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eorg\Documents\Rice University\Current Coursework\Caam378\Miniproject 3\"/>
    </mc:Choice>
  </mc:AlternateContent>
  <xr:revisionPtr revIDLastSave="0" documentId="13_ncr:1_{C3108BA2-2727-4005-9DB2-316C29F013DF}" xr6:coauthVersionLast="47" xr6:coauthVersionMax="47" xr10:uidLastSave="{00000000-0000-0000-0000-000000000000}"/>
  <bookViews>
    <workbookView xWindow="-110" yWindow="-110" windowWidth="19420" windowHeight="10420" activeTab="2" xr2:uid="{9DE1E94B-D886-413E-9AE3-3EF3C3E175D7}"/>
  </bookViews>
  <sheets>
    <sheet name="Documentation" sheetId="3" r:id="rId1"/>
    <sheet name="All" sheetId="1" r:id="rId2"/>
    <sheet name="Summary" sheetId="2" r:id="rId3"/>
  </sheets>
  <definedNames>
    <definedName name="_xlnm._FilterDatabase" localSheetId="2" hidden="1">Summary!$A$1:$C$1632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62" i="1" l="1"/>
  <c r="D1662" i="1"/>
  <c r="C1661" i="1"/>
  <c r="D1661" i="1"/>
  <c r="C1660" i="1"/>
  <c r="D1660" i="1"/>
  <c r="C1659" i="1"/>
  <c r="D1659"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58" i="1"/>
  <c r="C1658" i="1"/>
  <c r="Z1631" i="1"/>
  <c r="Z1630" i="1"/>
  <c r="Z1629" i="1"/>
  <c r="Z1628" i="1"/>
  <c r="Z1627" i="1"/>
  <c r="Z1626" i="1"/>
  <c r="Z1625" i="1"/>
  <c r="Z1624" i="1"/>
  <c r="Z1623" i="1"/>
  <c r="Z1622" i="1"/>
  <c r="Z1621" i="1"/>
  <c r="Z1620" i="1"/>
  <c r="Z1619" i="1"/>
  <c r="Z1618" i="1"/>
  <c r="Z1617" i="1"/>
  <c r="Z1616" i="1"/>
  <c r="Z1615" i="1"/>
  <c r="Z1614" i="1"/>
  <c r="Z1613" i="1"/>
  <c r="Z1612" i="1"/>
  <c r="Z1611" i="1"/>
  <c r="Z1610" i="1"/>
  <c r="Z1609" i="1"/>
  <c r="Z1608" i="1"/>
  <c r="Z1607" i="1"/>
  <c r="Z1606" i="1"/>
  <c r="Z1605" i="1"/>
  <c r="Z1604" i="1"/>
  <c r="Z1603" i="1"/>
  <c r="Z1602" i="1"/>
  <c r="Z1601" i="1"/>
  <c r="Z1600" i="1"/>
  <c r="Z1599" i="1"/>
  <c r="Z1598" i="1"/>
  <c r="Z1597" i="1"/>
  <c r="Z1596" i="1"/>
  <c r="Z1595" i="1"/>
  <c r="Z1594" i="1"/>
  <c r="Z1593" i="1"/>
  <c r="Z1592" i="1"/>
  <c r="Z1591" i="1"/>
  <c r="Z1590" i="1"/>
  <c r="Z1589" i="1"/>
  <c r="Z1588" i="1"/>
  <c r="Z1587" i="1"/>
  <c r="Z1586" i="1"/>
  <c r="Z1585" i="1"/>
  <c r="Z1584" i="1"/>
  <c r="Z1583" i="1"/>
  <c r="Z1582" i="1"/>
  <c r="Z1581" i="1"/>
  <c r="Z1580" i="1"/>
  <c r="Z1579" i="1"/>
  <c r="Z1578" i="1"/>
  <c r="Z1577" i="1"/>
  <c r="Z1576" i="1"/>
  <c r="Z1575" i="1"/>
  <c r="Z1574" i="1"/>
  <c r="Z1573" i="1"/>
  <c r="Z1572" i="1"/>
  <c r="Z1571" i="1"/>
  <c r="Z1570" i="1"/>
  <c r="Z1569" i="1"/>
  <c r="Z1568" i="1"/>
  <c r="Z1567" i="1"/>
  <c r="Z1566" i="1"/>
  <c r="Z1565" i="1"/>
  <c r="Z1564" i="1"/>
  <c r="Z1563" i="1"/>
  <c r="Z1562" i="1"/>
  <c r="Z1561" i="1"/>
  <c r="Z1560" i="1"/>
  <c r="Z1559" i="1"/>
  <c r="Z1558" i="1"/>
  <c r="Z1557" i="1"/>
  <c r="Z1556" i="1"/>
  <c r="Z1555" i="1"/>
  <c r="Z1554" i="1"/>
  <c r="Z1553" i="1"/>
  <c r="Z1552" i="1"/>
  <c r="Z1551" i="1"/>
  <c r="Z1550" i="1"/>
  <c r="Z1549" i="1"/>
  <c r="Z1548" i="1"/>
  <c r="Z1547" i="1"/>
  <c r="Z1546" i="1"/>
  <c r="Z1545" i="1"/>
  <c r="Z1544" i="1"/>
  <c r="Z1543" i="1"/>
  <c r="Z1542" i="1"/>
  <c r="Z1541" i="1"/>
  <c r="Z1540" i="1"/>
  <c r="Z1539" i="1"/>
  <c r="Z1538" i="1"/>
  <c r="Z1537" i="1"/>
  <c r="Z1536" i="1"/>
  <c r="Z1535" i="1"/>
  <c r="Z1534" i="1"/>
  <c r="Z1533" i="1"/>
  <c r="Z1532" i="1"/>
  <c r="Z1531" i="1"/>
  <c r="Z1530" i="1"/>
  <c r="Z1529" i="1"/>
  <c r="Z1528" i="1"/>
  <c r="Z1527" i="1"/>
  <c r="Z1526" i="1"/>
  <c r="Z1525" i="1"/>
  <c r="Z1524" i="1"/>
  <c r="Z1523" i="1"/>
  <c r="Z1522" i="1"/>
  <c r="Z1521" i="1"/>
  <c r="Z1520" i="1"/>
  <c r="Z1519" i="1"/>
  <c r="Z1518" i="1"/>
  <c r="Z1517" i="1"/>
  <c r="Z1516" i="1"/>
  <c r="Z1515" i="1"/>
  <c r="Z1514" i="1"/>
  <c r="Z1513" i="1"/>
  <c r="Z1512" i="1"/>
  <c r="Z1511" i="1"/>
  <c r="Z1510" i="1"/>
  <c r="Z1509" i="1"/>
  <c r="Z1508" i="1"/>
  <c r="Z1507" i="1"/>
  <c r="Z1506" i="1"/>
  <c r="Z1505" i="1"/>
  <c r="Z1504" i="1"/>
  <c r="Z1503" i="1"/>
  <c r="Z1502" i="1"/>
  <c r="Z1501" i="1"/>
  <c r="Z1500" i="1"/>
  <c r="Z1499" i="1"/>
  <c r="Z1498" i="1"/>
  <c r="Z1497" i="1"/>
  <c r="Z1496" i="1"/>
  <c r="Z1495" i="1"/>
  <c r="Z1494" i="1"/>
  <c r="Z1493" i="1"/>
  <c r="Z1492" i="1"/>
  <c r="Z1491" i="1"/>
  <c r="Z1490" i="1"/>
  <c r="Z1489" i="1"/>
  <c r="Z1488" i="1"/>
  <c r="Z1487" i="1"/>
  <c r="Z1486" i="1"/>
  <c r="Z1485" i="1"/>
  <c r="Z1484" i="1"/>
  <c r="Z1483" i="1"/>
  <c r="Z1482" i="1"/>
  <c r="Z1481" i="1"/>
  <c r="Z1480" i="1"/>
  <c r="Z1479" i="1"/>
  <c r="Z1478" i="1"/>
  <c r="Z1477" i="1"/>
  <c r="Z1476" i="1"/>
  <c r="Z1475" i="1"/>
  <c r="Z1474" i="1"/>
  <c r="Z1473" i="1"/>
  <c r="Z1472" i="1"/>
  <c r="Z1471" i="1"/>
  <c r="Z1470" i="1"/>
  <c r="Z1469" i="1"/>
  <c r="Z1468" i="1"/>
  <c r="Z1467" i="1"/>
  <c r="Z1466" i="1"/>
  <c r="Z1465" i="1"/>
  <c r="Z1464" i="1"/>
  <c r="Z1463" i="1"/>
  <c r="Z1462" i="1"/>
  <c r="Z1461" i="1"/>
  <c r="Z1460" i="1"/>
  <c r="Z1459" i="1"/>
  <c r="Z1458" i="1"/>
  <c r="Z1457" i="1"/>
  <c r="Z1456" i="1"/>
  <c r="Z1455" i="1"/>
  <c r="Z1454" i="1"/>
  <c r="Z1453" i="1"/>
  <c r="Z1452" i="1"/>
  <c r="Z1451" i="1"/>
  <c r="Z1450" i="1"/>
  <c r="Z1449" i="1"/>
  <c r="Z1448" i="1"/>
  <c r="Z1447" i="1"/>
  <c r="Z1446" i="1"/>
  <c r="Z1445" i="1"/>
  <c r="Z1444" i="1"/>
  <c r="Z1443" i="1"/>
  <c r="Z1442" i="1"/>
  <c r="Z1441" i="1"/>
  <c r="Z1440" i="1"/>
  <c r="Z1439" i="1"/>
  <c r="Z1438" i="1"/>
  <c r="Z1437" i="1"/>
  <c r="Z1436" i="1"/>
  <c r="Z1435" i="1"/>
  <c r="Z1434" i="1"/>
  <c r="Z1433" i="1"/>
  <c r="Z1432" i="1"/>
  <c r="Z1431" i="1"/>
  <c r="Z1430" i="1"/>
  <c r="Z1429" i="1"/>
  <c r="Z1428" i="1"/>
  <c r="Z1427" i="1"/>
  <c r="Z1426" i="1"/>
  <c r="Z1425" i="1"/>
  <c r="Z1424" i="1"/>
  <c r="Z1423" i="1"/>
  <c r="Z1422" i="1"/>
  <c r="Z1421" i="1"/>
  <c r="Z1420" i="1"/>
  <c r="Z1419" i="1"/>
  <c r="Z1418" i="1"/>
  <c r="Z1417" i="1"/>
  <c r="Z1416" i="1"/>
  <c r="Z1415" i="1"/>
  <c r="Z1414" i="1"/>
  <c r="Z1413" i="1"/>
  <c r="Z1412" i="1"/>
  <c r="Z1411" i="1"/>
  <c r="Z1410" i="1"/>
  <c r="Z1409" i="1"/>
  <c r="Z1408" i="1"/>
  <c r="Z1407" i="1"/>
  <c r="Z1406" i="1"/>
  <c r="Z1405" i="1"/>
  <c r="Z1404" i="1"/>
  <c r="Z1403" i="1"/>
  <c r="Z1402" i="1"/>
  <c r="Z1401" i="1"/>
  <c r="Z1400" i="1"/>
  <c r="Z1399" i="1"/>
  <c r="Z1398" i="1"/>
  <c r="Z1397" i="1"/>
  <c r="Z1396" i="1"/>
  <c r="Z1395" i="1"/>
  <c r="Z1394" i="1"/>
  <c r="Z1393" i="1"/>
  <c r="Z1392" i="1"/>
  <c r="Z1391" i="1"/>
  <c r="Z1390" i="1"/>
  <c r="Z1389" i="1"/>
  <c r="Z1388" i="1"/>
  <c r="Z1387" i="1"/>
  <c r="Z1386" i="1"/>
  <c r="Z1385" i="1"/>
  <c r="Z1384" i="1"/>
  <c r="Z1383" i="1"/>
  <c r="Z1382" i="1"/>
  <c r="Z1381" i="1"/>
  <c r="Z1380" i="1"/>
  <c r="Z1379" i="1"/>
  <c r="Z1378" i="1"/>
  <c r="Z1377" i="1"/>
  <c r="Z1376" i="1"/>
  <c r="Z1375" i="1"/>
  <c r="Z1374" i="1"/>
  <c r="Z1373" i="1"/>
  <c r="Z1372" i="1"/>
  <c r="Z1371" i="1"/>
  <c r="Z1370" i="1"/>
  <c r="Z1369" i="1"/>
  <c r="Z1368" i="1"/>
  <c r="Z1367" i="1"/>
  <c r="Z1366" i="1"/>
  <c r="Z1365" i="1"/>
  <c r="Z1364" i="1"/>
  <c r="Z1363" i="1"/>
  <c r="Z1362" i="1"/>
  <c r="Z1361" i="1"/>
  <c r="Z1360" i="1"/>
  <c r="Z1359" i="1"/>
  <c r="Z1358" i="1"/>
  <c r="Z1357" i="1"/>
  <c r="Z1356" i="1"/>
  <c r="Z1355" i="1"/>
  <c r="Z1354" i="1"/>
  <c r="Z1353" i="1"/>
  <c r="Z1352" i="1"/>
  <c r="Z1351" i="1"/>
  <c r="Z1350" i="1"/>
  <c r="Z1349" i="1"/>
  <c r="Z1348" i="1"/>
  <c r="Z1347" i="1"/>
  <c r="Z1346" i="1"/>
  <c r="Z1345" i="1"/>
  <c r="Z1344" i="1"/>
  <c r="Z1343" i="1"/>
  <c r="Z1342" i="1"/>
  <c r="Z1341" i="1"/>
  <c r="Z1340" i="1"/>
  <c r="Z1339" i="1"/>
  <c r="Z1338" i="1"/>
  <c r="Z1337" i="1"/>
  <c r="Z1336" i="1"/>
  <c r="Z1335" i="1"/>
  <c r="Z1334" i="1"/>
  <c r="Z1333" i="1"/>
  <c r="Z1332" i="1"/>
  <c r="Z1331" i="1"/>
  <c r="Z1330" i="1"/>
  <c r="Z1329" i="1"/>
  <c r="Z1328" i="1"/>
  <c r="Z1327" i="1"/>
  <c r="Z1326" i="1"/>
  <c r="Z1325" i="1"/>
  <c r="Z1324" i="1"/>
  <c r="Z1323" i="1"/>
  <c r="Z1322" i="1"/>
  <c r="Z1321" i="1"/>
  <c r="Z1320" i="1"/>
  <c r="Z1319" i="1"/>
  <c r="Z1318" i="1"/>
  <c r="Z1317" i="1"/>
  <c r="Z1316" i="1"/>
  <c r="Z1315" i="1"/>
  <c r="Z1314" i="1"/>
  <c r="Z1313" i="1"/>
  <c r="Z1312" i="1"/>
  <c r="Z1311" i="1"/>
  <c r="Z1310" i="1"/>
  <c r="Z1309" i="1"/>
  <c r="Z1308" i="1"/>
  <c r="Z1307" i="1"/>
  <c r="Z1306" i="1"/>
  <c r="Z1305" i="1"/>
  <c r="Z1304" i="1"/>
  <c r="Z1303" i="1"/>
  <c r="Z1302" i="1"/>
  <c r="Z1301" i="1"/>
  <c r="Z1300" i="1"/>
  <c r="Z1299" i="1"/>
  <c r="Z1298" i="1"/>
  <c r="Z1297" i="1"/>
  <c r="Z1296" i="1"/>
  <c r="Z1295" i="1"/>
  <c r="Z1294" i="1"/>
  <c r="Z1293" i="1"/>
  <c r="Z1292" i="1"/>
  <c r="Z1291" i="1"/>
  <c r="Z1290" i="1"/>
  <c r="Z1289" i="1"/>
  <c r="Z1288" i="1"/>
  <c r="Z1287" i="1"/>
  <c r="Z1286" i="1"/>
  <c r="Z1285" i="1"/>
  <c r="Z1284" i="1"/>
  <c r="Z1283" i="1"/>
  <c r="Z1282" i="1"/>
  <c r="Z1281" i="1"/>
  <c r="Z1280" i="1"/>
  <c r="Z1279" i="1"/>
  <c r="Z1278" i="1"/>
  <c r="Z1277" i="1"/>
  <c r="Z1276" i="1"/>
  <c r="Z1275" i="1"/>
  <c r="Z1274" i="1"/>
  <c r="Z1273" i="1"/>
  <c r="Z1272" i="1"/>
  <c r="Z1271" i="1"/>
  <c r="Z1270" i="1"/>
  <c r="Z1269" i="1"/>
  <c r="Z1268" i="1"/>
  <c r="Z1267" i="1"/>
  <c r="Z1266" i="1"/>
  <c r="Z1265" i="1"/>
  <c r="Z1264" i="1"/>
  <c r="Z1263" i="1"/>
  <c r="Z1262" i="1"/>
  <c r="Z1261" i="1"/>
  <c r="Z1260" i="1"/>
  <c r="Z1259" i="1"/>
  <c r="Z1258" i="1"/>
  <c r="Z1257" i="1"/>
  <c r="Z1256" i="1"/>
  <c r="Z1255" i="1"/>
  <c r="Z1254" i="1"/>
  <c r="Z1253" i="1"/>
  <c r="Z1252" i="1"/>
  <c r="Z1251" i="1"/>
  <c r="Z1250" i="1"/>
  <c r="Z1249" i="1"/>
  <c r="Z1248" i="1"/>
  <c r="Z1247" i="1"/>
  <c r="Z1246" i="1"/>
  <c r="Z1245" i="1"/>
  <c r="Z1244" i="1"/>
  <c r="Z1243" i="1"/>
  <c r="Z1242" i="1"/>
  <c r="Z1241" i="1"/>
  <c r="Z1240" i="1"/>
  <c r="Z1239" i="1"/>
  <c r="Z1238" i="1"/>
  <c r="Z1237" i="1"/>
  <c r="Z1236" i="1"/>
  <c r="Z1235" i="1"/>
  <c r="Z1234" i="1"/>
  <c r="Z1233" i="1"/>
  <c r="Z1232" i="1"/>
  <c r="Z1231" i="1"/>
  <c r="Z1230" i="1"/>
  <c r="Z1229" i="1"/>
  <c r="Z1228" i="1"/>
  <c r="Z1227" i="1"/>
  <c r="Z1226" i="1"/>
  <c r="Z1225" i="1"/>
  <c r="Z1224" i="1"/>
  <c r="Z1223" i="1"/>
  <c r="Z1222" i="1"/>
  <c r="Z1221" i="1"/>
  <c r="Z1220" i="1"/>
  <c r="Z1219" i="1"/>
  <c r="Z1218" i="1"/>
  <c r="Z1217" i="1"/>
  <c r="Z1216" i="1"/>
  <c r="Z1215" i="1"/>
  <c r="Z1214" i="1"/>
  <c r="Z1213" i="1"/>
  <c r="Z1212" i="1"/>
  <c r="Z1211" i="1"/>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7" i="1"/>
  <c r="Z1086" i="1"/>
  <c r="Z1085" i="1"/>
  <c r="Z1084" i="1"/>
  <c r="Z1083" i="1"/>
  <c r="Z1082" i="1"/>
  <c r="Z1081" i="1"/>
  <c r="Z1080" i="1"/>
  <c r="Z1079" i="1"/>
  <c r="Z1078" i="1"/>
  <c r="Z1077" i="1"/>
  <c r="Z1076" i="1"/>
  <c r="Z1075" i="1"/>
  <c r="Z1074" i="1"/>
  <c r="Z1073" i="1"/>
  <c r="Z1072" i="1"/>
  <c r="Z1071" i="1"/>
  <c r="Z1070" i="1"/>
  <c r="Z1069" i="1"/>
  <c r="Z1068" i="1"/>
  <c r="Z1067" i="1"/>
  <c r="Z1066" i="1"/>
  <c r="Z1065" i="1"/>
  <c r="Z1064" i="1"/>
  <c r="Z1063" i="1"/>
  <c r="Z1062" i="1"/>
  <c r="Z1061" i="1"/>
  <c r="Z1060" i="1"/>
  <c r="Z1059" i="1"/>
  <c r="Z1058" i="1"/>
  <c r="Z1057" i="1"/>
  <c r="Z1056" i="1"/>
  <c r="Z1055" i="1"/>
  <c r="Z1054" i="1"/>
  <c r="Z1053" i="1"/>
  <c r="Z1052" i="1"/>
  <c r="Z1051" i="1"/>
  <c r="Z1050" i="1"/>
  <c r="Z1049" i="1"/>
  <c r="Z1048" i="1"/>
  <c r="Z1047" i="1"/>
  <c r="Z1046" i="1"/>
  <c r="Z1045" i="1"/>
  <c r="Z1044" i="1"/>
  <c r="Z1043" i="1"/>
  <c r="Z1042" i="1"/>
  <c r="Z1041" i="1"/>
  <c r="Z1040" i="1"/>
  <c r="Z1039" i="1"/>
  <c r="Z1038" i="1"/>
  <c r="Z1037" i="1"/>
  <c r="Z1036" i="1"/>
  <c r="Z1035" i="1"/>
  <c r="Z1034" i="1"/>
  <c r="Z1033" i="1"/>
  <c r="Z1032" i="1"/>
  <c r="Z1031" i="1"/>
  <c r="Z1030" i="1"/>
  <c r="Z1029" i="1"/>
  <c r="Z1028" i="1"/>
  <c r="Z1027" i="1"/>
  <c r="Z1026" i="1"/>
  <c r="Z1025" i="1"/>
  <c r="Z1024" i="1"/>
  <c r="Z1023" i="1"/>
  <c r="Z1022" i="1"/>
  <c r="Z1021" i="1"/>
  <c r="Z1020" i="1"/>
  <c r="Z1019" i="1"/>
  <c r="Z1018" i="1"/>
  <c r="Z1017" i="1"/>
  <c r="Z1016" i="1"/>
  <c r="Z1015" i="1"/>
  <c r="Z1014" i="1"/>
  <c r="Z1013" i="1"/>
  <c r="Z1012" i="1"/>
  <c r="Z1011" i="1"/>
  <c r="Z1010" i="1"/>
  <c r="Z1009" i="1"/>
  <c r="Z1008" i="1"/>
  <c r="Z1007" i="1"/>
  <c r="Z1006" i="1"/>
  <c r="Z1005" i="1"/>
  <c r="Z1004" i="1"/>
  <c r="Z1003" i="1"/>
  <c r="Z1002" i="1"/>
  <c r="Z1001" i="1"/>
  <c r="Z1000" i="1"/>
  <c r="Z999" i="1"/>
  <c r="Z998" i="1"/>
  <c r="Z997" i="1"/>
  <c r="Z996" i="1"/>
  <c r="Z995" i="1"/>
  <c r="Z994" i="1"/>
  <c r="Z993" i="1"/>
  <c r="Z992" i="1"/>
  <c r="Z991" i="1"/>
  <c r="Z990" i="1"/>
  <c r="Z989" i="1"/>
  <c r="Z988"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52" i="1"/>
  <c r="Z951" i="1"/>
  <c r="Z950" i="1"/>
  <c r="Z949" i="1"/>
  <c r="Z948" i="1"/>
  <c r="Z947" i="1"/>
  <c r="Z946" i="1"/>
  <c r="Z945" i="1"/>
  <c r="Z944" i="1"/>
  <c r="Z943" i="1"/>
  <c r="Z942" i="1"/>
  <c r="Z941" i="1"/>
  <c r="Z940" i="1"/>
  <c r="Z939" i="1"/>
  <c r="Z938" i="1"/>
  <c r="Z937" i="1"/>
  <c r="Z936" i="1"/>
  <c r="Z935" i="1"/>
  <c r="Z934" i="1"/>
  <c r="Z933" i="1"/>
  <c r="Z932" i="1"/>
  <c r="Z931" i="1"/>
  <c r="Z930" i="1"/>
  <c r="Z929" i="1"/>
  <c r="Z928" i="1"/>
  <c r="Z927" i="1"/>
  <c r="Z926" i="1"/>
  <c r="Z925" i="1"/>
  <c r="Z924" i="1"/>
  <c r="Z923" i="1"/>
  <c r="Z922" i="1"/>
  <c r="Z921" i="1"/>
  <c r="Z920" i="1"/>
  <c r="Z919" i="1"/>
  <c r="Z918" i="1"/>
  <c r="Z917" i="1"/>
  <c r="Z916" i="1"/>
  <c r="Z915" i="1"/>
  <c r="Z914" i="1"/>
  <c r="Z913" i="1"/>
  <c r="Z912" i="1"/>
  <c r="Z911" i="1"/>
  <c r="Z910" i="1"/>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82" i="1"/>
  <c r="Z881" i="1"/>
  <c r="Z880" i="1"/>
  <c r="Z879" i="1"/>
  <c r="Z878" i="1"/>
  <c r="Z877" i="1"/>
  <c r="Z876" i="1"/>
  <c r="Z875" i="1"/>
  <c r="Z874" i="1"/>
  <c r="Z873" i="1"/>
  <c r="Z872" i="1"/>
  <c r="Z871" i="1"/>
  <c r="Z870" i="1"/>
  <c r="Z869" i="1"/>
  <c r="Z868" i="1"/>
  <c r="Z867" i="1"/>
  <c r="Z866" i="1"/>
  <c r="Z865" i="1"/>
  <c r="Z864" i="1"/>
  <c r="Z863" i="1"/>
  <c r="Z862" i="1"/>
  <c r="Z861" i="1"/>
  <c r="Z860" i="1"/>
  <c r="Z859" i="1"/>
  <c r="Z858" i="1"/>
  <c r="Z857" i="1"/>
  <c r="Z856" i="1"/>
  <c r="Z855" i="1"/>
  <c r="Z854" i="1"/>
  <c r="Z853" i="1"/>
  <c r="Z852" i="1"/>
  <c r="Z851" i="1"/>
  <c r="Z850" i="1"/>
  <c r="Z849" i="1"/>
  <c r="Z848" i="1"/>
  <c r="Z847" i="1"/>
  <c r="Z846" i="1"/>
  <c r="Z845" i="1"/>
  <c r="Z844" i="1"/>
  <c r="Z843" i="1"/>
  <c r="Z842" i="1"/>
  <c r="Z841" i="1"/>
  <c r="Z840" i="1"/>
  <c r="Z839" i="1"/>
  <c r="Z838" i="1"/>
  <c r="Z837" i="1"/>
  <c r="Z836" i="1"/>
  <c r="Z835" i="1"/>
  <c r="Z834" i="1"/>
  <c r="Z833" i="1"/>
  <c r="Z832" i="1"/>
  <c r="Z831" i="1"/>
  <c r="Z830" i="1"/>
  <c r="Z829" i="1"/>
  <c r="Z828" i="1"/>
  <c r="Z827" i="1"/>
  <c r="Z826" i="1"/>
  <c r="Z825" i="1"/>
  <c r="Z824" i="1"/>
  <c r="Z823" i="1"/>
  <c r="Z822" i="1"/>
  <c r="Z821" i="1"/>
  <c r="Z820" i="1"/>
  <c r="Z819" i="1"/>
  <c r="Z818" i="1"/>
  <c r="Z817" i="1"/>
  <c r="Z816" i="1"/>
  <c r="Z815" i="1"/>
  <c r="Z814" i="1"/>
  <c r="Z813" i="1"/>
  <c r="Z812" i="1"/>
  <c r="Z811" i="1"/>
  <c r="Z810" i="1"/>
  <c r="Z809" i="1"/>
  <c r="Z808" i="1"/>
  <c r="Z807" i="1"/>
  <c r="Z806" i="1"/>
  <c r="Z805" i="1"/>
  <c r="Z804" i="1"/>
  <c r="Z803" i="1"/>
  <c r="Z802" i="1"/>
  <c r="Z801" i="1"/>
  <c r="Z800" i="1"/>
  <c r="Z799" i="1"/>
  <c r="Z798" i="1"/>
  <c r="Z797" i="1"/>
  <c r="Z796" i="1"/>
  <c r="Z795" i="1"/>
  <c r="Z794" i="1"/>
  <c r="Z793" i="1"/>
  <c r="Z792" i="1"/>
  <c r="Z791" i="1"/>
  <c r="Z790" i="1"/>
  <c r="Z789" i="1"/>
  <c r="Z788" i="1"/>
  <c r="Z787" i="1"/>
  <c r="Z786" i="1"/>
  <c r="Z785" i="1"/>
  <c r="Z784" i="1"/>
  <c r="Z783" i="1"/>
  <c r="Z782" i="1"/>
  <c r="Z781" i="1"/>
  <c r="Z780" i="1"/>
  <c r="Z779" i="1"/>
  <c r="Z778" i="1"/>
  <c r="Z777" i="1"/>
  <c r="Z776" i="1"/>
  <c r="Z775" i="1"/>
  <c r="Z774" i="1"/>
  <c r="Z773" i="1"/>
  <c r="Z772" i="1"/>
  <c r="Z771" i="1"/>
  <c r="Z770" i="1"/>
  <c r="Z769" i="1"/>
  <c r="Z768" i="1"/>
  <c r="Z767" i="1"/>
  <c r="Z766" i="1"/>
  <c r="Z765" i="1"/>
  <c r="Z764" i="1"/>
  <c r="Z763" i="1"/>
  <c r="Z762" i="1"/>
  <c r="Z761" i="1"/>
  <c r="Z760" i="1"/>
  <c r="Z759" i="1"/>
  <c r="Z758" i="1"/>
  <c r="Z757" i="1"/>
  <c r="Z756" i="1"/>
  <c r="Z755" i="1"/>
  <c r="Z754" i="1"/>
  <c r="Z753" i="1"/>
  <c r="Z752" i="1"/>
  <c r="Z751" i="1"/>
  <c r="Z750" i="1"/>
  <c r="Z749" i="1"/>
  <c r="Z748" i="1"/>
  <c r="Z747" i="1"/>
  <c r="Z746" i="1"/>
  <c r="Z745" i="1"/>
  <c r="Z744" i="1"/>
  <c r="Z743" i="1"/>
  <c r="Z742" i="1"/>
  <c r="Z741" i="1"/>
  <c r="Z740" i="1"/>
  <c r="Z739" i="1"/>
  <c r="Z738" i="1"/>
  <c r="Z737" i="1"/>
  <c r="Z736" i="1"/>
  <c r="Z735"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Z1632" i="1"/>
</calcChain>
</file>

<file path=xl/sharedStrings.xml><?xml version="1.0" encoding="utf-8"?>
<sst xmlns="http://schemas.openxmlformats.org/spreadsheetml/2006/main" count="10406" uniqueCount="5066">
  <si>
    <t>Title</t>
  </si>
  <si>
    <t>CRN</t>
  </si>
  <si>
    <t>Department</t>
  </si>
  <si>
    <t>Level</t>
  </si>
  <si>
    <t>Recent Term</t>
  </si>
  <si>
    <t>URL</t>
  </si>
  <si>
    <t>PSYC 101</t>
  </si>
  <si>
    <t>PSYC</t>
  </si>
  <si>
    <t>https://courses.rice.edu/courses/!SWKSCAT.cat?p_action=COURSE&amp;p_term=202120&amp;p_crn=20265</t>
  </si>
  <si>
    <t>INTRODUCTION TO PSYCHOLOGY</t>
  </si>
  <si>
    <t>Distribution Group II</t>
  </si>
  <si>
    <t>CHEM 212</t>
  </si>
  <si>
    <t>CHEM</t>
  </si>
  <si>
    <t>https://courses.rice.edu/courses/!SWKSCAT.cat?p_action=COURSE&amp;p_term=202120&amp;p_crn=20043</t>
  </si>
  <si>
    <t>ORGANIC CHEMISTRY II</t>
  </si>
  <si>
    <t>Distribution Group III</t>
  </si>
  <si>
    <t>CHEM 211 OR CHEM 319</t>
  </si>
  <si>
    <t>CHEM 214</t>
  </si>
  <si>
    <t>PSYC 203</t>
  </si>
  <si>
    <t>https://courses.rice.edu/courses/!SWKSCAT.cat?p_action=COURSE&amp;p_term=202120&amp;p_crn=20159</t>
  </si>
  <si>
    <t>INTRODUCTION TO COGNITIVE PSYCHOLOGY</t>
  </si>
  <si>
    <t>CHEM 213</t>
  </si>
  <si>
    <t>https://courses.rice.edu/courses/!SWKSCAT.cat?p_action=COURSE&amp;p_term=202120&amp;p_crn=23113</t>
  </si>
  <si>
    <t>ORGANIC CHEMISTRY DISCUSSION</t>
  </si>
  <si>
    <t>CHEM 211</t>
  </si>
  <si>
    <t>MATH 212</t>
  </si>
  <si>
    <t>MATH</t>
  </si>
  <si>
    <t>https://courses.rice.edu/courses/!SWKSCAT.cat?p_action=COURSE&amp;p_term=202120&amp;p_crn=24014</t>
  </si>
  <si>
    <t>MULTIVARIABLE CALCULUS</t>
  </si>
  <si>
    <t>BIOS 310</t>
  </si>
  <si>
    <t>BIOS</t>
  </si>
  <si>
    <t>https://courses.rice.edu/courses/!SWKSCAT.cat?p_action=COURSE&amp;p_term=202120&amp;p_crn=24612</t>
  </si>
  <si>
    <t>INDEPENDENT RESEARCH FOR BIOSCIENCES UNDERGRADUATES</t>
  </si>
  <si>
    <t>1 TO 4</t>
  </si>
  <si>
    <t>BIOC 111 OR BIOC 112 OR FWIS 115 OR NSCI 120 OR BIOC 211 OR BIOS 211 OR BIOC 212 OR BIOS 212 OR EBIO 306</t>
  </si>
  <si>
    <t>0 (permission required) Instructor Permission Required</t>
  </si>
  <si>
    <t>CHEM 121</t>
  </si>
  <si>
    <t>https://courses.rice.edu/courses/!SWKSCAT.cat?p_action=COURSE&amp;p_term=202110&amp;p_crn=16124</t>
  </si>
  <si>
    <t>GENERAL CHEMISTRY I</t>
  </si>
  <si>
    <t>CAAM 210</t>
  </si>
  <si>
    <t>CAAM</t>
  </si>
  <si>
    <t>https://courses.rice.edu/courses/!SWKSCAT.cat?p_action=COURSE&amp;p_term=202120&amp;p_crn=20582</t>
  </si>
  <si>
    <t>INTRODUCTION TO ENGINEERING COMPUTATION</t>
  </si>
  <si>
    <t>CHEM 124</t>
  </si>
  <si>
    <t>https://courses.rice.edu/courses/!SWKSCAT.cat?p_action=COURSE&amp;p_term=202120&amp;p_crn=24092</t>
  </si>
  <si>
    <t>GENERAL CHEMISTRY LABORATORY II</t>
  </si>
  <si>
    <t>(CHEM 113 OR CHEM 123 OR CHEM 153)</t>
  </si>
  <si>
    <t>PHYS 101</t>
  </si>
  <si>
    <t>PHYS</t>
  </si>
  <si>
    <t>https://courses.rice.edu/courses/!SWKSCAT.cat?p_action=COURSE&amp;p_term=202110&amp;p_crn=11170</t>
  </si>
  <si>
    <t>MECHANICS (WITH LAB)</t>
  </si>
  <si>
    <t>PHYS 103</t>
  </si>
  <si>
    <t>CHEM 123</t>
  </si>
  <si>
    <t>https://courses.rice.edu/courses/!SWKSCAT.cat?p_action=COURSE&amp;p_term=202110&amp;p_crn=11669</t>
  </si>
  <si>
    <t>GENERAL CHEMISTRY LABORATORY I</t>
  </si>
  <si>
    <t>ELEC 220</t>
  </si>
  <si>
    <t>ELEC</t>
  </si>
  <si>
    <t>https://courses.rice.edu/courses/!SWKSCAT.cat?p_action=COURSE&amp;p_term=202120&amp;p_crn=21997</t>
  </si>
  <si>
    <t>FUNDAMENTALS OF COMPUTER ENGINEERING</t>
  </si>
  <si>
    <t>MATH 102</t>
  </si>
  <si>
    <t>https://courses.rice.edu/courses/!SWKSCAT.cat?p_action=COURSE&amp;p_term=202120&amp;p_crn=22942</t>
  </si>
  <si>
    <t>SINGLE VARIABLE CALCULUS II</t>
  </si>
  <si>
    <t>ECON 100</t>
  </si>
  <si>
    <t>ECON</t>
  </si>
  <si>
    <t>https://courses.rice.edu/courses/!SWKSCAT.cat?p_action=COURSE&amp;p_term=202120&amp;p_crn=23667</t>
  </si>
  <si>
    <t>PRINCIPLES OF ECONOMICS</t>
  </si>
  <si>
    <t>https://courses.rice.edu/courses/!SWKSCAT.cat?p_action=COURSE&amp;p_term=202120&amp;p_crn=24615</t>
  </si>
  <si>
    <t>ORGANIC CHEM DISCUSSION II</t>
  </si>
  <si>
    <t>COMP 140</t>
  </si>
  <si>
    <t>COMP</t>
  </si>
  <si>
    <t>https://courses.rice.edu/courses/!SWKSCAT.cat?p_action=COURSE&amp;p_term=202120&amp;p_crn=24169</t>
  </si>
  <si>
    <t>COMPUTATIONAL THINKING</t>
  </si>
  <si>
    <t>BUSI 296</t>
  </si>
  <si>
    <t>BUSI</t>
  </si>
  <si>
    <t>https://courses.rice.edu/courses/!SWKSCAT.cat?p_action=COURSE&amp;p_term=202120&amp;p_crn=20208</t>
  </si>
  <si>
    <t>BUSINESS COMMUNICATION</t>
  </si>
  <si>
    <t>COMP 182</t>
  </si>
  <si>
    <t>https://courses.rice.edu/courses/!SWKSCAT.cat?p_action=COURSE&amp;p_term=202120&amp;p_crn=24338</t>
  </si>
  <si>
    <t>ALGORITHMIC THINKING</t>
  </si>
  <si>
    <t>COMP 130 OR COMP 140 OR COMP 160</t>
  </si>
  <si>
    <t>CHEM 215</t>
  </si>
  <si>
    <t>https://courses.rice.edu/courses/!SWKSCAT.cat?p_action=COURSE&amp;p_term=202120&amp;p_crn=24645</t>
  </si>
  <si>
    <t>ORGANIC CHEMISTRY LAB</t>
  </si>
  <si>
    <t>PSYC 202</t>
  </si>
  <si>
    <t>https://courses.rice.edu/courses/!SWKSCAT.cat?p_action=COURSE&amp;p_term=202120&amp;p_crn=20160</t>
  </si>
  <si>
    <t>INTRODUCTION TO SOCIAL PSYCHOLOGY</t>
  </si>
  <si>
    <t>0 (permission required)</t>
  </si>
  <si>
    <t>SOSC 302</t>
  </si>
  <si>
    <t>SOSC</t>
  </si>
  <si>
    <t>https://courses.rice.edu/courses/!SWKSCAT.cat?p_action=COURSE&amp;p_term=202120&amp;p_crn=23916</t>
  </si>
  <si>
    <t>QUANTITATIVE ANALYSIS FOR THE SOCIAL SCIENCES</t>
  </si>
  <si>
    <t>BUSI 310</t>
  </si>
  <si>
    <t>https://courses.rice.edu/courses/!SWKSCAT.cat?p_action=COURSE&amp;p_term=202120&amp;p_crn=22281</t>
  </si>
  <si>
    <t>LEADING PEOPLE IN ORGANIZATIONS</t>
  </si>
  <si>
    <t>COMP 215</t>
  </si>
  <si>
    <t>https://courses.rice.edu/courses/!SWKSCAT.cat?p_action=COURSE&amp;p_term=202110&amp;p_crn=13984</t>
  </si>
  <si>
    <t>INTRODUCTION TO PROGRAM DESIGN</t>
  </si>
  <si>
    <t>https://courses.rice.edu/courses/!SWKSCAT.cat?p_action=COURSE&amp;p_term=202120&amp;p_crn=20236</t>
  </si>
  <si>
    <t>ORGANIC CHEMISTRY I</t>
  </si>
  <si>
    <t>CHEM 112 OR CHEM 122 OR CHEM 152</t>
  </si>
  <si>
    <t>SOCI 101</t>
  </si>
  <si>
    <t>SOCI</t>
  </si>
  <si>
    <t>https://courses.rice.edu/courses/!SWKSCAT.cat?p_action=COURSE&amp;p_term=202120&amp;p_crn=20186</t>
  </si>
  <si>
    <t>INTRODUCTION TO SOCIOLOGY</t>
  </si>
  <si>
    <t>STAT 310</t>
  </si>
  <si>
    <t>STAT</t>
  </si>
  <si>
    <t>https://courses.rice.edu/courses/!SWKSCAT.cat?p_action=COURSE&amp;p_term=202120&amp;p_crn=21636</t>
  </si>
  <si>
    <t>PROBABILITY AND STATISTICS</t>
  </si>
  <si>
    <t>MATH 102 OR MATH 106</t>
  </si>
  <si>
    <t>LING 200</t>
  </si>
  <si>
    <t>LING</t>
  </si>
  <si>
    <t>https://courses.rice.edu/courses/!SWKSCAT.cat?p_action=COURSE&amp;p_term=202120&amp;p_crn=23778</t>
  </si>
  <si>
    <t>INTRODUCTION TO THE SCIENTIFIC STUDY OF LANGUAGE</t>
  </si>
  <si>
    <t>https://courses.rice.edu/courses/!SWKSCAT.cat?p_action=COURSE&amp;p_term=202110&amp;p_crn=12183</t>
  </si>
  <si>
    <t>MECHANICS DISCUSSION</t>
  </si>
  <si>
    <t>MATH 211</t>
  </si>
  <si>
    <t>https://courses.rice.edu/courses/!SWKSCAT.cat?p_action=COURSE&amp;p_term=202120&amp;p_crn=24013</t>
  </si>
  <si>
    <t>ORDINARY DIFFERENTIAL EQUATIONS AND LINEAR ALGEBRA</t>
  </si>
  <si>
    <t>COMP 322</t>
  </si>
  <si>
    <t>https://courses.rice.edu/courses/!SWKSCAT.cat?p_action=COURSE&amp;p_term=202120&amp;p_crn=24355</t>
  </si>
  <si>
    <t>PRINCIPLES OF PARALLEL PROGRAMMING</t>
  </si>
  <si>
    <t>COMP 211 OR COMP 215</t>
  </si>
  <si>
    <t>ESCI 108</t>
  </si>
  <si>
    <t>ESCI</t>
  </si>
  <si>
    <t>https://courses.rice.edu/courses/!SWKSCAT.cat?p_action=COURSE&amp;p_term=202120&amp;p_crn=23621</t>
  </si>
  <si>
    <t>NATURAL DISASTERS</t>
  </si>
  <si>
    <t>CAAM 336</t>
  </si>
  <si>
    <t>https://courses.rice.edu/courses/!SWKSCAT.cat?p_action=COURSE&amp;p_term=202120&amp;p_crn=20114</t>
  </si>
  <si>
    <t>DIFFERENTIAL EQUATIONS IN SCIENCE AND ENGINEERING</t>
  </si>
  <si>
    <t>COMP 382</t>
  </si>
  <si>
    <t>https://courses.rice.edu/courses/!SWKSCAT.cat?p_action=COURSE&amp;p_term=202110&amp;p_crn=11855</t>
  </si>
  <si>
    <t>REASONING ABOUT ALGORITHMS</t>
  </si>
  <si>
    <t>COMP 321</t>
  </si>
  <si>
    <t>https://courses.rice.edu/courses/!SWKSCAT.cat?p_action=COURSE&amp;p_term=202120&amp;p_crn=24354</t>
  </si>
  <si>
    <t>INTRODUCTION TO COMPUTER SYSTEMS</t>
  </si>
  <si>
    <t>ELEC 220 AND (COMP 211 OR COMP 215)</t>
  </si>
  <si>
    <t>BIOS 344</t>
  </si>
  <si>
    <t>https://courses.rice.edu/courses/!SWKSCAT.cat?p_action=COURSE&amp;p_term=202120&amp;p_crn=23368</t>
  </si>
  <si>
    <t>MOLECULAR BIOLOGY AND GENETICS</t>
  </si>
  <si>
    <t>PHYS 126</t>
  </si>
  <si>
    <t>https://courses.rice.edu/courses/!SWKSCAT.cat?p_action=COURSE&amp;p_term=202120&amp;p_crn=20011</t>
  </si>
  <si>
    <t>GENERAL PHYSICS II (WITH LAB)</t>
  </si>
  <si>
    <t>PHYS 125 OR PHYS 101 OR PHYS 111 OR PHYS 141</t>
  </si>
  <si>
    <t>BIOS 301</t>
  </si>
  <si>
    <t>https://courses.rice.edu/courses/!SWKSCAT.cat?p_action=COURSE&amp;p_term=202120&amp;p_crn=23299</t>
  </si>
  <si>
    <t>BIOCHEMISTRY I</t>
  </si>
  <si>
    <t>CHEM 211 AND (BIOC 201 OR BIOS 201)</t>
  </si>
  <si>
    <t>COMP 421</t>
  </si>
  <si>
    <t>https://courses.rice.edu/courses/!SWKSCAT.cat?p_action=COURSE&amp;p_term=202120&amp;p_crn=20108</t>
  </si>
  <si>
    <t>OPERATING SYSTEMS AND CONCURRENT PROGRAMMING</t>
  </si>
  <si>
    <t>COMP 215 AND (COMP 221 OR COMP 321)</t>
  </si>
  <si>
    <t>NEUR 380</t>
  </si>
  <si>
    <t>NEUR</t>
  </si>
  <si>
    <t>https://courses.rice.edu/courses/!SWKSCAT.cat?p_action=COURSE&amp;p_term=202120&amp;p_crn=23876</t>
  </si>
  <si>
    <t>FUNDAMENTAL NEUROSCIENCE SYSTEMS</t>
  </si>
  <si>
    <t>ECON 200</t>
  </si>
  <si>
    <t>https://courses.rice.edu/courses/!SWKSCAT.cat?p_action=COURSE&amp;p_term=202120&amp;p_crn=23668</t>
  </si>
  <si>
    <t>MICROECONOMICS</t>
  </si>
  <si>
    <t>ECON 100 AND (MATH 102 OR MATH 106)</t>
  </si>
  <si>
    <t>ECON 203</t>
  </si>
  <si>
    <t>https://courses.rice.edu/courses/!SWKSCAT.cat?p_action=COURSE&amp;p_term=202120&amp;p_crn=23669</t>
  </si>
  <si>
    <t>MACROECONOMICS</t>
  </si>
  <si>
    <t>PHYS 125</t>
  </si>
  <si>
    <t>https://courses.rice.edu/courses/!SWKSCAT.cat?p_action=COURSE&amp;p_term=202110&amp;p_crn=10117</t>
  </si>
  <si>
    <t>GENERAL PHYSICS (WITH LAB)</t>
  </si>
  <si>
    <t>BUSI 390</t>
  </si>
  <si>
    <t>https://courses.rice.edu/courses/!SWKSCAT.cat?p_action=COURSE&amp;p_term=202120&amp;p_crn=20649</t>
  </si>
  <si>
    <t>STRATEGIC MANAGEMENT</t>
  </si>
  <si>
    <t>BUSI 305</t>
  </si>
  <si>
    <t>ECON 210</t>
  </si>
  <si>
    <t>https://courses.rice.edu/courses/!SWKSCAT.cat?p_action=COURSE&amp;p_term=202120&amp;p_crn=23673</t>
  </si>
  <si>
    <t>BEHAVIORAL ECONOMICS</t>
  </si>
  <si>
    <t>ECON 100 OR ECON 200</t>
  </si>
  <si>
    <t>POLI 210</t>
  </si>
  <si>
    <t>POLI</t>
  </si>
  <si>
    <t>https://courses.rice.edu/courses/!SWKSCAT.cat?p_action=COURSE&amp;p_term=202120&amp;p_crn=20128</t>
  </si>
  <si>
    <t>INTRODUCTION TO AMERICAN POLITICS</t>
  </si>
  <si>
    <t>MDHM 201</t>
  </si>
  <si>
    <t>MDHM</t>
  </si>
  <si>
    <t>https://courses.rice.edu/courses/!SWKSCAT.cat?p_action=COURSE&amp;p_term=202120&amp;p_crn=22026</t>
  </si>
  <si>
    <t>INTRODUCTION TO MEDICAL HUMANITIES</t>
  </si>
  <si>
    <t>Distribution Group I</t>
  </si>
  <si>
    <t>KINE 300</t>
  </si>
  <si>
    <t>KINE</t>
  </si>
  <si>
    <t>https://courses.rice.edu/courses/!SWKSCAT.cat?p_action=COURSE&amp;p_term=202120&amp;p_crn=22545</t>
  </si>
  <si>
    <t>HUMAN ANATOMY WITH LAB</t>
  </si>
  <si>
    <t>MUSI 337</t>
  </si>
  <si>
    <t>MUSI</t>
  </si>
  <si>
    <t>https://courses.rice.edu/courses/!SWKSCAT.cat?p_action=COURSE&amp;p_term=202120&amp;p_crn=20116</t>
  </si>
  <si>
    <t>UNDERGRADUATE ORCHESTRA</t>
  </si>
  <si>
    <t>STAT 410</t>
  </si>
  <si>
    <t>https://courses.rice.edu/courses/!SWKSCAT.cat?p_action=COURSE&amp;p_term=202120&amp;p_crn=22000</t>
  </si>
  <si>
    <t>LINEAR REGRESSION</t>
  </si>
  <si>
    <t>STAT 310 OR STAT 312 OR ECON 307 OR ECON 382 OR STAT 315 OR DSCI 301</t>
  </si>
  <si>
    <t>BIOS 341</t>
  </si>
  <si>
    <t>https://courses.rice.edu/courses/!SWKSCAT.cat?p_action=COURSE&amp;p_term=202120&amp;p_crn=23367</t>
  </si>
  <si>
    <t>CELL BIOLOGY</t>
  </si>
  <si>
    <t>BIOC 201 OR BIOS 201</t>
  </si>
  <si>
    <t>COMP 412</t>
  </si>
  <si>
    <t>https://courses.rice.edu/courses/!SWKSCAT.cat?p_action=COURSE&amp;p_term=202110&amp;p_crn=10083</t>
  </si>
  <si>
    <t>COMPILER CONSTRUCTION FOR UNDERGRADUATE STUDENTS</t>
  </si>
  <si>
    <t>(COMP 314 OR ELEC 322 OR COMP 310 OR COMP 215) AND (COMP 221 OR COMP 321)</t>
  </si>
  <si>
    <t>BUSI 380</t>
  </si>
  <si>
    <t>https://courses.rice.edu/courses/!SWKSCAT.cat?p_action=COURSE&amp;p_term=202120&amp;p_crn=20326</t>
  </si>
  <si>
    <t>MARKETING</t>
  </si>
  <si>
    <t>(STAT 280 OR SOSC 302 OR STAT 305 OR STAT 310 OR STAT 312 OR STAT 315 OR DSCI 301 OR ECON 307 OR POLI 395 OR PSYC 339) AND (ECON 100 OR ECON 200)</t>
  </si>
  <si>
    <t>BIOS 128</t>
  </si>
  <si>
    <t>https://courses.rice.edu/courses/!SWKSCAT.cat?p_action=COURSE&amp;p_term=202120&amp;p_crn=24038</t>
  </si>
  <si>
    <t>BRAINSTEM - TEACHING STEM THROUGH NEUROSCIENCE</t>
  </si>
  <si>
    <t>CHEM 122</t>
  </si>
  <si>
    <t>https://courses.rice.edu/courses/!SWKSCAT.cat?p_action=COURSE&amp;p_term=202120&amp;p_crn=24382</t>
  </si>
  <si>
    <t>GENERAL CHEMISTRY II</t>
  </si>
  <si>
    <t>CHEM 111 OR CHEM 121 OR CHEM 151</t>
  </si>
  <si>
    <t>POLI 211</t>
  </si>
  <si>
    <t>https://courses.rice.edu/courses/!SWKSCAT.cat?p_action=COURSE&amp;p_term=202120&amp;p_crn=20129</t>
  </si>
  <si>
    <t>INTRODUCTION TO INTERNATIONAL RELATIONS</t>
  </si>
  <si>
    <t>MUSI 317</t>
  </si>
  <si>
    <t>https://courses.rice.edu/courses/!SWKSCAT.cat?p_action=COURSE&amp;p_term=202120&amp;p_crn=23799</t>
  </si>
  <si>
    <t>THEORY FOR NON-MAJORS I</t>
  </si>
  <si>
    <t>PSYC 102</t>
  </si>
  <si>
    <t>https://courses.rice.edu/courses/!SWKSCAT.cat?p_action=COURSE&amp;p_term=202120&amp;p_crn=23868</t>
  </si>
  <si>
    <t>QUANTITATIVE ANALYSIS FOR SOCIAL SCIENCES: PSYCHOLOGY LAB</t>
  </si>
  <si>
    <t>BIOS 202</t>
  </si>
  <si>
    <t>https://courses.rice.edu/courses/!SWKSCAT.cat?p_action=COURSE&amp;p_term=202120&amp;p_crn=23269</t>
  </si>
  <si>
    <t>INTRODUCTORY BIOLOGY II</t>
  </si>
  <si>
    <t>PSYC 331</t>
  </si>
  <si>
    <t>https://courses.rice.edu/courses/!SWKSCAT.cat?p_action=COURSE&amp;p_term=202120&amp;p_crn=21810</t>
  </si>
  <si>
    <t>PSYCHOLOGY OF GENDER</t>
  </si>
  <si>
    <t>COMP 310</t>
  </si>
  <si>
    <t>https://courses.rice.edu/courses/!SWKSCAT.cat?p_action=COURSE&amp;p_term=202120&amp;p_crn=21565</t>
  </si>
  <si>
    <t>ADVANCED OBJECT - ORIENTED PROGRAMMING AND DESIGN</t>
  </si>
  <si>
    <t>STAT 405</t>
  </si>
  <si>
    <t>https://courses.rice.edu/courses/!SWKSCAT.cat?p_action=COURSE&amp;p_term=202120&amp;p_crn=20450</t>
  </si>
  <si>
    <t>R FOR DATA SCIENCE</t>
  </si>
  <si>
    <t>STAT 305 OR STAT 312 OR STAT 310 OR ECON 307 OR STAT 385 OR STAT 315 OR DSCI 301</t>
  </si>
  <si>
    <t>MATH 355</t>
  </si>
  <si>
    <t>https://courses.rice.edu/courses/!SWKSCAT.cat?p_action=COURSE&amp;p_term=202120&amp;p_crn=24016</t>
  </si>
  <si>
    <t>LINEAR ALGEBRA</t>
  </si>
  <si>
    <t>MECH 202</t>
  </si>
  <si>
    <t>MECH</t>
  </si>
  <si>
    <t>https://courses.rice.edu/courses/!SWKSCAT.cat?p_action=COURSE&amp;p_term=202110&amp;p_crn=13901</t>
  </si>
  <si>
    <t>MECHANICS/STATICS</t>
  </si>
  <si>
    <t>(MATH 101 OR MATH 105) AND (MATH 102 OR MATH 106) AND (PHYS 101 OR PHYS 111)</t>
  </si>
  <si>
    <t>ASTR 101</t>
  </si>
  <si>
    <t>ASTR</t>
  </si>
  <si>
    <t>https://courses.rice.edu/courses/!SWKSCAT.cat?p_action=COURSE&amp;p_term=202120&amp;p_crn=24027</t>
  </si>
  <si>
    <t>STARS, GALAXIES, AND THE UNIVERSE</t>
  </si>
  <si>
    <t>PSYC 321</t>
  </si>
  <si>
    <t>https://courses.rice.edu/courses/!SWKSCAT.cat?p_action=COURSE&amp;p_term=202120&amp;p_crn=22089</t>
  </si>
  <si>
    <t>DEVELOPMENTAL PSYCHOLOGY</t>
  </si>
  <si>
    <t>PSYC 202 OR PSYC 203</t>
  </si>
  <si>
    <t>BIOS 372</t>
  </si>
  <si>
    <t>https://courses.rice.edu/courses/!SWKSCAT.cat?p_action=COURSE&amp;p_term=202110&amp;p_crn=15683</t>
  </si>
  <si>
    <t>IMMUNOLOGY</t>
  </si>
  <si>
    <t>(BIOC 201 OR BIOS 201) AND (EBIO 202 OR BIOS 202)</t>
  </si>
  <si>
    <t>COMP 301</t>
  </si>
  <si>
    <t>https://courses.rice.edu/courses/!SWKSCAT.cat?p_action=COURSE&amp;p_term=202120&amp;p_crn=22207</t>
  </si>
  <si>
    <t>ETHICS AND ACCOUNTABILITY IN COMPUTER SCIENCE</t>
  </si>
  <si>
    <t>HEAL 103</t>
  </si>
  <si>
    <t>HEAL</t>
  </si>
  <si>
    <t>https://courses.rice.edu/courses/!SWKSCAT.cat?p_action=COURSE&amp;p_term=202120&amp;p_crn=20264</t>
  </si>
  <si>
    <t>NUTRITION</t>
  </si>
  <si>
    <t>SMGT 260</t>
  </si>
  <si>
    <t>SMGT</t>
  </si>
  <si>
    <t>https://courses.rice.edu/courses/!SWKSCAT.cat?p_action=COURSE&amp;p_term=202120&amp;p_crn=20215</t>
  </si>
  <si>
    <t>INTRODUCTION TO SPORT MANAGEMENT</t>
  </si>
  <si>
    <t>BIOS 204</t>
  </si>
  <si>
    <t>https://courses.rice.edu/courses/!SWKSCAT.cat?p_action=COURSE&amp;p_term=202120&amp;p_crn=23270</t>
  </si>
  <si>
    <t>ENVIRONMENTAL SUSTAINABILITY: THE DESIGN &amp; PRACTICE OF COMMUNITY AGRICULTURE</t>
  </si>
  <si>
    <t>KINE 302</t>
  </si>
  <si>
    <t>https://courses.rice.edu/courses/!SWKSCAT.cat?p_action=COURSE&amp;p_term=202120&amp;p_crn=21708</t>
  </si>
  <si>
    <t>BIOMECHANICS</t>
  </si>
  <si>
    <t>POLI 102</t>
  </si>
  <si>
    <t>https://courses.rice.edu/courses/!SWKSCAT.cat?p_action=COURSE&amp;p_term=202120&amp;p_crn=23852</t>
  </si>
  <si>
    <t>QUANTITATIVE ANALYSIS FOR SOCIAL SCIENCES: POLITICAL SCIENCE LAB</t>
  </si>
  <si>
    <t>SPAN 321</t>
  </si>
  <si>
    <t>SPAN</t>
  </si>
  <si>
    <t>https://courses.rice.edu/courses/!SWKSCAT.cat?p_action=COURSE&amp;p_term=202120&amp;p_crn=22846</t>
  </si>
  <si>
    <t>SPECIAL TOPICS: ADVANCED SPANISH I</t>
  </si>
  <si>
    <t>SPAN 264</t>
  </si>
  <si>
    <t>STAT 280</t>
  </si>
  <si>
    <t>https://courses.rice.edu/courses/!SWKSCAT.cat?p_action=COURSE&amp;p_term=202120&amp;p_crn=20325</t>
  </si>
  <si>
    <t>ELEMENTARY APPLIED STATISTICS</t>
  </si>
  <si>
    <t>STAT 305</t>
  </si>
  <si>
    <t>https://courses.rice.edu/courses/!SWKSCAT.cat?p_action=COURSE&amp;p_term=202120&amp;p_crn=21370</t>
  </si>
  <si>
    <t>INTRODUCTION TO STATISTICS FOR BIOSCIENCES</t>
  </si>
  <si>
    <t>(MATH 101 OR MATH 105 OR MATH 112) AND (MATH 102 OR MATH 106)</t>
  </si>
  <si>
    <t>BIOS 201</t>
  </si>
  <si>
    <t>https://courses.rice.edu/courses/!SWKSCAT.cat?p_action=COURSE&amp;p_term=202120&amp;p_crn=23268</t>
  </si>
  <si>
    <t>INTRODUCTORY BIOLOGY I</t>
  </si>
  <si>
    <t>CEVE 499</t>
  </si>
  <si>
    <t>CEVE</t>
  </si>
  <si>
    <t>https://courses.rice.edu/courses/!SWKSCAT.cat?p_action=COURSE&amp;p_term=202120&amp;p_crn=24429</t>
  </si>
  <si>
    <t>SPECIAL PROBLEMS</t>
  </si>
  <si>
    <t>ELEC 494</t>
  </si>
  <si>
    <t>https://courses.rice.edu/courses/!SWKSCAT.cat?p_action=COURSE&amp;p_term=202120&amp;p_crn=20103</t>
  </si>
  <si>
    <t>SENIOR DESIGN</t>
  </si>
  <si>
    <t>MUSI 117</t>
  </si>
  <si>
    <t>https://courses.rice.edu/courses/!SWKSCAT.cat?p_action=COURSE&amp;p_term=202120&amp;p_crn=22127</t>
  </si>
  <si>
    <t>FUNDAMENTALS OF MUSIC I</t>
  </si>
  <si>
    <t>PSYC 353</t>
  </si>
  <si>
    <t>https://courses.rice.edu/courses/!SWKSCAT.cat?p_action=COURSE&amp;p_term=202120&amp;p_crn=20202</t>
  </si>
  <si>
    <t>PSYCHOLOGY OF EMOTION AND MOTIVATION</t>
  </si>
  <si>
    <t>PSYC 101 AND PSYC 202</t>
  </si>
  <si>
    <t>BIOS 300</t>
  </si>
  <si>
    <t>https://courses.rice.edu/courses/!SWKSCAT.cat?p_action=COURSE&amp;p_term=202110&amp;p_crn=15674</t>
  </si>
  <si>
    <t>PARADIGMS IN BIOCHEMISTRY AND CELL BIOLOGY</t>
  </si>
  <si>
    <t>PHIL 130</t>
  </si>
  <si>
    <t>PHIL</t>
  </si>
  <si>
    <t>https://courses.rice.edu/courses/!SWKSCAT.cat?p_action=COURSE&amp;p_term=202120&amp;p_crn=23835</t>
  </si>
  <si>
    <t>THE SCIENCES OF THE MIND</t>
  </si>
  <si>
    <t>ANTH 200</t>
  </si>
  <si>
    <t>ANTH</t>
  </si>
  <si>
    <t>https://courses.rice.edu/courses/!SWKSCAT.cat?p_action=COURSE&amp;p_term=202120&amp;p_crn=23779</t>
  </si>
  <si>
    <t>DSCI 304</t>
  </si>
  <si>
    <t>DSCI</t>
  </si>
  <si>
    <t>https://courses.rice.edu/courses/!SWKSCAT.cat?p_action=COURSE&amp;p_term=202120&amp;p_crn=24342</t>
  </si>
  <si>
    <t>INTRODUCTION TO EFFECTIVE DATA VISUALIZATION</t>
  </si>
  <si>
    <t>(DSCI 301 OR ECON 307 OR STAT 310 OR STAT 315) AND (DSCI 302 OR COMP 330)</t>
  </si>
  <si>
    <t>MATH 101</t>
  </si>
  <si>
    <t>https://courses.rice.edu/courses/!SWKSCAT.cat?p_action=COURSE&amp;p_term=202120&amp;p_crn=22559</t>
  </si>
  <si>
    <t>SINGLE VARIABLE CALCULUS I</t>
  </si>
  <si>
    <t>BIOS 334</t>
  </si>
  <si>
    <t>https://courses.rice.edu/courses/!SWKSCAT.cat?p_action=COURSE&amp;p_term=202120&amp;p_crn=23362</t>
  </si>
  <si>
    <t>EVOLUTION</t>
  </si>
  <si>
    <t>EBIO 202 OR BIOS 202</t>
  </si>
  <si>
    <t>BUSI 343</t>
  </si>
  <si>
    <t>https://courses.rice.edu/courses/!SWKSCAT.cat?p_action=COURSE&amp;p_term=202110&amp;p_crn=12278</t>
  </si>
  <si>
    <t>FINANCIAL MANAGEMENT</t>
  </si>
  <si>
    <t>(STAT 280 OR STAT 305 OR STAT 310 OR STAT 312 OR STAT 315 OR DSCI 301 OR ECON 307 OR POLI 395 OR PSYC 339) AND (ECON 100 OR ECON 200) AND BUSI 305 OR SOSC 302</t>
  </si>
  <si>
    <t>ECON 355</t>
  </si>
  <si>
    <t>https://courses.rice.edu/courses/!SWKSCAT.cat?p_action=COURSE&amp;p_term=202120&amp;p_crn=23678</t>
  </si>
  <si>
    <t>FINANCIAL MARKETS</t>
  </si>
  <si>
    <t>BIOS 122</t>
  </si>
  <si>
    <t>https://courses.rice.edu/courses/!SWKSCAT.cat?p_action=COURSE&amp;p_term=202120&amp;p_crn=23267</t>
  </si>
  <si>
    <t>BIOLOGY FOR VOTERS</t>
  </si>
  <si>
    <t>https://courses.rice.edu/courses/!SWKSCAT.cat?p_action=COURSE&amp;p_term=202120&amp;p_crn=24683</t>
  </si>
  <si>
    <t>FINANCIAL ACCOUNTING</t>
  </si>
  <si>
    <t>ELEC 240</t>
  </si>
  <si>
    <t>https://courses.rice.edu/courses/!SWKSCAT.cat?p_action=COURSE&amp;p_term=202110&amp;p_crn=13055</t>
  </si>
  <si>
    <t>FUNDAMENTALS OF ELECTRICAL ENGINEERING I LABORATORY</t>
  </si>
  <si>
    <t>(MATH 101 OR MATH 105) AND (MATH 102 OR MATH 106)</t>
  </si>
  <si>
    <t>ELEC 241</t>
  </si>
  <si>
    <t>KINE 301</t>
  </si>
  <si>
    <t>https://courses.rice.edu/courses/!SWKSCAT.cat?p_action=COURSE&amp;p_term=202120&amp;p_crn=20663</t>
  </si>
  <si>
    <t>HUMAN PHYSIOLOGY</t>
  </si>
  <si>
    <t>ECON 239</t>
  </si>
  <si>
    <t>https://courses.rice.edu/courses/!SWKSCAT.cat?p_action=COURSE&amp;p_term=202120&amp;p_crn=20241</t>
  </si>
  <si>
    <t>LAW AND ECONOMICS</t>
  </si>
  <si>
    <t>HUMA 126</t>
  </si>
  <si>
    <t>HUMA</t>
  </si>
  <si>
    <t>https://courses.rice.edu/courses/!SWKSCAT.cat?p_action=COURSE&amp;p_term=202120&amp;p_crn=23834</t>
  </si>
  <si>
    <t>WHAT IS THE MEANING OF DEATH? A BIG QUESTIONS COURSE</t>
  </si>
  <si>
    <t>MECH 203</t>
  </si>
  <si>
    <t>https://courses.rice.edu/courses/!SWKSCAT.cat?p_action=COURSE&amp;p_term=202110&amp;p_crn=13916</t>
  </si>
  <si>
    <t>MECHANICAL ENGINEERING DESIGN TOOLS</t>
  </si>
  <si>
    <t>PHYS 104</t>
  </si>
  <si>
    <t>https://courses.rice.edu/courses/!SWKSCAT.cat?p_action=COURSE&amp;p_term=202120&amp;p_crn=20872</t>
  </si>
  <si>
    <t>ELECTRICITY AND MAGNETISM DISCUSSION</t>
  </si>
  <si>
    <t>PHYS 102</t>
  </si>
  <si>
    <t>STAT 315</t>
  </si>
  <si>
    <t>https://courses.rice.edu/courses/!SWKSCAT.cat?p_action=COURSE&amp;p_term=202120&amp;p_crn=24258</t>
  </si>
  <si>
    <t>PROBABILITY AND STATISTICS FOR DATA SCIENCE</t>
  </si>
  <si>
    <t>MATH 102 OR MATH 106 OR MATH 112</t>
  </si>
  <si>
    <t>MECH 315</t>
  </si>
  <si>
    <t>https://courses.rice.edu/courses/!SWKSCAT.cat?p_action=COURSE&amp;p_term=202120&amp;p_crn=22807</t>
  </si>
  <si>
    <t>STRESS ANALYSIS</t>
  </si>
  <si>
    <t>MECH 202 OR MECH 211</t>
  </si>
  <si>
    <t>MECH 231</t>
  </si>
  <si>
    <t>https://courses.rice.edu/courses/!SWKSCAT.cat?p_action=COURSE&amp;p_term=202120&amp;p_crn=22970</t>
  </si>
  <si>
    <t>SOPHOMORE LAB</t>
  </si>
  <si>
    <t>PSYC 351</t>
  </si>
  <si>
    <t>https://courses.rice.edu/courses/!SWKSCAT.cat?p_action=COURSE&amp;p_term=202120&amp;p_crn=23873</t>
  </si>
  <si>
    <t>PSYCHOLOGY OF PERCEPTION</t>
  </si>
  <si>
    <t>PSYC 101 AND PSYC 203</t>
  </si>
  <si>
    <t>CLAS 108</t>
  </si>
  <si>
    <t>CLAS</t>
  </si>
  <si>
    <t>https://courses.rice.edu/courses/!SWKSCAT.cat?p_action=COURSE&amp;p_term=202120&amp;p_crn=22466</t>
  </si>
  <si>
    <t>ROMAN CIVILIZATION AND ITS LEGACY</t>
  </si>
  <si>
    <t>SMGT 266</t>
  </si>
  <si>
    <t>https://courses.rice.edu/courses/!SWKSCAT.cat?p_action=COURSE&amp;p_term=202120&amp;p_crn=22367</t>
  </si>
  <si>
    <t>LEADING WITH SERVICE</t>
  </si>
  <si>
    <t>BIOS 385</t>
  </si>
  <si>
    <t>https://courses.rice.edu/courses/!SWKSCAT.cat?p_action=COURSE&amp;p_term=202110&amp;p_crn=15191</t>
  </si>
  <si>
    <t>FUNDAMENTALS OF CELLULAR AND MOLECULAR NEUROSCIENCE</t>
  </si>
  <si>
    <t>NEUR 362</t>
  </si>
  <si>
    <t>https://courses.rice.edu/courses/!SWKSCAT.cat?p_action=COURSE&amp;p_term=202120&amp;p_crn=21640</t>
  </si>
  <si>
    <t>COGNITIVE NEUROSCIENCE: EXPLORING THE LIVING BRAIN</t>
  </si>
  <si>
    <t>PHIL 100</t>
  </si>
  <si>
    <t>https://courses.rice.edu/courses/!SWKSCAT.cat?p_action=COURSE&amp;p_term=202120&amp;p_crn=22602</t>
  </si>
  <si>
    <t>INTRODUCTION TO PHILOSOPHY</t>
  </si>
  <si>
    <t>PSYC 480</t>
  </si>
  <si>
    <t>https://courses.rice.edu/courses/!SWKSCAT.cat?p_action=COURSE&amp;p_term=202120&amp;p_crn=22091</t>
  </si>
  <si>
    <t>ADVANCED TOPICS</t>
  </si>
  <si>
    <t>PSYC 101 AND (PSYC 202 OR PSYC 203)</t>
  </si>
  <si>
    <t>ARTS 301</t>
  </si>
  <si>
    <t>ARTS</t>
  </si>
  <si>
    <t>https://courses.rice.edu/courses/!SWKSCAT.cat?p_action=COURSE&amp;p_term=202120&amp;p_crn=21869</t>
  </si>
  <si>
    <t>BEGINNING PAINTING</t>
  </si>
  <si>
    <t>MECH 331</t>
  </si>
  <si>
    <t>https://courses.rice.edu/courses/!SWKSCAT.cat?p_action=COURSE&amp;p_term=202120&amp;p_crn=20052</t>
  </si>
  <si>
    <t>JUNIOR LABORATORY I</t>
  </si>
  <si>
    <t>MECH 332</t>
  </si>
  <si>
    <t>https://courses.rice.edu/courses/!SWKSCAT.cat?p_action=COURSE&amp;p_term=202110&amp;p_crn=14078</t>
  </si>
  <si>
    <t>JUNIOR LABORATORY II</t>
  </si>
  <si>
    <t>MECH 371</t>
  </si>
  <si>
    <t>MUSI 341</t>
  </si>
  <si>
    <t>https://courses.rice.edu/courses/!SWKSCAT.cat?p_action=COURSE&amp;p_term=202120&amp;p_crn=21058</t>
  </si>
  <si>
    <t>JUNIOR RECITAL</t>
  </si>
  <si>
    <t>0 (permission required) Department Permission Required</t>
  </si>
  <si>
    <t>PSYC 340</t>
  </si>
  <si>
    <t>https://courses.rice.edu/courses/!SWKSCAT.cat?p_action=COURSE&amp;p_term=202120&amp;p_crn=22315</t>
  </si>
  <si>
    <t>RESEARCH METHODS - PSYCHOLOGY</t>
  </si>
  <si>
    <t>PSYC 101 AND (PSYC 339 OR SOSC 302)</t>
  </si>
  <si>
    <t>SPAN 141</t>
  </si>
  <si>
    <t>https://courses.rice.edu/courses/!SWKSCAT.cat?p_action=COURSE&amp;p_term=202120&amp;p_crn=20836</t>
  </si>
  <si>
    <t>FIRST YEAR SPANISH I</t>
  </si>
  <si>
    <t>SPAN 322</t>
  </si>
  <si>
    <t>https://courses.rice.edu/courses/!SWKSCAT.cat?p_action=COURSE&amp;p_term=202120&amp;p_crn=20633</t>
  </si>
  <si>
    <t>SPECIAL TOPICS: ADVANCED SPANISH II</t>
  </si>
  <si>
    <t>ECON 300</t>
  </si>
  <si>
    <t>https://courses.rice.edu/courses/!SWKSCAT.cat?p_action=COURSE&amp;p_term=202120&amp;p_crn=23674</t>
  </si>
  <si>
    <t>GAME THEORY AND OTHER MICRO TOPICS FOR ECON MAJORS</t>
  </si>
  <si>
    <t>ECON 200 AND (ECON 307 OR STAT 310 OR STAT 315 OR DSCI 301)</t>
  </si>
  <si>
    <t>EMSP 281</t>
  </si>
  <si>
    <t>EMSP</t>
  </si>
  <si>
    <t>https://courses.rice.edu/courses/!SWKSCAT.cat?p_action=COURSE&amp;p_term=202120&amp;p_crn=20656</t>
  </si>
  <si>
    <t>EMT-B: INTRODUCTION TO EMERGENCY CARE</t>
  </si>
  <si>
    <t>MECH 420</t>
  </si>
  <si>
    <t>https://courses.rice.edu/courses/!SWKSCAT.cat?p_action=COURSE&amp;p_term=202120&amp;p_crn=20057</t>
  </si>
  <si>
    <t>FUNDAMENTALS OF CONTROL SYSTEMS</t>
  </si>
  <si>
    <t>(CAAM 335 AND MECH 343) OR (MATH 355 AND MECH 343) OR (CAAM 335 AND ELEC 242 AND ELEC 244) OR (MATH 355 AND ELEC 242 AND ELEC 244)</t>
  </si>
  <si>
    <t>RELI 101</t>
  </si>
  <si>
    <t>RELI</t>
  </si>
  <si>
    <t>https://courses.rice.edu/courses/!SWKSCAT.cat?p_action=COURSE&amp;p_term=202120&amp;p_crn=22650</t>
  </si>
  <si>
    <t>INTRODUCTION TO THE STUDY OF RELIGION</t>
  </si>
  <si>
    <t>MECH 343</t>
  </si>
  <si>
    <t>https://courses.rice.edu/courses/!SWKSCAT.cat?p_action=COURSE&amp;p_term=202110&amp;p_crn=15888</t>
  </si>
  <si>
    <t>MODELING OF DYNAMIC SYSTEMS</t>
  </si>
  <si>
    <t>(MECH 211 OR CEVE 211 OR MECH 310) AND MECH 200 AND MATH 211</t>
  </si>
  <si>
    <t>ARTS 165</t>
  </si>
  <si>
    <t>https://courses.rice.edu/courses/!SWKSCAT.cat?p_action=COURSE&amp;p_term=202120&amp;p_crn=20621</t>
  </si>
  <si>
    <t>BEGINNING SCULPTURE</t>
  </si>
  <si>
    <t>CHEM 362</t>
  </si>
  <si>
    <t>https://courses.rice.edu/courses/!SWKSCAT.cat?p_action=COURSE&amp;p_term=202120&amp;p_crn=21629</t>
  </si>
  <si>
    <t>INORGANIC CHEMISTRY DISCUSSION</t>
  </si>
  <si>
    <t>CHEM 360</t>
  </si>
  <si>
    <t>ECON 209</t>
  </si>
  <si>
    <t>https://courses.rice.edu/courses/!SWKSCAT.cat?p_action=COURSE&amp;p_term=202120&amp;p_crn=23672</t>
  </si>
  <si>
    <t>APPLIED ECONOMETRICS</t>
  </si>
  <si>
    <t>(ECON 100 OR ECON 200) AND (ECON 307 OR STAT 310 OR STAT 315 OR DSCI 301)</t>
  </si>
  <si>
    <t>FOTO 210</t>
  </si>
  <si>
    <t>FOTO</t>
  </si>
  <si>
    <t>https://courses.rice.edu/courses/!SWKSCAT.cat?p_action=COURSE&amp;p_term=202120&amp;p_crn=24899</t>
  </si>
  <si>
    <t>BEGINNING DIGITAL PHOTOGRAPHY</t>
  </si>
  <si>
    <t>MECH 200</t>
  </si>
  <si>
    <t>https://courses.rice.edu/courses/!SWKSCAT.cat?p_action=COURSE&amp;p_term=202120&amp;p_crn=20049</t>
  </si>
  <si>
    <t>CLASSICAL THERMODYNAMICS</t>
  </si>
  <si>
    <t>SMGT 364</t>
  </si>
  <si>
    <t>https://courses.rice.edu/courses/!SWKSCAT.cat?p_action=COURSE&amp;p_term=202120&amp;p_crn=20239</t>
  </si>
  <si>
    <t>SPORT LAW</t>
  </si>
  <si>
    <t>SMGT 260 OR KINE 260</t>
  </si>
  <si>
    <t>UNIV 110</t>
  </si>
  <si>
    <t>UNIV</t>
  </si>
  <si>
    <t>https://courses.rice.edu/courses/!SWKSCAT.cat?p_action=COURSE&amp;p_term=202120&amp;p_crn=22936</t>
  </si>
  <si>
    <t>FOUNDATIONS FOR SELF-DISCOVERY AND LIFELONG LEARNING</t>
  </si>
  <si>
    <t>MATH 321</t>
  </si>
  <si>
    <t>https://courses.rice.edu/courses/!SWKSCAT.cat?p_action=COURSE&amp;p_term=202110&amp;p_crn=10092</t>
  </si>
  <si>
    <t>INTRODUCTION TO ANALYSIS I</t>
  </si>
  <si>
    <t>MATH 220 OR MATH 221 OR MATH 354 OR MATH 302</t>
  </si>
  <si>
    <t>BIOE 330</t>
  </si>
  <si>
    <t>BIOE</t>
  </si>
  <si>
    <t>https://courses.rice.edu/courses/!SWKSCAT.cat?p_action=COURSE&amp;p_term=202120&amp;p_crn=22796</t>
  </si>
  <si>
    <t>BIOREACTION ENGINEERING</t>
  </si>
  <si>
    <t>BIOE 252 AND (BIOC 201 OR BIOS 201)</t>
  </si>
  <si>
    <t>BIOE 420</t>
  </si>
  <si>
    <t>https://courses.rice.edu/courses/!SWKSCAT.cat?p_action=COURSE&amp;p_term=202110&amp;p_crn=14024</t>
  </si>
  <si>
    <t>TRANSPORT PHENOMENA IN BIOENGINEERING</t>
  </si>
  <si>
    <t>MATH 211 AND MATH 212 AND BIOE 391 AND (BIOE 332 OR CHBE 411)</t>
  </si>
  <si>
    <t>BIOS 321</t>
  </si>
  <si>
    <t>https://courses.rice.edu/courses/!SWKSCAT.cat?p_action=COURSE&amp;p_term=202120&amp;p_crn=23359</t>
  </si>
  <si>
    <t>ANIMAL BEHAVIOR</t>
  </si>
  <si>
    <t>HUMA 127</t>
  </si>
  <si>
    <t>https://courses.rice.edu/courses/!SWKSCAT.cat?p_action=COURSE&amp;p_term=202120&amp;p_crn=24135</t>
  </si>
  <si>
    <t>WHAT IS HATE? A BIG QUESTIONS COURSE</t>
  </si>
  <si>
    <t>KINE 310</t>
  </si>
  <si>
    <t>https://courses.rice.edu/courses/!SWKSCAT.cat?p_action=COURSE&amp;p_term=202120&amp;p_crn=20392</t>
  </si>
  <si>
    <t>PSYCHOLOGICAL ASPECTS OF SPORT AND EXERCISE</t>
  </si>
  <si>
    <t>KINE 321</t>
  </si>
  <si>
    <t>https://courses.rice.edu/courses/!SWKSCAT.cat?p_action=COURSE&amp;p_term=202120&amp;p_crn=20119</t>
  </si>
  <si>
    <t>EXERCISE PHYSIOLOGY</t>
  </si>
  <si>
    <t>KINE 300 AND KINE 301</t>
  </si>
  <si>
    <t>SMGT 276</t>
  </si>
  <si>
    <t>https://courses.rice.edu/courses/!SWKSCAT.cat?p_action=COURSE&amp;p_term=202120&amp;p_crn=20890</t>
  </si>
  <si>
    <t>SPORT MANAGEMENT PRACTICUM</t>
  </si>
  <si>
    <t>BIOE 451</t>
  </si>
  <si>
    <t>https://courses.rice.edu/courses/!SWKSCAT.cat?p_action=COURSE&amp;p_term=202110&amp;p_crn=10134</t>
  </si>
  <si>
    <t>BIOENGINEERING DESIGN I</t>
  </si>
  <si>
    <t>BIOE 383 AND BIOE 385 AND (BIOE 332 OR BIOE 372)</t>
  </si>
  <si>
    <t>BIOE 452</t>
  </si>
  <si>
    <t>https://courses.rice.edu/courses/!SWKSCAT.cat?p_action=COURSE&amp;p_term=202120&amp;p_crn=20281</t>
  </si>
  <si>
    <t>BIOENGINEERING DESIGN II</t>
  </si>
  <si>
    <t>MATH 302</t>
  </si>
  <si>
    <t>https://courses.rice.edu/courses/!SWKSCAT.cat?p_action=COURSE&amp;p_term=202120&amp;p_crn=20245</t>
  </si>
  <si>
    <t>ELEMENTS OF ANALYSIS</t>
  </si>
  <si>
    <t>BIOS 311</t>
  </si>
  <si>
    <t>https://courses.rice.edu/courses/!SWKSCAT.cat?p_action=COURSE&amp;p_term=202120&amp;p_crn=23354</t>
  </si>
  <si>
    <t>ADVANCED EXPERIMENTAL BIOSCIENCES</t>
  </si>
  <si>
    <t>(BIOC 211 OR BIOS 211 OR BIOC 212 OR BIOS 212) AND (BIOC 301 OR BIOS 301)</t>
  </si>
  <si>
    <t>PHIL 160</t>
  </si>
  <si>
    <t>https://courses.rice.edu/courses/!SWKSCAT.cat?p_action=COURSE&amp;p_term=202120&amp;p_crn=23836</t>
  </si>
  <si>
    <t>MORAL PROBLEMS</t>
  </si>
  <si>
    <t>CAAM 335</t>
  </si>
  <si>
    <t>https://courses.rice.edu/courses/!SWKSCAT.cat?p_action=COURSE&amp;p_term=202110&amp;p_crn=10055</t>
  </si>
  <si>
    <t>MATRIX ANALYSIS</t>
  </si>
  <si>
    <t>CHEM 302</t>
  </si>
  <si>
    <t>https://courses.rice.edu/courses/!SWKSCAT.cat?p_action=COURSE&amp;p_term=202120&amp;p_crn=22038</t>
  </si>
  <si>
    <t>PHYSICAL CHEMISTRY II</t>
  </si>
  <si>
    <t>(CHEM 112 OR CHEM 122 OR CHEM 152) AND MATH 212</t>
  </si>
  <si>
    <t>ENGL 200</t>
  </si>
  <si>
    <t>ENGL</t>
  </si>
  <si>
    <t>https://courses.rice.edu/courses/!SWKSCAT.cat?p_action=COURSE&amp;p_term=202120&amp;p_crn=20228</t>
  </si>
  <si>
    <t>GATEWAYS TO LITERARY STUDY</t>
  </si>
  <si>
    <t>JAPA 141</t>
  </si>
  <si>
    <t>JAPA</t>
  </si>
  <si>
    <t>https://courses.rice.edu/courses/!SWKSCAT.cat?p_action=COURSE&amp;p_term=202110&amp;p_crn=11252</t>
  </si>
  <si>
    <t>FIRST YEAR JAPANESE I</t>
  </si>
  <si>
    <t>18 (Reserved + All Others)</t>
  </si>
  <si>
    <t>MECH 407</t>
  </si>
  <si>
    <t>https://courses.rice.edu/courses/!SWKSCAT.cat?p_action=COURSE&amp;p_term=202110&amp;p_crn=10043</t>
  </si>
  <si>
    <t>CAPSTONE DESIGN PROJECT I</t>
  </si>
  <si>
    <t>MECH 343 AND (MECH 350 OR MECH 401) AND MECH 481</t>
  </si>
  <si>
    <t>MECH 408</t>
  </si>
  <si>
    <t>https://courses.rice.edu/courses/!SWKSCAT.cat?p_action=COURSE&amp;p_term=202120&amp;p_crn=20278</t>
  </si>
  <si>
    <t>CAPSTONE DESIGN PROJECT II</t>
  </si>
  <si>
    <t>UNIV 330</t>
  </si>
  <si>
    <t>https://courses.rice.edu/courses/!SWKSCAT.cat?p_action=COURSE&amp;p_term=202120&amp;p_crn=23214</t>
  </si>
  <si>
    <t>MEDICAL EXPLORATION AND OBSERVERSHIP</t>
  </si>
  <si>
    <t>DSCI 302</t>
  </si>
  <si>
    <t>https://courses.rice.edu/courses/!SWKSCAT.cat?p_action=COURSE&amp;p_term=202120&amp;p_crn=22309</t>
  </si>
  <si>
    <t>INTRODUCTION TO DATA SCIENCE TOOLS AND MODELS</t>
  </si>
  <si>
    <t>COMP 140 AND (DSCI 301 OR ECON 307 OR STAT 310 OR STAT 315)</t>
  </si>
  <si>
    <t>ENST 100</t>
  </si>
  <si>
    <t>ENST</t>
  </si>
  <si>
    <t>https://courses.rice.edu/courses/!SWKSCAT.cat?p_action=COURSE&amp;p_term=202110&amp;p_crn=11104</t>
  </si>
  <si>
    <t>ENVIRONMENT, CULTURE AND SOCIETY</t>
  </si>
  <si>
    <t>PSYC 308</t>
  </si>
  <si>
    <t>https://courses.rice.edu/courses/!SWKSCAT.cat?p_action=COURSE&amp;p_term=202110&amp;p_crn=12744</t>
  </si>
  <si>
    <t>MEMORY</t>
  </si>
  <si>
    <t>ARCH 350</t>
  </si>
  <si>
    <t>ARCH</t>
  </si>
  <si>
    <t>https://courses.rice.edu/courses/!SWKSCAT.cat?p_action=COURSE&amp;p_term=202120&amp;p_crn=21806</t>
  </si>
  <si>
    <t>INTRODUCTORY ARCHITECTURE SEMINAR</t>
  </si>
  <si>
    <t>DSCI 101</t>
  </si>
  <si>
    <t>https://courses.rice.edu/courses/!SWKSCAT.cat?p_action=COURSE&amp;p_term=202120&amp;p_crn=23620</t>
  </si>
  <si>
    <t>INTRODUCTION TO DATA SCIENCE</t>
  </si>
  <si>
    <t>https://courses.rice.edu/courses/!SWKSCAT.cat?p_action=COURSE&amp;p_term=202110&amp;p_crn=10031</t>
  </si>
  <si>
    <t>FUNDAMENTALS OF ELECTRICAL ENGINEERING I</t>
  </si>
  <si>
    <t>ENGL 273</t>
  </si>
  <si>
    <t>https://courses.rice.edu/courses/!SWKSCAT.cat?p_action=COURSE&amp;p_term=202120&amp;p_crn=23715</t>
  </si>
  <si>
    <t>MEDICINE AND MEDIA</t>
  </si>
  <si>
    <t>KINE 311</t>
  </si>
  <si>
    <t>https://courses.rice.edu/courses/!SWKSCAT.cat?p_action=COURSE&amp;p_term=202120&amp;p_crn=21470</t>
  </si>
  <si>
    <t>MOTOR LEARNING</t>
  </si>
  <si>
    <t>KINE 319</t>
  </si>
  <si>
    <t>https://courses.rice.edu/courses/!SWKSCAT.cat?p_action=COURSE&amp;p_term=202120&amp;p_crn=21901</t>
  </si>
  <si>
    <t>STATISTICS FOR THE HEALTH PROFESSIONAL</t>
  </si>
  <si>
    <t>PSYC 354</t>
  </si>
  <si>
    <t>https://courses.rice.edu/courses/!SWKSCAT.cat?p_action=COURSE&amp;p_term=202120&amp;p_crn=21811</t>
  </si>
  <si>
    <t>INTRODUCTION TO SOCIAL AND AFFECTIVE NEUROSCIENCE</t>
  </si>
  <si>
    <t>ARCH 225</t>
  </si>
  <si>
    <t>https://courses.rice.edu/courses/!SWKSCAT.cat?p_action=COURSE&amp;p_term=202110&amp;p_crn=12255</t>
  </si>
  <si>
    <t>INTRODUCTION TO ARCHITECTURAL THINKING</t>
  </si>
  <si>
    <t>BIOS 332</t>
  </si>
  <si>
    <t>https://courses.rice.edu/courses/!SWKSCAT.cat?p_action=COURSE&amp;p_term=202110&amp;p_crn=16270</t>
  </si>
  <si>
    <t>ECOLOGY</t>
  </si>
  <si>
    <t>BUSI 463</t>
  </si>
  <si>
    <t>https://courses.rice.edu/courses/!SWKSCAT.cat?p_action=COURSE&amp;p_term=202120&amp;p_crn=22280</t>
  </si>
  <si>
    <t>ENTREPRENEURIAL STRATEGY</t>
  </si>
  <si>
    <t>https://courses.rice.edu/courses/!SWKSCAT.cat?p_action=COURSE&amp;p_term=202120&amp;p_crn=20047</t>
  </si>
  <si>
    <t>INORGANIC CHEMISTRY</t>
  </si>
  <si>
    <t>LING 205</t>
  </si>
  <si>
    <t>https://courses.rice.edu/courses/!SWKSCAT.cat?p_action=COURSE&amp;p_term=202110&amp;p_crn=15061</t>
  </si>
  <si>
    <t>LANGUAGE AND SOCIETY</t>
  </si>
  <si>
    <t>PSYC 325</t>
  </si>
  <si>
    <t>https://courses.rice.edu/courses/!SWKSCAT.cat?p_action=COURSE&amp;p_term=202120&amp;p_crn=20844</t>
  </si>
  <si>
    <t>LANGUAGE ACQUISITION</t>
  </si>
  <si>
    <t>UNIV 250</t>
  </si>
  <si>
    <t>https://courses.rice.edu/courses/!SWKSCAT.cat?p_action=COURSE&amp;p_term=202120&amp;p_crn=20260</t>
  </si>
  <si>
    <t>RICE HEALTH ADVISORS</t>
  </si>
  <si>
    <t>BIOS 401</t>
  </si>
  <si>
    <t>https://courses.rice.edu/courses/!SWKSCAT.cat?p_action=COURSE&amp;p_term=202110&amp;p_crn=16083</t>
  </si>
  <si>
    <t>UNDERGRADUATE HONORS RESEARCH</t>
  </si>
  <si>
    <t>BIOS 402</t>
  </si>
  <si>
    <t>https://courses.rice.edu/courses/!SWKSCAT.cat?p_action=COURSE&amp;p_term=202120&amp;p_crn=23420</t>
  </si>
  <si>
    <t>BIOC 401 OR BIOS 401</t>
  </si>
  <si>
    <t>BIOS 412</t>
  </si>
  <si>
    <t>PSYC 231</t>
  </si>
  <si>
    <t>https://courses.rice.edu/courses/!SWKSCAT.cat?p_action=COURSE&amp;p_term=202110&amp;p_crn=14872</t>
  </si>
  <si>
    <t>INDUSTRIAL AND ORGANIZATIONAL PSYCHOLOGY</t>
  </si>
  <si>
    <t>BIOS 212</t>
  </si>
  <si>
    <t>https://courses.rice.edu/courses/!SWKSCAT.cat?p_action=COURSE&amp;p_term=202120&amp;p_crn=23285</t>
  </si>
  <si>
    <t>INTERMEDIATE EXPERIMENTAL CELLULAR AND MOLECULAR NEUROSCIENCE</t>
  </si>
  <si>
    <t>KINE 440</t>
  </si>
  <si>
    <t>https://courses.rice.edu/courses/!SWKSCAT.cat?p_action=COURSE&amp;p_term=202120&amp;p_crn=20307</t>
  </si>
  <si>
    <t>RESEARCH METHODS</t>
  </si>
  <si>
    <t>MATH 221</t>
  </si>
  <si>
    <t>https://courses.rice.edu/courses/!SWKSCAT.cat?p_action=COURSE&amp;p_term=202110&amp;p_crn=16275</t>
  </si>
  <si>
    <t>HONORS CALCULUS III</t>
  </si>
  <si>
    <t>MECH 310</t>
  </si>
  <si>
    <t>https://courses.rice.edu/courses/!SWKSCAT.cat?p_action=COURSE&amp;p_term=202120&amp;p_crn=22806</t>
  </si>
  <si>
    <t>RIGID BODY DYNAMICS</t>
  </si>
  <si>
    <t>PHYS 101 AND PHYS 102 AND (MATH 101 OR MATH 105) AND (MATH 102 OR MATH 106)</t>
  </si>
  <si>
    <t>POLI 395</t>
  </si>
  <si>
    <t>https://courses.rice.edu/courses/!SWKSCAT.cat?p_action=COURSE&amp;p_term=202120&amp;p_crn=22087</t>
  </si>
  <si>
    <t>APPLIED RESEARCH METHODS IN POLITICAL SCIENCE</t>
  </si>
  <si>
    <t>SMGT 350</t>
  </si>
  <si>
    <t>https://courses.rice.edu/courses/!SWKSCAT.cat?p_action=COURSE&amp;p_term=202120&amp;p_crn=22867</t>
  </si>
  <si>
    <t>SPORT ETHICS</t>
  </si>
  <si>
    <t>SMGT 362</t>
  </si>
  <si>
    <t>https://courses.rice.edu/courses/!SWKSCAT.cat?p_action=COURSE&amp;p_term=202120&amp;p_crn=20227</t>
  </si>
  <si>
    <t>SPORT MARKETING</t>
  </si>
  <si>
    <t>ELEC 301</t>
  </si>
  <si>
    <t>https://courses.rice.edu/courses/!SWKSCAT.cat?p_action=COURSE&amp;p_term=202110&amp;p_crn=13052</t>
  </si>
  <si>
    <t>SIGNALS, SYSTEMS, AND LEARNING</t>
  </si>
  <si>
    <t>ELEC 241 AND (MATH 354 OR MATH 355 OR CAAM 334 OR CAAM 335)</t>
  </si>
  <si>
    <t>ELEC 303</t>
  </si>
  <si>
    <t>ECON 308</t>
  </si>
  <si>
    <t>https://courses.rice.edu/courses/!SWKSCAT.cat?p_action=COURSE&amp;p_term=202120&amp;p_crn=23676</t>
  </si>
  <si>
    <t>MATHEMATICAL ECONOMICS</t>
  </si>
  <si>
    <t>ECON 200 AND (MATH 212 OR (MATH 221 AND MATH 222)</t>
  </si>
  <si>
    <t>ELEC 261</t>
  </si>
  <si>
    <t>https://courses.rice.edu/courses/!SWKSCAT.cat?p_action=COURSE&amp;p_term=202110&amp;p_crn=10032</t>
  </si>
  <si>
    <t>ELECTRONIC MATERIALS AND DEVICES</t>
  </si>
  <si>
    <t>(MATH 102 OR MATH 106) AND (PHYS 102 OR PHYS 112)</t>
  </si>
  <si>
    <t>https://courses.rice.edu/courses/!SWKSCAT.cat?p_action=COURSE&amp;p_term=202110&amp;p_crn=10346</t>
  </si>
  <si>
    <t>RANDOM SIGNALS IN ELECTRICAL ENGINEERING SYSTEMS</t>
  </si>
  <si>
    <t>https://courses.rice.edu/courses/!SWKSCAT.cat?p_action=COURSE&amp;p_term=202110&amp;p_crn=15919</t>
  </si>
  <si>
    <t>FLUID MECHANICS I</t>
  </si>
  <si>
    <t>MECH 200 AND MATH 212</t>
  </si>
  <si>
    <t>MECH 488</t>
  </si>
  <si>
    <t>https://courses.rice.edu/courses/!SWKSCAT.cat?p_action=COURSE&amp;p_term=202120&amp;p_crn=23790</t>
  </si>
  <si>
    <t>DESIGN OF MECHATRONIC SYSTEMS</t>
  </si>
  <si>
    <t>MECH 343 OR ELEC 241 OR ELEC 243</t>
  </si>
  <si>
    <t>POLI 212</t>
  </si>
  <si>
    <t>https://courses.rice.edu/courses/!SWKSCAT.cat?p_action=COURSE&amp;p_term=202110&amp;p_crn=10027</t>
  </si>
  <si>
    <t>INTRODUCTION TO COMPARATIVE POLITICS</t>
  </si>
  <si>
    <t>46 (Reserved + All Others)</t>
  </si>
  <si>
    <t>SMGT 366</t>
  </si>
  <si>
    <t>https://courses.rice.edu/courses/!SWKSCAT.cat?p_action=COURSE&amp;p_term=202120&amp;p_crn=20226</t>
  </si>
  <si>
    <t>EVENT MANAGEMENT</t>
  </si>
  <si>
    <t>(SMGT 260 OR KINE 260) AND SMGT 266</t>
  </si>
  <si>
    <t>SOPA 200</t>
  </si>
  <si>
    <t>SOPA</t>
  </si>
  <si>
    <t>https://courses.rice.edu/courses/!SWKSCAT.cat?p_action=COURSE&amp;p_term=202120&amp;p_crn=22918</t>
  </si>
  <si>
    <t>APPROACHES TO SOCIAL POLICY</t>
  </si>
  <si>
    <t>BIOS 302</t>
  </si>
  <si>
    <t>https://courses.rice.edu/courses/!SWKSCAT.cat?p_action=COURSE&amp;p_term=202120&amp;p_crn=23300</t>
  </si>
  <si>
    <t>BIOCHEMISTRY II</t>
  </si>
  <si>
    <t>BIOC 301 OR BIOS 301</t>
  </si>
  <si>
    <t>COMP 330</t>
  </si>
  <si>
    <t>https://courses.rice.edu/courses/!SWKSCAT.cat?p_action=COURSE&amp;p_term=202110&amp;p_crn=11250</t>
  </si>
  <si>
    <t>TOOLS AND MODELS FOR DATA SCIENCE</t>
  </si>
  <si>
    <t>(MATH 211 OR MATH 221) AND COMP 215</t>
  </si>
  <si>
    <t>ELEC 242</t>
  </si>
  <si>
    <t>https://courses.rice.edu/courses/!SWKSCAT.cat?p_action=COURSE&amp;p_term=202120&amp;p_crn=20092</t>
  </si>
  <si>
    <t>SIGNALS, SYSTEMS, AND TRANSFORMS</t>
  </si>
  <si>
    <t>ELEC 244</t>
  </si>
  <si>
    <t>ELEC 305</t>
  </si>
  <si>
    <t>https://courses.rice.edu/courses/!SWKSCAT.cat?p_action=COURSE&amp;p_term=202120&amp;p_crn=20257</t>
  </si>
  <si>
    <t>INTRODUCTION TO PHYSICAL ELECTRONICS</t>
  </si>
  <si>
    <t>ELEC 261 AND (MATH 212 OR MATH 222)</t>
  </si>
  <si>
    <t>FREN 264</t>
  </si>
  <si>
    <t>FREN</t>
  </si>
  <si>
    <t>https://courses.rice.edu/courses/!SWKSCAT.cat?p_action=COURSE&amp;p_term=202120&amp;p_crn=23613</t>
  </si>
  <si>
    <t>SECOND YEAR FRENCH II</t>
  </si>
  <si>
    <t>FREN 263</t>
  </si>
  <si>
    <t>RELI 123</t>
  </si>
  <si>
    <t>https://courses.rice.edu/courses/!SWKSCAT.cat?p_action=COURSE&amp;p_term=202110&amp;p_crn=15049</t>
  </si>
  <si>
    <t>INTRODUCTION TO WORLD CHRISTIANITY</t>
  </si>
  <si>
    <t>STAT 413</t>
  </si>
  <si>
    <t>https://courses.rice.edu/courses/!SWKSCAT.cat?p_action=COURSE&amp;p_term=202110&amp;p_crn=13829</t>
  </si>
  <si>
    <t>INTRODUCTION TO STATISTICAL MACHINE LEARNING</t>
  </si>
  <si>
    <t>STAT 410 AND (STAT 405 OR CAAM 210 OR COMP 140 OR COMP 130)</t>
  </si>
  <si>
    <t>BIOS 211</t>
  </si>
  <si>
    <t>https://courses.rice.edu/courses/!SWKSCAT.cat?p_action=COURSE&amp;p_term=202120&amp;p_crn=23281</t>
  </si>
  <si>
    <t>INTERMEDIATE EXPERIMENTAL BIOSCIENCES</t>
  </si>
  <si>
    <t>(BIOC 201 OR BIOS 201)</t>
  </si>
  <si>
    <t>ECON 422</t>
  </si>
  <si>
    <t>https://courses.rice.edu/courses/!SWKSCAT.cat?p_action=COURSE&amp;p_term=202120&amp;p_crn=23679</t>
  </si>
  <si>
    <t>INTERNATIONAL ECONOMICS AND FINANCE</t>
  </si>
  <si>
    <t>ECON 200 AND ECON 203</t>
  </si>
  <si>
    <t>https://courses.rice.edu/courses/!SWKSCAT.cat?p_action=COURSE&amp;p_term=202120&amp;p_crn=22321</t>
  </si>
  <si>
    <t>ANALOG CIRCUITS LABORATORY</t>
  </si>
  <si>
    <t>SOCI 344</t>
  </si>
  <si>
    <t>https://courses.rice.edu/courses/!SWKSCAT.cat?p_action=COURSE&amp;p_term=202120&amp;p_crn=22115</t>
  </si>
  <si>
    <t>SOCIOLOGY OF MENTAL HEALTH</t>
  </si>
  <si>
    <t>THEA 331</t>
  </si>
  <si>
    <t>THEA</t>
  </si>
  <si>
    <t>https://courses.rice.edu/courses/!SWKSCAT.cat?p_action=COURSE&amp;p_term=202120&amp;p_crn=20839</t>
  </si>
  <si>
    <t>THEATRE PRODUCTION</t>
  </si>
  <si>
    <t>3 TO 6</t>
  </si>
  <si>
    <t>BIOS 443</t>
  </si>
  <si>
    <t>https://courses.rice.edu/courses/!SWKSCAT.cat?p_action=COURSE&amp;p_term=202120&amp;p_crn=23428</t>
  </si>
  <si>
    <t>DEVELOPMENTAL NEUROBIOLOGY</t>
  </si>
  <si>
    <t>BIOS 341 OR BIOC 341 OR BIOS 301 OR BIOC 301 OR BIOS 344 OR BIOC 344</t>
  </si>
  <si>
    <t>ELEC 326</t>
  </si>
  <si>
    <t>https://courses.rice.edu/courses/!SWKSCAT.cat?p_action=COURSE&amp;p_term=202110&amp;p_crn=10033</t>
  </si>
  <si>
    <t>DIGITAL LOGIC DESIGN</t>
  </si>
  <si>
    <t>SOCI 358</t>
  </si>
  <si>
    <t>https://courses.rice.edu/courses/!SWKSCAT.cat?p_action=COURSE&amp;p_term=202120&amp;p_crn=24167</t>
  </si>
  <si>
    <t>CRIME, PUNISHMENT AND SOCIETY</t>
  </si>
  <si>
    <t>ANTH 381</t>
  </si>
  <si>
    <t>https://courses.rice.edu/courses/!SWKSCAT.cat?p_action=COURSE&amp;p_term=202120&amp;p_crn=23640</t>
  </si>
  <si>
    <t>MEDICAL ANTHROPOLOGY</t>
  </si>
  <si>
    <t>CHEM 491</t>
  </si>
  <si>
    <t>https://courses.rice.edu/courses/!SWKSCAT.cat?p_action=COURSE&amp;p_term=202120&amp;p_crn=20275</t>
  </si>
  <si>
    <t>RESEARCH FOR UNDERGRADUATES</t>
  </si>
  <si>
    <t>1 TO 5</t>
  </si>
  <si>
    <t>CHEM 391</t>
  </si>
  <si>
    <t>DSCI 435</t>
  </si>
  <si>
    <t>https://courses.rice.edu/courses/!SWKSCAT.cat?p_action=COURSE&amp;p_term=202120&amp;p_crn=23131</t>
  </si>
  <si>
    <t>APPLIED MACHINE LEARNING AND DATA SCIENCE PROJECTS</t>
  </si>
  <si>
    <t>ECON 205</t>
  </si>
  <si>
    <t>https://courses.rice.edu/courses/!SWKSCAT.cat?p_action=COURSE&amp;p_term=202120&amp;p_crn=23670</t>
  </si>
  <si>
    <t>INTRODUCTION TO GAME THEORY</t>
  </si>
  <si>
    <t>FILM 432</t>
  </si>
  <si>
    <t>FILM</t>
  </si>
  <si>
    <t>https://courses.rice.edu/courses/!SWKSCAT.cat?p_action=COURSE&amp;p_term=202120&amp;p_crn=22869</t>
  </si>
  <si>
    <t>FILM GENRE: THE WESTERN</t>
  </si>
  <si>
    <t>FREN 141</t>
  </si>
  <si>
    <t>https://courses.rice.edu/courses/!SWKSCAT.cat?p_action=COURSE&amp;p_term=202110&amp;p_crn=11232</t>
  </si>
  <si>
    <t>FIRST YEAR FRENCH I</t>
  </si>
  <si>
    <t>14 (Reserved + All Others)</t>
  </si>
  <si>
    <t>HUMA 201</t>
  </si>
  <si>
    <t>https://courses.rice.edu/courses/!SWKSCAT.cat?p_action=COURSE&amp;p_term=202120&amp;p_crn=20272</t>
  </si>
  <si>
    <t>PUBLIC SPEAKING</t>
  </si>
  <si>
    <t>MUSI 281</t>
  </si>
  <si>
    <t>https://courses.rice.edu/courses/!SWKSCAT.cat?p_action=COURSE&amp;p_term=202120&amp;p_crn=21727</t>
  </si>
  <si>
    <t>SECONDARY PIANO</t>
  </si>
  <si>
    <t>SOCI 231</t>
  </si>
  <si>
    <t>https://courses.rice.edu/courses/!SWKSCAT.cat?p_action=COURSE&amp;p_term=202120&amp;p_crn=21638</t>
  </si>
  <si>
    <t>SOCIAL PROBLEMS</t>
  </si>
  <si>
    <t>SOCI 340</t>
  </si>
  <si>
    <t>https://courses.rice.edu/courses/!SWKSCAT.cat?p_action=COURSE&amp;p_term=202120&amp;p_crn=24401</t>
  </si>
  <si>
    <t>SOCIOLOGY OF IMMIGRATION</t>
  </si>
  <si>
    <t>BIOE 372</t>
  </si>
  <si>
    <t>https://courses.rice.edu/courses/!SWKSCAT.cat?p_action=COURSE&amp;p_term=202120&amp;p_crn=20124</t>
  </si>
  <si>
    <t>BIOE 252 AND MATH 212 AND (MECH 202 OR MECH 211 OR CEVE 211)</t>
  </si>
  <si>
    <t>SOCI 325</t>
  </si>
  <si>
    <t>https://courses.rice.edu/courses/!SWKSCAT.cat?p_action=COURSE&amp;p_term=202110&amp;p_crn=12711</t>
  </si>
  <si>
    <t>SOCIOLOGY OF LAW</t>
  </si>
  <si>
    <t>AAAS 200</t>
  </si>
  <si>
    <t>AAAS</t>
  </si>
  <si>
    <t>https://courses.rice.edu/courses/!SWKSCAT.cat?p_action=COURSE&amp;p_term=202110&amp;p_crn=16021</t>
  </si>
  <si>
    <t>KNOWING BLACKNESS: INTRODUCTION TO AFRICAN AND AFRICAN AMERICAN STUDIES</t>
  </si>
  <si>
    <t>BIOS 213</t>
  </si>
  <si>
    <t>https://courses.rice.edu/courses/!SWKSCAT.cat?p_action=COURSE&amp;p_term=202120&amp;p_crn=23286</t>
  </si>
  <si>
    <t>INTRODUCTORY LAB IN ECOLOGY &amp; EVOLUTION</t>
  </si>
  <si>
    <t>CHBE 495</t>
  </si>
  <si>
    <t>CHBE</t>
  </si>
  <si>
    <t>https://courses.rice.edu/courses/!SWKSCAT.cat?p_action=COURSE&amp;p_term=202120&amp;p_crn=24629</t>
  </si>
  <si>
    <t>SPECIAL TOPICS</t>
  </si>
  <si>
    <t>1 TO 6</t>
  </si>
  <si>
    <t>ENGL 300</t>
  </si>
  <si>
    <t>https://courses.rice.edu/courses/!SWKSCAT.cat?p_action=COURSE&amp;p_term=202120&amp;p_crn=20428</t>
  </si>
  <si>
    <t>PRACTICES OF LITERARY STUDY:  READING METHODS</t>
  </si>
  <si>
    <t>HART 101</t>
  </si>
  <si>
    <t>HART</t>
  </si>
  <si>
    <t>https://courses.rice.edu/courses/!SWKSCAT.cat?p_action=COURSE&amp;p_term=202110&amp;p_crn=14613</t>
  </si>
  <si>
    <t>INTRODUCTION TO THE HISTORY OF WESTERN ART I: ANTIQUITY TO GOTHIC</t>
  </si>
  <si>
    <t>40 (Reserved + All Others)</t>
  </si>
  <si>
    <t>HEAL 222</t>
  </si>
  <si>
    <t>https://courses.rice.edu/courses/!SWKSCAT.cat?p_action=COURSE&amp;p_term=202120&amp;p_crn=23152</t>
  </si>
  <si>
    <t>PRINCIPLES OF PUBLIC AND COMMUNITY HEALTH</t>
  </si>
  <si>
    <t>MECH 340</t>
  </si>
  <si>
    <t>https://courses.rice.edu/courses/!SWKSCAT.cat?p_action=COURSE&amp;p_term=202120&amp;p_crn=20255</t>
  </si>
  <si>
    <t>INDUSTRIAL PROCESS LAB</t>
  </si>
  <si>
    <t>PHIL 360</t>
  </si>
  <si>
    <t>https://courses.rice.edu/courses/!SWKSCAT.cat?p_action=COURSE&amp;p_term=202120&amp;p_crn=23844</t>
  </si>
  <si>
    <t>ETHICS</t>
  </si>
  <si>
    <t>POLI 338</t>
  </si>
  <si>
    <t>https://courses.rice.edu/courses/!SWKSCAT.cat?p_action=COURSE&amp;p_term=202120&amp;p_crn=24048</t>
  </si>
  <si>
    <t>POLICY ANALYSIS</t>
  </si>
  <si>
    <t>SOSC 302 OR STAT 310 OR STAT 315 OR DSCI 301 OR ECON 307</t>
  </si>
  <si>
    <t>PSYC 370</t>
  </si>
  <si>
    <t>https://courses.rice.edu/courses/!SWKSCAT.cat?p_action=COURSE&amp;p_term=202110&amp;p_crn=10376</t>
  </si>
  <si>
    <t>INTRODUCTION TO HUMAN FACTORS AND ERGONOMICS</t>
  </si>
  <si>
    <t>SPAN 142</t>
  </si>
  <si>
    <t>https://courses.rice.edu/courses/!SWKSCAT.cat?p_action=COURSE&amp;p_term=202120&amp;p_crn=20838</t>
  </si>
  <si>
    <t>FIRST YEAR SPANISH II</t>
  </si>
  <si>
    <t>STAT 499</t>
  </si>
  <si>
    <t>https://courses.rice.edu/courses/!SWKSCAT.cat?p_action=COURSE&amp;p_term=202120&amp;p_crn=22989</t>
  </si>
  <si>
    <t>MATHEMATICAL SCIENCES SEMINAR</t>
  </si>
  <si>
    <t>BIOE 252</t>
  </si>
  <si>
    <t>https://courses.rice.edu/courses/!SWKSCAT.cat?p_action=COURSE&amp;p_term=202110&amp;p_crn=10130</t>
  </si>
  <si>
    <t>BIOENGINEERING FUNDAMENTALS</t>
  </si>
  <si>
    <t>(MATH 101 OR MATH 105) AND (MATH 102 OR MATH 106) AND MATH 211 AND (CHEM 112 OR CHEM 122) AND CAAM 210 AND (PHYS 101 OR PHYS 125 OR PHYS 111) AND (PHYS 102 OR PHYS 126 OR PHYS 112)</t>
  </si>
  <si>
    <t>CEVE 302</t>
  </si>
  <si>
    <t>https://courses.rice.edu/courses/!SWKSCAT.cat?p_action=COURSE&amp;p_term=202110&amp;p_crn=10519</t>
  </si>
  <si>
    <t>SUSTAINABLE DESIGN</t>
  </si>
  <si>
    <t>ECON 483</t>
  </si>
  <si>
    <t>https://courses.rice.edu/courses/!SWKSCAT.cat?p_action=COURSE&amp;p_term=202110&amp;p_crn=14971</t>
  </si>
  <si>
    <t>PUBLIC FINANCE</t>
  </si>
  <si>
    <t>ENGI 330</t>
  </si>
  <si>
    <t>ENGI</t>
  </si>
  <si>
    <t>https://courses.rice.edu/courses/!SWKSCAT.cat?p_action=COURSE&amp;p_term=202110&amp;p_crn=10625</t>
  </si>
  <si>
    <t>ENGINEERING PRACTICUM</t>
  </si>
  <si>
    <t>GLHT 201</t>
  </si>
  <si>
    <t>GLHT</t>
  </si>
  <si>
    <t>https://courses.rice.edu/courses/!SWKSCAT.cat?p_action=COURSE&amp;p_term=202110&amp;p_crn=10489</t>
  </si>
  <si>
    <t>INTRODUCTION TO GLOBAL HEALTH</t>
  </si>
  <si>
    <t>HEAL 132</t>
  </si>
  <si>
    <t>https://courses.rice.edu/courses/!SWKSCAT.cat?p_action=COURSE&amp;p_term=202120&amp;p_crn=22544</t>
  </si>
  <si>
    <t>MEDICAL TERMINOLOGY</t>
  </si>
  <si>
    <t>MUSI 307</t>
  </si>
  <si>
    <t>https://courses.rice.edu/courses/!SWKSCAT.cat?p_action=COURSE&amp;p_term=202120&amp;p_crn=22565</t>
  </si>
  <si>
    <t>COMPOSITION FOR NON-MAJORS</t>
  </si>
  <si>
    <t>SOCI 309</t>
  </si>
  <si>
    <t>https://courses.rice.edu/courses/!SWKSCAT.cat?p_action=COURSE&amp;p_term=202120&amp;p_crn=21783</t>
  </si>
  <si>
    <t>RACE AND ETHNIC RELATIONS</t>
  </si>
  <si>
    <t>ECON 437</t>
  </si>
  <si>
    <t>https://courses.rice.edu/courses/!SWKSCAT.cat?p_action=COURSE&amp;p_term=202110&amp;p_crn=10294</t>
  </si>
  <si>
    <t>ENERGY ECONOMICS</t>
  </si>
  <si>
    <t>LING 300</t>
  </si>
  <si>
    <t>https://courses.rice.edu/courses/!SWKSCAT.cat?p_action=COURSE&amp;p_term=202110&amp;p_crn=12792</t>
  </si>
  <si>
    <t>LINGUISTIC ANALYSIS</t>
  </si>
  <si>
    <t>LING 200 OR ANTH 200</t>
  </si>
  <si>
    <t>MATH 222</t>
  </si>
  <si>
    <t>https://courses.rice.edu/courses/!SWKSCAT.cat?p_action=COURSE&amp;p_term=202120&amp;p_crn=24393</t>
  </si>
  <si>
    <t>HONORS CALCULUS IV</t>
  </si>
  <si>
    <t>BIOE 322</t>
  </si>
  <si>
    <t>https://courses.rice.edu/courses/!SWKSCAT.cat?p_action=COURSE&amp;p_term=202120&amp;p_crn=20653</t>
  </si>
  <si>
    <t>FUNDAMENTALS OF SYSTEMS PHYSIOLOGY</t>
  </si>
  <si>
    <t>BIOE 252 AND MATH 211</t>
  </si>
  <si>
    <t>BIOE 370</t>
  </si>
  <si>
    <t>https://courses.rice.edu/courses/!SWKSCAT.cat?p_action=COURSE&amp;p_term=202110&amp;p_crn=10298</t>
  </si>
  <si>
    <t>BIOMATERIALS</t>
  </si>
  <si>
    <t>BIOE 252 AND CHEM 211 AND (MECH 202 OR MECH 211 OR CEVE 211)</t>
  </si>
  <si>
    <t>HIST 291</t>
  </si>
  <si>
    <t>HIST</t>
  </si>
  <si>
    <t>https://courses.rice.edu/courses/!SWKSCAT.cat?p_action=COURSE&amp;p_term=202110&amp;p_crn=11059</t>
  </si>
  <si>
    <t>20TH CENTURY AMERICAN PRESIDENTS</t>
  </si>
  <si>
    <t>SWGS 201</t>
  </si>
  <si>
    <t>SWGS</t>
  </si>
  <si>
    <t>https://courses.rice.edu/courses/!SWKSCAT.cat?p_action=COURSE&amp;p_term=202120&amp;p_crn=20199</t>
  </si>
  <si>
    <t>INTRODUCTION TO LESBIAN, GAY, BISEXUAL, AND TRANSGENDER STUDIES</t>
  </si>
  <si>
    <t>ANTH 203</t>
  </si>
  <si>
    <t>https://courses.rice.edu/courses/!SWKSCAT.cat?p_action=COURSE&amp;p_term=202110&amp;p_crn=14981</t>
  </si>
  <si>
    <t>INTRODUCTION TO BIOLOGICAL ANTHROPOLOGY</t>
  </si>
  <si>
    <t>36 (Reserved + All Others)</t>
  </si>
  <si>
    <t>ELEC 491</t>
  </si>
  <si>
    <t>https://courses.rice.edu/courses/!SWKSCAT.cat?p_action=COURSE&amp;p_term=202120&amp;p_crn=23710</t>
  </si>
  <si>
    <t>UNDERGRADUATE ELECTRICAL ENGINEERING RESEARCH PROJECTS-VERTICALLY INTEGRATED PROJECTS</t>
  </si>
  <si>
    <t>HUMA 124</t>
  </si>
  <si>
    <t>https://courses.rice.edu/courses/!SWKSCAT.cat?p_action=COURSE&amp;p_term=202110&amp;p_crn=15677</t>
  </si>
  <si>
    <t>IS THIS THE END? A BIG QUESTIONS COURSE</t>
  </si>
  <si>
    <t>MUSI 491</t>
  </si>
  <si>
    <t>https://courses.rice.edu/courses/!SWKSCAT.cat?p_action=COURSE&amp;p_term=202120&amp;p_crn=20799</t>
  </si>
  <si>
    <t>VIOLIN FOR MAJORS</t>
  </si>
  <si>
    <t>SMGT 377</t>
  </si>
  <si>
    <t>https://courses.rice.edu/courses/!SWKSCAT.cat?p_action=COURSE&amp;p_term=202120&amp;p_crn=20294</t>
  </si>
  <si>
    <t>SPORT MANAGEMENT INTERNSHIP 2</t>
  </si>
  <si>
    <t>(SMGT 260 OR KINE 260) AND (SMGT 276 OR KINE 276)</t>
  </si>
  <si>
    <t>SOCI 381</t>
  </si>
  <si>
    <t>https://courses.rice.edu/courses/!SWKSCAT.cat?p_action=COURSE&amp;p_term=202120&amp;p_crn=23920</t>
  </si>
  <si>
    <t>SPAN 263</t>
  </si>
  <si>
    <t>https://courses.rice.edu/courses/!SWKSCAT.cat?p_action=COURSE&amp;p_term=202120&amp;p_crn=24078</t>
  </si>
  <si>
    <t>SECOND YEAR SPANISH I</t>
  </si>
  <si>
    <t>BIOS 352</t>
  </si>
  <si>
    <t>https://courses.rice.edu/courses/!SWKSCAT.cat?p_action=COURSE&amp;p_term=202110&amp;p_crn=15190</t>
  </si>
  <si>
    <t>PHYSICAL CHEMISTRY FOR THE BIOSCIENCES</t>
  </si>
  <si>
    <t>(PHYS 126 OR PHYS 102 OR PHYS 112 OR PHYS 142) AND (BIOC 301 OR BIOS 301)</t>
  </si>
  <si>
    <t>CHEM 301</t>
  </si>
  <si>
    <t>https://courses.rice.edu/courses/!SWKSCAT.cat?p_action=COURSE&amp;p_term=202110&amp;p_crn=12848</t>
  </si>
  <si>
    <t>PHYSICAL CHEMISTRY I</t>
  </si>
  <si>
    <t>(CHEM 112 OR CHEM 122 OR CHEM 152) AND (MATH 212 OR MATH 222)</t>
  </si>
  <si>
    <t>ECON 343</t>
  </si>
  <si>
    <t>https://courses.rice.edu/courses/!SWKSCAT.cat?p_action=COURSE&amp;p_term=202120&amp;p_crn=21467</t>
  </si>
  <si>
    <t>CORPORATE FINANCE</t>
  </si>
  <si>
    <t>(ECON 100 OR ECON 200) AND (STAT 280 OR STAT 305 OR STAT 310 OR STAT 315 OR ECON 307 OR STAT 312 OR POLI 395 OR PSYC 339 OR SOSC 302) AND BUSI 305</t>
  </si>
  <si>
    <t>HIST 259</t>
  </si>
  <si>
    <t>https://courses.rice.edu/courses/!SWKSCAT.cat?p_action=COURSE&amp;p_term=202110&amp;p_crn=11560</t>
  </si>
  <si>
    <t>US IN THE 1960s AND 70s</t>
  </si>
  <si>
    <t>MATH 365</t>
  </si>
  <si>
    <t>https://courses.rice.edu/courses/!SWKSCAT.cat?p_action=COURSE&amp;p_term=202120&amp;p_crn=24018</t>
  </si>
  <si>
    <t>NUMBER THEORY</t>
  </si>
  <si>
    <t>MATH 220 OR MATH 221 OR MATH 302 OR MATH 354 OR COMP 182</t>
  </si>
  <si>
    <t>PHIL 281</t>
  </si>
  <si>
    <t>https://courses.rice.edu/courses/!SWKSCAT.cat?p_action=COURSE&amp;p_term=202110&amp;p_crn=15013</t>
  </si>
  <si>
    <t>HISTORY OF PHILOSOPHY I</t>
  </si>
  <si>
    <t>SOPA 400</t>
  </si>
  <si>
    <t>https://courses.rice.edu/courses/!SWKSCAT.cat?p_action=COURSE&amp;p_term=202110&amp;p_crn=13025</t>
  </si>
  <si>
    <t>SOPA CAPSTONE RESEARCH SEMINAR I</t>
  </si>
  <si>
    <t>(POLI 395 OR SOCI 382 OR PSYC 339 OR SOSC 302 OR ECON 307 OR STAT 310) AND (POLI 338 OR SOSC 301) AND (SOPA 200 OR POLI 337)</t>
  </si>
  <si>
    <t>SOPA 401</t>
  </si>
  <si>
    <t>https://courses.rice.edu/courses/!SWKSCAT.cat?p_action=COURSE&amp;p_term=202120&amp;p_crn=22025</t>
  </si>
  <si>
    <t>SOPA CAPSTONE RESEARCH SEMINAR II</t>
  </si>
  <si>
    <t>SOPA 400 AND (POLI 338 OR SOSC 301)</t>
  </si>
  <si>
    <t>BIOE 385</t>
  </si>
  <si>
    <t>https://courses.rice.edu/courses/!SWKSCAT.cat?p_action=COURSE&amp;p_term=202110&amp;p_crn=10297</t>
  </si>
  <si>
    <t>BIOMEDICAL INSTRUMENTATION LAB</t>
  </si>
  <si>
    <t>BIOE 383</t>
  </si>
  <si>
    <t>BIOE 440</t>
  </si>
  <si>
    <t>https://courses.rice.edu/courses/!SWKSCAT.cat?p_action=COURSE&amp;p_term=202110&amp;p_crn=11153</t>
  </si>
  <si>
    <t>STATISTICS FOR BIOENGINEERING</t>
  </si>
  <si>
    <t>BIOS 336</t>
  </si>
  <si>
    <t>https://courses.rice.edu/courses/!SWKSCAT.cat?p_action=COURSE&amp;p_term=202110&amp;p_crn=15186</t>
  </si>
  <si>
    <t>PLANT DIVERSITY</t>
  </si>
  <si>
    <t>COMP 410</t>
  </si>
  <si>
    <t>https://courses.rice.edu/courses/!SWKSCAT.cat?p_action=COURSE&amp;p_term=202120&amp;p_crn=20619</t>
  </si>
  <si>
    <t>SOFTWARE ENGINEERING METHODOLOGY</t>
  </si>
  <si>
    <t>COMP 310 OR COMP 314</t>
  </si>
  <si>
    <t>COMP 413</t>
  </si>
  <si>
    <t>https://courses.rice.edu/courses/!SWKSCAT.cat?p_action=COURSE&amp;p_term=202110&amp;p_crn=10732</t>
  </si>
  <si>
    <t>DISTRIBUTED PROGRAM CONSTRUCTION</t>
  </si>
  <si>
    <t>DSCI 305</t>
  </si>
  <si>
    <t>https://courses.rice.edu/courses/!SWKSCAT.cat?p_action=COURSE&amp;p_term=202120&amp;p_crn=23021</t>
  </si>
  <si>
    <t>DATA, ETHICS, AND SOCIETY</t>
  </si>
  <si>
    <t>HEAL 350</t>
  </si>
  <si>
    <t>https://courses.rice.edu/courses/!SWKSCAT.cat?p_action=COURSE&amp;p_term=202120&amp;p_crn=21670</t>
  </si>
  <si>
    <t>UNDERSTANDING CANCER</t>
  </si>
  <si>
    <t>PSYC 430</t>
  </si>
  <si>
    <t>https://courses.rice.edu/courses/!SWKSCAT.cat?p_action=COURSE&amp;p_term=202120&amp;p_crn=22357</t>
  </si>
  <si>
    <t>COMPUTATIONAL MODELING OF COGNITIVE PROCESSES</t>
  </si>
  <si>
    <t>PSYC 499</t>
  </si>
  <si>
    <t>https://courses.rice.edu/courses/!SWKSCAT.cat?p_action=COURSE&amp;p_term=202120&amp;p_crn=20162</t>
  </si>
  <si>
    <t>HONORS THESIS</t>
  </si>
  <si>
    <t>(PSYC 339 OR SOSC 302) AND PSYC 340</t>
  </si>
  <si>
    <t>SWGS 101</t>
  </si>
  <si>
    <t>https://courses.rice.edu/courses/!SWKSCAT.cat?p_action=COURSE&amp;p_term=202110&amp;p_crn=16070</t>
  </si>
  <si>
    <t>INTRODUCTION TO WOMEN &amp; GENDER</t>
  </si>
  <si>
    <t>17 (Reserved + All Others)</t>
  </si>
  <si>
    <t>BIOE 320</t>
  </si>
  <si>
    <t>https://courses.rice.edu/courses/!SWKSCAT.cat?p_action=COURSE&amp;p_term=202120&amp;p_crn=24409</t>
  </si>
  <si>
    <t>SYSTEMS PHYSIOLOGY LAB MODULE</t>
  </si>
  <si>
    <t>BIOE 252 AND (BIOS 332 OR BIOE 322 OR BIOC 332)</t>
  </si>
  <si>
    <t>BIOE 332</t>
  </si>
  <si>
    <t>https://courses.rice.edu/courses/!SWKSCAT.cat?p_action=COURSE&amp;p_term=202120&amp;p_crn=20123</t>
  </si>
  <si>
    <t>BIOENGINEERING THERMODYNAMICS</t>
  </si>
  <si>
    <t>BIOE 252 AND MATH 212</t>
  </si>
  <si>
    <t>https://courses.rice.edu/courses/!SWKSCAT.cat?p_action=COURSE&amp;p_term=202110&amp;p_crn=10131</t>
  </si>
  <si>
    <t>BIOMEDICAL ENGINEERING INSTRUMENTATION</t>
  </si>
  <si>
    <t>MATH 211 AND ELEC 243 AND (BIOC 201 OR BIOS 201) AND (PHYS 102 OR PHYS 126 OR PHYS 112)</t>
  </si>
  <si>
    <t>BIOS 450</t>
  </si>
  <si>
    <t>https://courses.rice.edu/courses/!SWKSCAT.cat?p_action=COURSE&amp;p_term=202120&amp;p_crn=23432</t>
  </si>
  <si>
    <t>VIRUSES AND INFECTIOUS DISEASES</t>
  </si>
  <si>
    <t>BIOS 301 OR BIOC 301 OR BIOS 341 OR BIOC 341</t>
  </si>
  <si>
    <t>ESCI 101</t>
  </si>
  <si>
    <t>https://courses.rice.edu/courses/!SWKSCAT.cat?p_action=COURSE&amp;p_term=202120&amp;p_crn=20153</t>
  </si>
  <si>
    <t>THE EARTH</t>
  </si>
  <si>
    <t>UNIV 235</t>
  </si>
  <si>
    <t>https://courses.rice.edu/courses/!SWKSCAT.cat?p_action=COURSE&amp;p_term=202120&amp;p_crn=22372</t>
  </si>
  <si>
    <t>APPLIED LEADERSHIP AND ORGANIZATIONAL DEVELOPMENT</t>
  </si>
  <si>
    <t>BIOE 342</t>
  </si>
  <si>
    <t>https://courses.rice.edu/courses/!SWKSCAT.cat?p_action=COURSE&amp;p_term=202120&amp;p_crn=24717</t>
  </si>
  <si>
    <t>LABORATORY IN TISSUE CULTURE</t>
  </si>
  <si>
    <t>BIOE 440 OR STAT 440 OR BIOC 311</t>
  </si>
  <si>
    <t>CHBE 402</t>
  </si>
  <si>
    <t>https://courses.rice.edu/courses/!SWKSCAT.cat?p_action=COURSE&amp;p_term=202120&amp;p_crn=20642</t>
  </si>
  <si>
    <t>TRANSPORT PHENOMENA II</t>
  </si>
  <si>
    <t>CHBE 401 AND CAAM 336</t>
  </si>
  <si>
    <t>CHBE 412</t>
  </si>
  <si>
    <t>https://courses.rice.edu/courses/!SWKSCAT.cat?p_action=COURSE&amp;p_term=202120&amp;p_crn=20364</t>
  </si>
  <si>
    <t>THERMODYNAMICS II</t>
  </si>
  <si>
    <t>CHBE 411</t>
  </si>
  <si>
    <t>ENGL 238</t>
  </si>
  <si>
    <t>https://courses.rice.edu/courses/!SWKSCAT.cat?p_action=COURSE&amp;p_term=202120&amp;p_crn=24234</t>
  </si>
  <si>
    <t>ENGL 301</t>
  </si>
  <si>
    <t>https://courses.rice.edu/courses/!SWKSCAT.cat?p_action=COURSE&amp;p_term=202110&amp;p_crn=16356</t>
  </si>
  <si>
    <t>INTRODUCTION TO FICTION WRITING</t>
  </si>
  <si>
    <t>16 (Reserved + All Others)</t>
  </si>
  <si>
    <t>https://courses.rice.edu/courses/!SWKSCAT.cat?p_action=COURSE&amp;p_term=202110&amp;p_crn=15898</t>
  </si>
  <si>
    <t>SECOND YEAR FRENCH I</t>
  </si>
  <si>
    <t>FREN 106 OR FREN 142</t>
  </si>
  <si>
    <t>MECH 417</t>
  </si>
  <si>
    <t>https://courses.rice.edu/courses/!SWKSCAT.cat?p_action=COURSE&amp;p_term=202120&amp;p_crn=21769</t>
  </si>
  <si>
    <t>FINITE ELEMENT ANALYSIS</t>
  </si>
  <si>
    <t>(MATH 212 OR MATH 222) AND (CAAM 210 OR CAAM 211)</t>
  </si>
  <si>
    <t>MUSI 211</t>
  </si>
  <si>
    <t>https://courses.rice.edu/courses/!SWKSCAT.cat?p_action=COURSE&amp;p_term=202110&amp;p_crn=16079</t>
  </si>
  <si>
    <t>THEORY I</t>
  </si>
  <si>
    <t>PHIL 330</t>
  </si>
  <si>
    <t>https://courses.rice.edu/courses/!SWKSCAT.cat?p_action=COURSE&amp;p_term=202110&amp;p_crn=15012</t>
  </si>
  <si>
    <t>PHILOSOPHY OF MIND</t>
  </si>
  <si>
    <t>POLI 322</t>
  </si>
  <si>
    <t>https://courses.rice.edu/courses/!SWKSCAT.cat?p_action=COURSE&amp;p_term=202120&amp;p_crn=23853</t>
  </si>
  <si>
    <t>POLITICS OF INFLUENCE IN THE UNITED STATES</t>
  </si>
  <si>
    <t>PSYC 330</t>
  </si>
  <si>
    <t>https://courses.rice.edu/courses/!SWKSCAT.cat?p_action=COURSE&amp;p_term=202120&amp;p_crn=23870</t>
  </si>
  <si>
    <t>PERSONALITY THEORY AND RESEARCH</t>
  </si>
  <si>
    <t>SMGT 320</t>
  </si>
  <si>
    <t>https://courses.rice.edu/courses/!SWKSCAT.cat?p_action=COURSE&amp;p_term=202120&amp;p_crn=22944</t>
  </si>
  <si>
    <t>BUSINESS OF COLLEGE ATHLETICS</t>
  </si>
  <si>
    <t>SMGT 440</t>
  </si>
  <si>
    <t>https://courses.rice.edu/courses/!SWKSCAT.cat?p_action=COURSE&amp;p_term=202120&amp;p_crn=24059</t>
  </si>
  <si>
    <t>SPORT BUSINESS ANALYTICS</t>
  </si>
  <si>
    <t>SMGT 260 AND (STAT 280 OR SOSC 302)</t>
  </si>
  <si>
    <t>https://courses.rice.edu/courses/!SWKSCAT.cat?p_action=COURSE&amp;p_term=202120&amp;p_crn=24903</t>
  </si>
  <si>
    <t>SECOND YEAR SPANISH II</t>
  </si>
  <si>
    <t>ARCH 311</t>
  </si>
  <si>
    <t>https://courses.rice.edu/courses/!SWKSCAT.cat?p_action=COURSE&amp;p_term=202110&amp;p_crn=16359</t>
  </si>
  <si>
    <t>HOUSTON ARCHITECTURE</t>
  </si>
  <si>
    <t>CHBE 303</t>
  </si>
  <si>
    <t>https://courses.rice.edu/courses/!SWKSCAT.cat?p_action=COURSE&amp;p_term=202110&amp;p_crn=11132</t>
  </si>
  <si>
    <t>COMPUTER-AIDED ANALYSIS OF CHEMICAL AND BIOMOLECULAR PROCESSES</t>
  </si>
  <si>
    <t>CHBE 301</t>
  </si>
  <si>
    <t>CHBE 350</t>
  </si>
  <si>
    <t>https://courses.rice.edu/courses/!SWKSCAT.cat?p_action=COURSE&amp;p_term=202120&amp;p_crn=20624</t>
  </si>
  <si>
    <t>PROCESS SAFETY IN CHEMICAL ENGINEERING</t>
  </si>
  <si>
    <t>CHBE 390 AND CHBE 401 AND CHBE 411 AND MATH 211</t>
  </si>
  <si>
    <t>CHBE 390</t>
  </si>
  <si>
    <t>https://courses.rice.edu/courses/!SWKSCAT.cat?p_action=COURSE&amp;p_term=202110&amp;p_crn=12614</t>
  </si>
  <si>
    <t>CHEMICAL KINETICS AND REACTOR DESIGN</t>
  </si>
  <si>
    <t>CHBE 301 AND CHBE 305 AND CHBE 310 AND MATH 211 AND (MATH 212 OR MATH 222)</t>
  </si>
  <si>
    <t>CHBE 401</t>
  </si>
  <si>
    <t>https://courses.rice.edu/courses/!SWKSCAT.cat?p_action=COURSE&amp;p_term=202110&amp;p_crn=12615</t>
  </si>
  <si>
    <t>TRANSPORT PHENOMENA I</t>
  </si>
  <si>
    <t>(CHBE 305 AND MATH 211) AND MATH 212 OR MATH 222 AND (PHYS 101 AND PHYS 102) OR (PHYS 112 AND PHYS 111)</t>
  </si>
  <si>
    <t>ECON 470</t>
  </si>
  <si>
    <t>https://courses.rice.edu/courses/!SWKSCAT.cat?p_action=COURSE&amp;p_term=202110&amp;p_crn=13836</t>
  </si>
  <si>
    <t>MARKET DESIGN</t>
  </si>
  <si>
    <t>ECON 481</t>
  </si>
  <si>
    <t>https://courses.rice.edu/courses/!SWKSCAT.cat?p_action=COURSE&amp;p_term=202110&amp;p_crn=14705</t>
  </si>
  <si>
    <t>HEALTH ECONOMICS</t>
  </si>
  <si>
    <t>ECON 209 OR (ECON 310 OR STAT 376)</t>
  </si>
  <si>
    <t>HART 358</t>
  </si>
  <si>
    <t>https://courses.rice.edu/courses/!SWKSCAT.cat?p_action=COURSE&amp;p_term=202110&amp;p_crn=14628</t>
  </si>
  <si>
    <t>IMPRESSIONISM AND POST-IMPRESSIONISM</t>
  </si>
  <si>
    <t>MECH 350</t>
  </si>
  <si>
    <t>https://courses.rice.edu/courses/!SWKSCAT.cat?p_action=COURSE&amp;p_term=202120&amp;p_crn=22809</t>
  </si>
  <si>
    <t>MECHANICAL ELEMENTS</t>
  </si>
  <si>
    <t>MECH 315 OR MECH 311 OR CEVE 311</t>
  </si>
  <si>
    <t>POLI 354</t>
  </si>
  <si>
    <t>https://courses.rice.edu/courses/!SWKSCAT.cat?p_action=COURSE&amp;p_term=202120&amp;p_crn=24399</t>
  </si>
  <si>
    <t>LATIN AMERICAN POLITICS</t>
  </si>
  <si>
    <t>PSYC 333</t>
  </si>
  <si>
    <t>https://courses.rice.edu/courses/!SWKSCAT.cat?p_action=COURSE&amp;p_term=202110&amp;p_crn=12271</t>
  </si>
  <si>
    <t>MULTICULTURAL PSYCHOLOGY</t>
  </si>
  <si>
    <t>BIOE 449</t>
  </si>
  <si>
    <t>https://courses.rice.edu/courses/!SWKSCAT.cat?p_action=COURSE&amp;p_term=202110&amp;p_crn=16209</t>
  </si>
  <si>
    <t>TROUBLESHOOTING WORKSHOP FOR CLINICALLY-RELEVANT BIOMEDICAL EQUIPMENT</t>
  </si>
  <si>
    <t>ELEC 243</t>
  </si>
  <si>
    <t>BIOS 299</t>
  </si>
  <si>
    <t>https://courses.rice.edu/courses/!SWKSCAT.cat?p_action=COURSE&amp;p_term=202120&amp;p_crn=23298</t>
  </si>
  <si>
    <t>EXPERIENTIAL EDUCATION IN BIOSCIENCES</t>
  </si>
  <si>
    <t>BUSI 220</t>
  </si>
  <si>
    <t>https://courses.rice.edu/courses/!SWKSCAT.cat?p_action=COURSE&amp;p_term=202110&amp;p_crn=13934</t>
  </si>
  <si>
    <t>LILIE DESIGN THINKING</t>
  </si>
  <si>
    <t>BUSI 223</t>
  </si>
  <si>
    <t>https://courses.rice.edu/courses/!SWKSCAT.cat?p_action=COURSE&amp;p_term=202110&amp;p_crn=12340</t>
  </si>
  <si>
    <t>BUSINESS MODELING FOR ENTREPRENEURS</t>
  </si>
  <si>
    <t>CAAM 378</t>
  </si>
  <si>
    <t>https://courses.rice.edu/courses/!SWKSCAT.cat?p_action=COURSE&amp;p_term=202120&amp;p_crn=22995</t>
  </si>
  <si>
    <t>INTRODUCTION TO OPERATIONS RESEARCH AND OPTIMIZATION</t>
  </si>
  <si>
    <t>https://courses.rice.edu/courses/!SWKSCAT.cat?p_action=COURSE&amp;p_term=202110&amp;p_crn=11028</t>
  </si>
  <si>
    <t>CHEMICAL ENGINEERING FUNDAMENTALS</t>
  </si>
  <si>
    <t>(CHEM 112 OR CHEM 122 OR CHEM 152) AND (MATH 101 OR MATH 105) AND (MATH 102 OR MATH 106)</t>
  </si>
  <si>
    <t>CHBE 343</t>
  </si>
  <si>
    <t>https://courses.rice.edu/courses/!SWKSCAT.cat?p_action=COURSE&amp;p_term=202120&amp;p_crn=24359</t>
  </si>
  <si>
    <t>CHEMICAL ENGINEERING LAB I</t>
  </si>
  <si>
    <t>CHBE 390 AND CHBE 401 AND CHBE 411</t>
  </si>
  <si>
    <t>https://courses.rice.edu/courses/!SWKSCAT.cat?p_action=COURSE&amp;p_term=202110&amp;p_crn=11295</t>
  </si>
  <si>
    <t>THERMODYNAMICS I</t>
  </si>
  <si>
    <t>CHBE 301 AND CHBE 305 AND MATH 211 AND MATH 212</t>
  </si>
  <si>
    <t>ENGL 272</t>
  </si>
  <si>
    <t>https://courses.rice.edu/courses/!SWKSCAT.cat?p_action=COURSE&amp;p_term=202110&amp;p_crn=15697</t>
  </si>
  <si>
    <t>LITERATURE AND MEDICINE</t>
  </si>
  <si>
    <t>30 (Reserved + All Others)</t>
  </si>
  <si>
    <t>HART 102</t>
  </si>
  <si>
    <t>https://courses.rice.edu/courses/!SWKSCAT.cat?p_action=COURSE&amp;p_term=202120&amp;p_crn=20474</t>
  </si>
  <si>
    <t>INTRODUCTION TO THE HISTORY OF WESTERN ART II:  RENAISSANCE TO PRESENT</t>
  </si>
  <si>
    <t>HIST 200</t>
  </si>
  <si>
    <t>https://courses.rice.edu/courses/!SWKSCAT.cat?p_action=COURSE&amp;p_term=202110&amp;p_crn=14720</t>
  </si>
  <si>
    <t>ANCIENT EMPIRES: ORIGINS OF WESTERN CIVILIZATIONS</t>
  </si>
  <si>
    <t>HIST 373</t>
  </si>
  <si>
    <t>https://courses.rice.edu/courses/!SWKSCAT.cat?p_action=COURSE&amp;p_term=202110&amp;p_crn=14732</t>
  </si>
  <si>
    <t>SOCIAL AND POLITICAL THOUGHT IN 19TH CENTURY EUROPE</t>
  </si>
  <si>
    <t>JAPA 142</t>
  </si>
  <si>
    <t>https://courses.rice.edu/courses/!SWKSCAT.cat?p_action=COURSE&amp;p_term=202120&amp;p_crn=20831</t>
  </si>
  <si>
    <t>FIRST YEAR JAPANESE II</t>
  </si>
  <si>
    <t>NEUR 383</t>
  </si>
  <si>
    <t>https://courses.rice.edu/courses/!SWKSCAT.cat?p_action=COURSE&amp;p_term=202110&amp;p_crn=12312</t>
  </si>
  <si>
    <t>INTRODUCTION TO NEUROENGINEERING: MEASURING AND MANIPULATING NEURAL ACTIVITY</t>
  </si>
  <si>
    <t>(PHYS 101 OR PHYS 111 OR PHYS 125 OR PHYS 141) AND (PHYS 102 OR PHYS 112 OR PHYS 126 OR PHYS 142)</t>
  </si>
  <si>
    <t>NSCI 120</t>
  </si>
  <si>
    <t>NSCI</t>
  </si>
  <si>
    <t>https://courses.rice.edu/courses/!SWKSCAT.cat?p_action=COURSE&amp;p_term=202120&amp;p_crn=20806</t>
  </si>
  <si>
    <t>INTRODUCTION SCIENTIFIC RESEARCH CHALLENGES</t>
  </si>
  <si>
    <t>PSYC 463</t>
  </si>
  <si>
    <t>https://courses.rice.edu/courses/!SWKSCAT.cat?p_action=COURSE&amp;p_term=202120&amp;p_crn=22726</t>
  </si>
  <si>
    <t>MEDICAL HUMAN FACTORS</t>
  </si>
  <si>
    <t>SMGT 450</t>
  </si>
  <si>
    <t>https://courses.rice.edu/courses/!SWKSCAT.cat?p_action=COURSE&amp;p_term=202120&amp;p_crn=22946</t>
  </si>
  <si>
    <t>LEADERSHIP IN SPORT MANAGEMENT</t>
  </si>
  <si>
    <t>BIOE 391</t>
  </si>
  <si>
    <t>https://courses.rice.edu/courses/!SWKSCAT.cat?p_action=COURSE&amp;p_term=202120&amp;p_crn=24192</t>
  </si>
  <si>
    <t>NUMERICAL METHODS</t>
  </si>
  <si>
    <t>BIOE 252 AND CAAM 210 AND MATH 211 AND MATH 212</t>
  </si>
  <si>
    <t>BUSI 464</t>
  </si>
  <si>
    <t>https://courses.rice.edu/courses/!SWKSCAT.cat?p_action=COURSE&amp;p_term=202120&amp;p_crn=20969</t>
  </si>
  <si>
    <t>SOCIAL ENTREPRENEURSHIP</t>
  </si>
  <si>
    <t>ECON 450</t>
  </si>
  <si>
    <t>https://courses.rice.edu/courses/!SWKSCAT.cat?p_action=COURSE&amp;p_term=202110&amp;p_crn=15978</t>
  </si>
  <si>
    <t>ECONOMIC DEVELOPMENT</t>
  </si>
  <si>
    <t>ECON 452</t>
  </si>
  <si>
    <t>https://courses.rice.edu/courses/!SWKSCAT.cat?p_action=COURSE&amp;p_term=202120&amp;p_crn=23681</t>
  </si>
  <si>
    <t>RELIGION, ETHICS, AND ECONOMICS</t>
  </si>
  <si>
    <t>HART 201</t>
  </si>
  <si>
    <t>https://courses.rice.edu/courses/!SWKSCAT.cat?p_action=COURSE&amp;p_term=202110&amp;p_crn=14617</t>
  </si>
  <si>
    <t>ART AND ARCHITECTURE OF ANCIENT ROME</t>
  </si>
  <si>
    <t>HIST 310</t>
  </si>
  <si>
    <t>https://courses.rice.edu/courses/!SWKSCAT.cat?p_action=COURSE&amp;p_term=202120&amp;p_crn=24277</t>
  </si>
  <si>
    <t>THE BODY IN GLOBAL HISTORIES OF MEDICINE</t>
  </si>
  <si>
    <t>MATH 111</t>
  </si>
  <si>
    <t>https://courses.rice.edu/courses/!SWKSCAT.cat?p_action=COURSE&amp;p_term=202110&amp;p_crn=13839</t>
  </si>
  <si>
    <t>CALCULUS: DIFFERENTIATION AND ITS APPLICATIONS</t>
  </si>
  <si>
    <t>MECH 412</t>
  </si>
  <si>
    <t>https://courses.rice.edu/courses/!SWKSCAT.cat?p_action=COURSE&amp;p_term=202120&amp;p_crn=20056</t>
  </si>
  <si>
    <t>VIBRATIONS</t>
  </si>
  <si>
    <t>PSYC 455</t>
  </si>
  <si>
    <t>https://courses.rice.edu/courses/!SWKSCAT.cat?p_action=COURSE&amp;p_term=202110&amp;p_crn=14876</t>
  </si>
  <si>
    <t>ADVANCED SEMINAR IN CLINICAL PSYCHOLOGY</t>
  </si>
  <si>
    <t>STAT 418</t>
  </si>
  <si>
    <t>https://courses.rice.edu/courses/!SWKSCAT.cat?p_action=COURSE&amp;p_term=202110&amp;p_crn=11099</t>
  </si>
  <si>
    <t>PROBABILITY</t>
  </si>
  <si>
    <t>STAT 421</t>
  </si>
  <si>
    <t>https://courses.rice.edu/courses/!SWKSCAT.cat?p_action=COURSE&amp;p_term=202120&amp;p_crn=20902</t>
  </si>
  <si>
    <t>APPLIED TIME SERIES AND FORECASTING</t>
  </si>
  <si>
    <t>STAT 410 OR ECON 310</t>
  </si>
  <si>
    <t>ANTH 201</t>
  </si>
  <si>
    <t>https://courses.rice.edu/courses/!SWKSCAT.cat?p_action=COURSE&amp;p_term=202110&amp;p_crn=16303</t>
  </si>
  <si>
    <t>INTRODUCTION TO SOCIAL/CULTURAL ANTHROPOLOGY</t>
  </si>
  <si>
    <t>ARTS 225</t>
  </si>
  <si>
    <t>https://courses.rice.edu/courses/!SWKSCAT.cat?p_action=COURSE&amp;p_term=202120&amp;p_crn=24144</t>
  </si>
  <si>
    <t>BEGINNING DRAWING</t>
  </si>
  <si>
    <t>ARTS 499</t>
  </si>
  <si>
    <t>https://courses.rice.edu/courses/!SWKSCAT.cat?p_action=COURSE&amp;p_term=202120&amp;p_crn=20355</t>
  </si>
  <si>
    <t>SENIOR STUDIO</t>
  </si>
  <si>
    <t>BIOS 447</t>
  </si>
  <si>
    <t>https://courses.rice.edu/courses/!SWKSCAT.cat?p_action=COURSE&amp;p_term=202120&amp;p_crn=23430</t>
  </si>
  <si>
    <t>EXPERIMENTAL BIOLOGY AND THE FUTURE OF MEDICINE</t>
  </si>
  <si>
    <t>BIOS 301 OR BIOC 301 OR BIOS 341 OR BIOC 341 OR BIOS 344 OR BIOC 344</t>
  </si>
  <si>
    <t>BIOS 481</t>
  </si>
  <si>
    <t>https://courses.rice.edu/courses/!SWKSCAT.cat?p_action=COURSE&amp;p_term=202110&amp;p_crn=15258</t>
  </si>
  <si>
    <t>MOLECULAR BIOPHYSICS I</t>
  </si>
  <si>
    <t>BIOC 301 OR BIOS 301 OR BIOC 352 OR BIOS 352</t>
  </si>
  <si>
    <t>CHBE 305</t>
  </si>
  <si>
    <t>https://courses.rice.edu/courses/!SWKSCAT.cat?p_action=COURSE&amp;p_term=202120&amp;p_crn=20178</t>
  </si>
  <si>
    <t>COMPUTATIONAL METHODS IN CHEMICAL ENGINEERING</t>
  </si>
  <si>
    <t>CHBE 301 AND CHBE 303 AND MATH 211</t>
  </si>
  <si>
    <t>CHEM 330</t>
  </si>
  <si>
    <t>https://courses.rice.edu/courses/!SWKSCAT.cat?p_action=COURSE&amp;p_term=202110&amp;p_crn=11850</t>
  </si>
  <si>
    <t>ANALYTICAL CHEMISTRY</t>
  </si>
  <si>
    <t>CSCI 340</t>
  </si>
  <si>
    <t>CSCI</t>
  </si>
  <si>
    <t>https://courses.rice.edu/courses/!SWKSCAT.cat?p_action=COURSE&amp;p_term=202120&amp;p_crn=23619</t>
  </si>
  <si>
    <t>METHODS OF COGNITIVE SCIENCE</t>
  </si>
  <si>
    <t>ECON 305</t>
  </si>
  <si>
    <t>https://courses.rice.edu/courses/!SWKSCAT.cat?p_action=COURSE&amp;p_term=202120&amp;p_crn=23675</t>
  </si>
  <si>
    <t>GAME THEORY AND OTHER MICRO TOPICS FOR MTEC MAJORS</t>
  </si>
  <si>
    <t>(ECON 307 OR STAT 310 OR STAT 315 OR DSCI 301) AND ECON 308</t>
  </si>
  <si>
    <t>ELEC 425</t>
  </si>
  <si>
    <t>https://courses.rice.edu/courses/!SWKSCAT.cat?p_action=COURSE&amp;p_term=202110&amp;p_crn=13121</t>
  </si>
  <si>
    <t>COMPUTER SYSTEMS ARCHITECTURE</t>
  </si>
  <si>
    <t>ELEC 326 OR COMP 326</t>
  </si>
  <si>
    <t>ELEC 490</t>
  </si>
  <si>
    <t>https://courses.rice.edu/courses/!SWKSCAT.cat?p_action=COURSE&amp;p_term=202120&amp;p_crn=24363</t>
  </si>
  <si>
    <t>UNDERGRADUATE ELECTRICAL ENGINEERING RESEARCH PROJECTS</t>
  </si>
  <si>
    <t>ENGL 213</t>
  </si>
  <si>
    <t>https://courses.rice.edu/courses/!SWKSCAT.cat?p_action=COURSE&amp;p_term=202120&amp;p_crn=22492</t>
  </si>
  <si>
    <t>THE RICE REVIEW: INTRODUCTION TO LITERARY EDITING &amp; PUBLISHING</t>
  </si>
  <si>
    <t>ENGL 410</t>
  </si>
  <si>
    <t>https://courses.rice.edu/courses/!SWKSCAT.cat?p_action=COURSE&amp;p_term=202110&amp;p_crn=13847</t>
  </si>
  <si>
    <t>SENIOR SEMINAR</t>
  </si>
  <si>
    <t>ENGL 200 AND ENGL 300</t>
  </si>
  <si>
    <t>ESCI 110</t>
  </si>
  <si>
    <t>https://courses.rice.edu/courses/!SWKSCAT.cat?p_action=COURSE&amp;p_term=202110&amp;p_crn=15987</t>
  </si>
  <si>
    <t>THE EARTH SYSTEM, ENVIRONMENT, AND SOCIETY</t>
  </si>
  <si>
    <t>FREN 142</t>
  </si>
  <si>
    <t>https://courses.rice.edu/courses/!SWKSCAT.cat?p_action=COURSE&amp;p_term=202120&amp;p_crn=20824</t>
  </si>
  <si>
    <t>FIRST YEAR FRENCH II</t>
  </si>
  <si>
    <t>GERM 263</t>
  </si>
  <si>
    <t>GERM</t>
  </si>
  <si>
    <t>https://courses.rice.edu/courses/!SWKSCAT.cat?p_action=COURSE&amp;p_term=202110&amp;p_crn=15734</t>
  </si>
  <si>
    <t>SECOND YEAR GERMAN I</t>
  </si>
  <si>
    <t>GERM 142</t>
  </si>
  <si>
    <t>HONS 470</t>
  </si>
  <si>
    <t>HONS</t>
  </si>
  <si>
    <t>https://courses.rice.edu/courses/!SWKSCAT.cat?p_action=COURSE&amp;p_term=202110&amp;p_crn=10523</t>
  </si>
  <si>
    <t>RICE UNDERGRADUATE SCHOLARS PROGRAM (RUSP)</t>
  </si>
  <si>
    <t>HUMA 123</t>
  </si>
  <si>
    <t>https://courses.rice.edu/courses/!SWKSCAT.cat?p_action=COURSE&amp;p_term=202120&amp;p_crn=24377</t>
  </si>
  <si>
    <t>WHO WHAT WHY IS DISNEY? A BIG QUESTIONS COURSE</t>
  </si>
  <si>
    <t>MUSI 212</t>
  </si>
  <si>
    <t>https://courses.rice.edu/courses/!SWKSCAT.cat?p_action=COURSE&amp;p_term=202120&amp;p_crn=23796</t>
  </si>
  <si>
    <t>THEORY II</t>
  </si>
  <si>
    <t>MUSI 231</t>
  </si>
  <si>
    <t>https://courses.rice.edu/courses/!SWKSCAT.cat?p_action=COURSE&amp;p_term=202110&amp;p_crn=10189</t>
  </si>
  <si>
    <t>AURAL SKILLS AND PERFORMANCE TECHNIQUE I</t>
  </si>
  <si>
    <t>MUSI 401</t>
  </si>
  <si>
    <t>https://courses.rice.edu/courses/!SWKSCAT.cat?p_action=COURSE&amp;p_term=202120&amp;p_crn=20737</t>
  </si>
  <si>
    <t>COMPOSITION FOR MAJORS</t>
  </si>
  <si>
    <t>RCEL 430</t>
  </si>
  <si>
    <t>RCEL</t>
  </si>
  <si>
    <t>https://courses.rice.edu/courses/!SWKSCAT.cat?p_action=COURSE&amp;p_term=202120&amp;p_crn=23124</t>
  </si>
  <si>
    <t>ENGINEERING LAUNCH PAD-NON-ENGINEERING PATHWAYS</t>
  </si>
  <si>
    <t>ANTH 205</t>
  </si>
  <si>
    <t>https://courses.rice.edu/courses/!SWKSCAT.cat?p_action=COURSE&amp;p_term=202110&amp;p_crn=11253</t>
  </si>
  <si>
    <t>INTRODUCTION TO ARCHAEOLOGY</t>
  </si>
  <si>
    <t>27 (Reserved + All Others)</t>
  </si>
  <si>
    <t>ANTH 340</t>
  </si>
  <si>
    <t>https://courses.rice.edu/courses/!SWKSCAT.cat?p_action=COURSE&amp;p_term=202110&amp;p_crn=14600</t>
  </si>
  <si>
    <t>NEOLIBERALISM AND GLOBALIZATION</t>
  </si>
  <si>
    <t>ARCH 340</t>
  </si>
  <si>
    <t>https://courses.rice.edu/courses/!SWKSCAT.cat?p_action=COURSE&amp;p_term=202120&amp;p_crn=23083</t>
  </si>
  <si>
    <t>LECTURE IN ARCHITECTURE</t>
  </si>
  <si>
    <t>CHBE 310</t>
  </si>
  <si>
    <t>https://courses.rice.edu/courses/!SWKSCAT.cat?p_action=COURSE&amp;p_term=202120&amp;p_crn=20223</t>
  </si>
  <si>
    <t>FUNDAMENTALS OF BIOMOLECULAR ENGINEERING</t>
  </si>
  <si>
    <t>MATH 211 AND CHBE 301 AND CHBE 303</t>
  </si>
  <si>
    <t>COMP 390</t>
  </si>
  <si>
    <t>https://courses.rice.edu/courses/!SWKSCAT.cat?p_action=COURSE&amp;p_term=202120&amp;p_crn=24389</t>
  </si>
  <si>
    <t>COMPUTER SCIENCE PROJECTS</t>
  </si>
  <si>
    <t>1 TO 3</t>
  </si>
  <si>
    <t>COMP 490</t>
  </si>
  <si>
    <t>https://courses.rice.edu/courses/!SWKSCAT.cat?p_action=COURSE&amp;p_term=202120&amp;p_crn=24905</t>
  </si>
  <si>
    <t>MATH 357</t>
  </si>
  <si>
    <t>https://courses.rice.edu/courses/!SWKSCAT.cat?p_action=COURSE&amp;p_term=202120&amp;p_crn=24396</t>
  </si>
  <si>
    <t>ABSTRACT ALGEBRA II</t>
  </si>
  <si>
    <t>MATH 356</t>
  </si>
  <si>
    <t>PHIL 210</t>
  </si>
  <si>
    <t>https://courses.rice.edu/courses/!SWKSCAT.cat?p_action=COURSE&amp;p_term=202110&amp;p_crn=15047</t>
  </si>
  <si>
    <t>LOGIC</t>
  </si>
  <si>
    <t>POLI 332</t>
  </si>
  <si>
    <t>https://courses.rice.edu/courses/!SWKSCAT.cat?p_action=COURSE&amp;p_term=202120&amp;p_crn=22872</t>
  </si>
  <si>
    <t>URBAN POLITICS</t>
  </si>
  <si>
    <t>POLI 339</t>
  </si>
  <si>
    <t>https://courses.rice.edu/courses/!SWKSCAT.cat?p_action=COURSE&amp;p_term=202110&amp;p_crn=14956</t>
  </si>
  <si>
    <t>GENDER AND POLITICS</t>
  </si>
  <si>
    <t>PSYC 345</t>
  </si>
  <si>
    <t>https://courses.rice.edu/courses/!SWKSCAT.cat?p_action=COURSE&amp;p_term=202120&amp;p_crn=22090</t>
  </si>
  <si>
    <t>HEALTH PSYCHOLOGY</t>
  </si>
  <si>
    <t>PSYC 101 AND PSYC 202 AND PSYC 203</t>
  </si>
  <si>
    <t>RELI 322</t>
  </si>
  <si>
    <t>https://courses.rice.edu/courses/!SWKSCAT.cat?p_action=COURSE&amp;p_term=202110&amp;p_crn=13660</t>
  </si>
  <si>
    <t>INTRODUCTION TO BUDDHISM</t>
  </si>
  <si>
    <t>SOCI 301</t>
  </si>
  <si>
    <t>https://courses.rice.edu/courses/!SWKSCAT.cat?p_action=COURSE&amp;p_term=202120&amp;p_crn=21408</t>
  </si>
  <si>
    <t>SOCIAL INEQUALITY</t>
  </si>
  <si>
    <t>ARCH 345</t>
  </si>
  <si>
    <t>https://courses.rice.edu/courses/!SWKSCAT.cat?p_action=COURSE&amp;p_term=202120&amp;p_crn=20452</t>
  </si>
  <si>
    <t>FOUNDATIONS IN THE HISTORY AND THEORY OF ARCHITECTURE I (1450-1850)</t>
  </si>
  <si>
    <t>ASTR 102</t>
  </si>
  <si>
    <t>https://courses.rice.edu/courses/!SWKSCAT.cat?p_action=COURSE&amp;p_term=202110&amp;p_crn=15070</t>
  </si>
  <si>
    <t>EXPLORATION OF THE SOLAR SYSTEM</t>
  </si>
  <si>
    <t>BIOE 341</t>
  </si>
  <si>
    <t>https://courses.rice.edu/courses/!SWKSCAT.cat?p_action=COURSE&amp;p_term=202110&amp;p_crn=15690</t>
  </si>
  <si>
    <t>CELL AND MOLECULAR BIOLOGY FOR ENGINEERS</t>
  </si>
  <si>
    <t>BIOE 252 AND BIOC 201</t>
  </si>
  <si>
    <t>CEVE 101</t>
  </si>
  <si>
    <t>https://courses.rice.edu/courses/!SWKSCAT.cat?p_action=COURSE&amp;p_term=202110&amp;p_crn=10137</t>
  </si>
  <si>
    <t>FUNDAMENTALS OF CIVIL AND ENVIRONMENTAL ENGINEERING</t>
  </si>
  <si>
    <t>CEVE 307</t>
  </si>
  <si>
    <t>https://courses.rice.edu/courses/!SWKSCAT.cat?p_action=COURSE&amp;p_term=202120&amp;p_crn=20065</t>
  </si>
  <si>
    <t>ENERGY AND THE ENVIRONMENT</t>
  </si>
  <si>
    <t>ECON 310</t>
  </si>
  <si>
    <t>https://courses.rice.edu/courses/!SWKSCAT.cat?p_action=COURSE&amp;p_term=202120&amp;p_crn=23677</t>
  </si>
  <si>
    <t>ECONOMETRICS</t>
  </si>
  <si>
    <t>ECON 209 AND ECON 308</t>
  </si>
  <si>
    <t>ELEC 447</t>
  </si>
  <si>
    <t>https://courses.rice.edu/courses/!SWKSCAT.cat?p_action=COURSE&amp;p_term=202120&amp;p_crn=22937</t>
  </si>
  <si>
    <t>INTRODUCTION TO COMPUTER VISION</t>
  </si>
  <si>
    <t>ELEC 301 OR ELEC 475 OR COMP 314 OR ELEC 322 OR COMP 330</t>
  </si>
  <si>
    <t>ENGL 411</t>
  </si>
  <si>
    <t>https://courses.rice.edu/courses/!SWKSCAT.cat?p_action=COURSE&amp;p_term=202120&amp;p_crn=22498</t>
  </si>
  <si>
    <t>RESEARCH WORKSHOP</t>
  </si>
  <si>
    <t>GERM 141</t>
  </si>
  <si>
    <t>https://courses.rice.edu/courses/!SWKSCAT.cat?p_action=COURSE&amp;p_term=202110&amp;p_crn=11562</t>
  </si>
  <si>
    <t>FIRST YEAR GERMAN I</t>
  </si>
  <si>
    <t>13 (Reserved + All Others)</t>
  </si>
  <si>
    <t>MUSI 381</t>
  </si>
  <si>
    <t>https://courses.rice.edu/courses/!SWKSCAT.cat?p_action=COURSE&amp;p_term=202120&amp;p_crn=22398</t>
  </si>
  <si>
    <t>CONCENTRATION PIANO</t>
  </si>
  <si>
    <t>PHYS 201</t>
  </si>
  <si>
    <t>https://courses.rice.edu/courses/!SWKSCAT.cat?p_action=COURSE&amp;p_term=202110&amp;p_crn=10118</t>
  </si>
  <si>
    <t>WAVES, LIGHT, AND HEAT</t>
  </si>
  <si>
    <t>POLI 310</t>
  </si>
  <si>
    <t>https://courses.rice.edu/courses/!SWKSCAT.cat?p_action=COURSE&amp;p_term=202120&amp;p_crn=22085</t>
  </si>
  <si>
    <t>THE BIOLOGY OF POLIITICS</t>
  </si>
  <si>
    <t>PSYC 362</t>
  </si>
  <si>
    <t>https://courses.rice.edu/courses/!SWKSCAT.cat?p_action=COURSE&amp;p_term=202120&amp;p_crn=21639</t>
  </si>
  <si>
    <t>SMGT 360</t>
  </si>
  <si>
    <t>https://courses.rice.edu/courses/!SWKSCAT.cat?p_action=COURSE&amp;p_term=202120&amp;p_crn=22379</t>
  </si>
  <si>
    <t>SALES &amp; REVENUE GENERATION IN SPORT</t>
  </si>
  <si>
    <t>SOCI 102</t>
  </si>
  <si>
    <t>https://courses.rice.edu/courses/!SWKSCAT.cat?p_action=COURSE&amp;p_term=202120&amp;p_crn=24418</t>
  </si>
  <si>
    <t>QUANTITATIVE ANALYSIS FOR SOCIAL SCIENCES: SOCIOLOGY LAB</t>
  </si>
  <si>
    <t>SOSC 444</t>
  </si>
  <si>
    <t>https://courses.rice.edu/courses/!SWKSCAT.cat?p_action=COURSE&amp;p_term=202120&amp;p_crn=20975</t>
  </si>
  <si>
    <t>CONSULTING PRACTICUM</t>
  </si>
  <si>
    <t>ANTH 317</t>
  </si>
  <si>
    <t>https://courses.rice.edu/courses/!SWKSCAT.cat?p_action=COURSE&amp;p_term=202120&amp;p_crn=23638</t>
  </si>
  <si>
    <t>REVOLUTIONS AND UTOPIAS</t>
  </si>
  <si>
    <t>BUSI 221</t>
  </si>
  <si>
    <t>https://courses.rice.edu/courses/!SWKSCAT.cat?p_action=COURSE&amp;p_term=202120&amp;p_crn=22835</t>
  </si>
  <si>
    <t>NEW ENTERPRISES</t>
  </si>
  <si>
    <t>COMP 411</t>
  </si>
  <si>
    <t>https://courses.rice.edu/courses/!SWKSCAT.cat?p_action=COURSE&amp;p_term=202120&amp;p_crn=22330</t>
  </si>
  <si>
    <t>PRINCIPLES OF PROGRAMMING LANGUAGES</t>
  </si>
  <si>
    <t>COMP 211 OR COMP 310</t>
  </si>
  <si>
    <t>COMP 429</t>
  </si>
  <si>
    <t>https://courses.rice.edu/courses/!SWKSCAT.cat?p_action=COURSE&amp;p_term=202120&amp;p_crn=22825</t>
  </si>
  <si>
    <t>INTRODUCTION TO COMPUTER NETWORKS</t>
  </si>
  <si>
    <t>COMP 221 OR COMP 321</t>
  </si>
  <si>
    <t>LING 301</t>
  </si>
  <si>
    <t>https://courses.rice.edu/courses/!SWKSCAT.cat?p_action=COURSE&amp;p_term=202120&amp;p_crn=21745</t>
  </si>
  <si>
    <t>PHONETICS</t>
  </si>
  <si>
    <t>https://courses.rice.edu/courses/!SWKSCAT.cat?p_action=COURSE&amp;p_term=202110&amp;p_crn=14757</t>
  </si>
  <si>
    <t>ABSTRACT ALGEBRA I</t>
  </si>
  <si>
    <t>(MATH 354 OR MATH 355) AND (MATH 302 OR MATH 354 OR MATH 220 OR MATH 221)</t>
  </si>
  <si>
    <t>MUSI 222</t>
  </si>
  <si>
    <t>https://courses.rice.edu/courses/!SWKSCAT.cat?p_action=COURSE&amp;p_term=202120&amp;p_crn=20262</t>
  </si>
  <si>
    <t>MEDIEVAL AND RENAISSANCE ERAS</t>
  </si>
  <si>
    <t>MUSI 211 OR MUSI 317</t>
  </si>
  <si>
    <t>PHIL 231</t>
  </si>
  <si>
    <t>https://courses.rice.edu/courses/!SWKSCAT.cat?p_action=COURSE&amp;p_term=202110&amp;p_crn=15014</t>
  </si>
  <si>
    <t>ANIMAL MINDS</t>
  </si>
  <si>
    <t>PHYS 111</t>
  </si>
  <si>
    <t>https://courses.rice.edu/courses/!SWKSCAT.cat?p_action=COURSE&amp;p_term=202110&amp;p_crn=10116</t>
  </si>
  <si>
    <t>HONORS MECHANICS (WITH LAB)</t>
  </si>
  <si>
    <t>PHYS 202</t>
  </si>
  <si>
    <t>https://courses.rice.edu/courses/!SWKSCAT.cat?p_action=COURSE&amp;p_term=202120&amp;p_crn=20012</t>
  </si>
  <si>
    <t>MODERN PHYSICS</t>
  </si>
  <si>
    <t>POLI 373</t>
  </si>
  <si>
    <t>https://courses.rice.edu/courses/!SWKSCAT.cat?p_action=COURSE&amp;p_term=202110&amp;p_crn=14818</t>
  </si>
  <si>
    <t>WAR AND POLITICS</t>
  </si>
  <si>
    <t>SOCI 493</t>
  </si>
  <si>
    <t>https://courses.rice.edu/courses/!SWKSCAT.cat?p_action=COURSE&amp;p_term=202120&amp;p_crn=24702</t>
  </si>
  <si>
    <t>DIRECTED HONORS RESEARCH</t>
  </si>
  <si>
    <t>ANTH 380</t>
  </si>
  <si>
    <t>https://courses.rice.edu/courses/!SWKSCAT.cat?p_action=COURSE&amp;p_term=202120&amp;p_crn=22976</t>
  </si>
  <si>
    <t>GLOBAL HEALTH JUSTICE: HEALTHCARE INEQUALITIES IN CONFLICTS</t>
  </si>
  <si>
    <t>CHEM 201</t>
  </si>
  <si>
    <t>https://courses.rice.edu/courses/!SWKSCAT.cat?p_action=COURSE&amp;p_term=202110&amp;p_crn=14641</t>
  </si>
  <si>
    <t>ADVANCED TOPICS IN GENERAL CHEMISTRY</t>
  </si>
  <si>
    <t>(CHEM 111 AND CHEM 112) AND (MATH 101 OR MATH 102 OR MATH 105 OR MATH 106 OR MATH 111 OR MATH 112)</t>
  </si>
  <si>
    <t>COLL 200</t>
  </si>
  <si>
    <t>COLL</t>
  </si>
  <si>
    <t>https://courses.rice.edu/courses/!SWKSCAT.cat?p_action=COURSE&amp;p_term=202120&amp;p_crn=20470</t>
  </si>
  <si>
    <t>TEACHING PRACTICUM</t>
  </si>
  <si>
    <t>COMP 480</t>
  </si>
  <si>
    <t>https://courses.rice.edu/courses/!SWKSCAT.cat?p_action=COURSE&amp;p_term=202120&amp;p_crn=22301</t>
  </si>
  <si>
    <t>PROBABILISTIC ALGORITHMS AND DATA STRUCTURE</t>
  </si>
  <si>
    <t>https://courses.rice.edu/courses/!SWKSCAT.cat?p_action=COURSE&amp;p_term=202120&amp;p_crn=20651</t>
  </si>
  <si>
    <t>ELECTRONIC MEASUREMENT SYSTEMS</t>
  </si>
  <si>
    <t>(MATH 101 OR MATH 105) AND (MATH 102 OR MATH 106) AND (PHYS 102 OR PHYS 112 OR PHYS 126)</t>
  </si>
  <si>
    <t>ENGI 120</t>
  </si>
  <si>
    <t>https://courses.rice.edu/courses/!SWKSCAT.cat?p_action=COURSE&amp;p_term=202120&amp;p_crn=22421</t>
  </si>
  <si>
    <t>INTRODUCTION TO ENGINEERING DESIGN</t>
  </si>
  <si>
    <t>ENGL 252</t>
  </si>
  <si>
    <t>https://courses.rice.edu/courses/!SWKSCAT.cat?p_action=COURSE&amp;p_term=202120&amp;p_crn=23714</t>
  </si>
  <si>
    <t>HOW TO READ TEXTS</t>
  </si>
  <si>
    <t>ENGL 305</t>
  </si>
  <si>
    <t>https://courses.rice.edu/courses/!SWKSCAT.cat?p_action=COURSE&amp;p_term=202120&amp;p_crn=23718</t>
  </si>
  <si>
    <t>INTRODUCTION TO CREATIVE NONFICTION WRITING</t>
  </si>
  <si>
    <t>GLHT 400</t>
  </si>
  <si>
    <t>https://courses.rice.edu/courses/!SWKSCAT.cat?p_action=COURSE&amp;p_term=202120&amp;p_crn=20230</t>
  </si>
  <si>
    <t>GLOBAL HEALTH TECHNOLOGIES INDEPENDENT RESEARCH PROJECTS</t>
  </si>
  <si>
    <t>JAPA 264</t>
  </si>
  <si>
    <t>https://courses.rice.edu/courses/!SWKSCAT.cat?p_action=COURSE&amp;p_term=202120&amp;p_crn=23615</t>
  </si>
  <si>
    <t>SECOND YEAR JAPANESE II</t>
  </si>
  <si>
    <t>JAPA 263</t>
  </si>
  <si>
    <t>MATH 238</t>
  </si>
  <si>
    <t>https://courses.rice.edu/courses/!SWKSCAT.cat?p_action=COURSE&amp;p_term=202120&amp;p_crn=24390</t>
  </si>
  <si>
    <t>MATH 354</t>
  </si>
  <si>
    <t>https://courses.rice.edu/courses/!SWKSCAT.cat?p_action=COURSE&amp;p_term=202120&amp;p_crn=22078</t>
  </si>
  <si>
    <t>HONORS LINEAR ALGEBRA</t>
  </si>
  <si>
    <t>MATH 381</t>
  </si>
  <si>
    <t>https://courses.rice.edu/courses/!SWKSCAT.cat?p_action=COURSE&amp;p_term=202110&amp;p_crn=10094</t>
  </si>
  <si>
    <t>INTRODUCTION TO PARTIAL DIFFERENTIAL EQUATIONS</t>
  </si>
  <si>
    <t>MECH 490</t>
  </si>
  <si>
    <t>https://courses.rice.edu/courses/!SWKSCAT.cat?p_action=COURSE&amp;p_term=202120&amp;p_crn=23250</t>
  </si>
  <si>
    <t>MECHANICAL ENGINEERING RESEARCH PROJECTS</t>
  </si>
  <si>
    <t>MUSI 232</t>
  </si>
  <si>
    <t>https://courses.rice.edu/courses/!SWKSCAT.cat?p_action=COURSE&amp;p_term=202120&amp;p_crn=20077</t>
  </si>
  <si>
    <t>AURAL SKILLS AND PERFORMANCE TECHNIQUE II</t>
  </si>
  <si>
    <t>MUSI 342</t>
  </si>
  <si>
    <t>https://courses.rice.edu/courses/!SWKSCAT.cat?p_action=COURSE&amp;p_term=202120&amp;p_crn=20136</t>
  </si>
  <si>
    <t>RICE JAZZ ENSEMBLE</t>
  </si>
  <si>
    <t>MUSI 481</t>
  </si>
  <si>
    <t>https://courses.rice.edu/courses/!SWKSCAT.cat?p_action=COURSE&amp;p_term=202120&amp;p_crn=20802</t>
  </si>
  <si>
    <t>PIANO FOR MAJORS</t>
  </si>
  <si>
    <t>PJHC 371</t>
  </si>
  <si>
    <t>PJHC</t>
  </si>
  <si>
    <t>https://courses.rice.edu/courses/!SWKSCAT.cat?p_action=COURSE&amp;p_term=202110&amp;p_crn=13515</t>
  </si>
  <si>
    <t>POVERTY, JUSTICE, AND HUMAN CAPABILITIES</t>
  </si>
  <si>
    <t>24 (Reserved + All Others)</t>
  </si>
  <si>
    <t>SMGT 376</t>
  </si>
  <si>
    <t>https://courses.rice.edu/courses/!SWKSCAT.cat?p_action=COURSE&amp;p_term=202120&amp;p_crn=20293</t>
  </si>
  <si>
    <t>SPORT MANAGEMENT INTERNSHIP 1</t>
  </si>
  <si>
    <t>SOCI 364</t>
  </si>
  <si>
    <t>https://courses.rice.edu/courses/!SWKSCAT.cat?p_action=COURSE&amp;p_term=202120&amp;p_crn=21409</t>
  </si>
  <si>
    <t>MUSLIMS IN AMERICAN SOCIETY</t>
  </si>
  <si>
    <t>SPPO 348</t>
  </si>
  <si>
    <t>SPPO</t>
  </si>
  <si>
    <t>https://courses.rice.edu/courses/!SWKSCAT.cat?p_action=COURSE&amp;p_term=202120&amp;p_crn=24138</t>
  </si>
  <si>
    <t>INTRODUCTION TO MODERN SPANISH LITERATURE AND CULTURE, 18TH-21ST CENTURY</t>
  </si>
  <si>
    <t>THEA 102</t>
  </si>
  <si>
    <t>https://courses.rice.edu/courses/!SWKSCAT.cat?p_action=COURSE&amp;p_term=202120&amp;p_crn=21871</t>
  </si>
  <si>
    <t>INTRODUCTION TO ACTING</t>
  </si>
  <si>
    <t>ARCH 207</t>
  </si>
  <si>
    <t>https://courses.rice.edu/courses/!SWKSCAT.cat?p_action=COURSE&amp;p_term=202110&amp;p_crn=12366</t>
  </si>
  <si>
    <t>TECHNOLOGY I</t>
  </si>
  <si>
    <t>CEVE 363</t>
  </si>
  <si>
    <t>https://courses.rice.edu/courses/!SWKSCAT.cat?p_action=COURSE&amp;p_term=202120&amp;p_crn=23968</t>
  </si>
  <si>
    <t>APPLIED FLUID MECHANICS</t>
  </si>
  <si>
    <t>MATH 212 AND (PHYS 101 OR PHYS 111 OR PHYS 125 OR PHYS 141)</t>
  </si>
  <si>
    <t>CHBE 404</t>
  </si>
  <si>
    <t>https://courses.rice.edu/courses/!SWKSCAT.cat?p_action=COURSE&amp;p_term=202120&amp;p_crn=20179</t>
  </si>
  <si>
    <t>CHEMICAL ENGINEERING DESIGN</t>
  </si>
  <si>
    <t>CHBE 403</t>
  </si>
  <si>
    <t>CHBE 443</t>
  </si>
  <si>
    <t>https://courses.rice.edu/courses/!SWKSCAT.cat?p_action=COURSE&amp;p_term=202110&amp;p_crn=12368</t>
  </si>
  <si>
    <t>CHEMICAL ENGINEERING LAB II</t>
  </si>
  <si>
    <t>CHBE 343 AND CHBE 402 AND CHBE 412</t>
  </si>
  <si>
    <t>CHBE 470</t>
  </si>
  <si>
    <t>https://courses.rice.edu/courses/!SWKSCAT.cat?p_action=COURSE&amp;p_term=202110&amp;p_crn=10006</t>
  </si>
  <si>
    <t>PROCESS DYNAMICS AND CONTROL</t>
  </si>
  <si>
    <t>CHBE 390 AND CHBE 402 AND CHBE 412</t>
  </si>
  <si>
    <t>CMST 202</t>
  </si>
  <si>
    <t>CMST</t>
  </si>
  <si>
    <t>https://courses.rice.edu/courses/!SWKSCAT.cat?p_action=COURSE&amp;p_term=202110&amp;p_crn=15052</t>
  </si>
  <si>
    <t>HISTORY OF CINEMA AND MEDIA PART II: 1945-PRESENT</t>
  </si>
  <si>
    <t>COMP 340</t>
  </si>
  <si>
    <t>https://courses.rice.edu/courses/!SWKSCAT.cat?p_action=COURSE&amp;p_term=202120&amp;p_crn=24170</t>
  </si>
  <si>
    <t>STATISTICAL MODELS AND ALGORITHMS FOR DATA SCIENCE</t>
  </si>
  <si>
    <t>COMP 140 AND (MATH 212 OR MATH 222)</t>
  </si>
  <si>
    <t>COMP 427</t>
  </si>
  <si>
    <t>https://courses.rice.edu/courses/!SWKSCAT.cat?p_action=COURSE&amp;p_term=202120&amp;p_crn=20655</t>
  </si>
  <si>
    <t>INTRODUCTION TO COMPUTER SECURITY</t>
  </si>
  <si>
    <t>COMP 310 AND COMP 321</t>
  </si>
  <si>
    <t>HEAL 380</t>
  </si>
  <si>
    <t>https://courses.rice.edu/courses/!SWKSCAT.cat?p_action=COURSE&amp;p_term=202110&amp;p_crn=16297</t>
  </si>
  <si>
    <t>DISPARITIES IN HEALTH IN AMERICA</t>
  </si>
  <si>
    <t>HIST 101</t>
  </si>
  <si>
    <t>https://courses.rice.edu/courses/!SWKSCAT.cat?p_action=COURSE&amp;p_term=202110&amp;p_crn=14716</t>
  </si>
  <si>
    <t>MODERN EUROPE, 1500-1789</t>
  </si>
  <si>
    <t>23 (Reserved + All Others)</t>
  </si>
  <si>
    <t>HONS 471</t>
  </si>
  <si>
    <t>https://courses.rice.edu/courses/!SWKSCAT.cat?p_action=COURSE&amp;p_term=202120&amp;p_crn=21807</t>
  </si>
  <si>
    <t>HUMA 125</t>
  </si>
  <si>
    <t>https://courses.rice.edu/courses/!SWKSCAT.cat?p_action=COURSE&amp;p_term=202110&amp;p_crn=15046</t>
  </si>
  <si>
    <t>WHAT IS THE ETHICAL THING TO DO? A BIG QUESTIONS COURSE</t>
  </si>
  <si>
    <t>LING 216</t>
  </si>
  <si>
    <t>https://courses.rice.edu/courses/!SWKSCAT.cat?p_action=COURSE&amp;p_term=202110&amp;p_crn=11115</t>
  </si>
  <si>
    <t>WORDS IN ENGLISH</t>
  </si>
  <si>
    <t>MECH 497</t>
  </si>
  <si>
    <t>https://courses.rice.edu/courses/!SWKSCAT.cat?p_action=COURSE&amp;p_term=202110&amp;p_crn=16346</t>
  </si>
  <si>
    <t>NEUROMUSCULOSKELETAL MODELING AND SIMULATION</t>
  </si>
  <si>
    <t>(MECH 211 OR CEVE 211 OR MECH 310) AND CAAM 210</t>
  </si>
  <si>
    <t>STAT 449</t>
  </si>
  <si>
    <t>https://courses.rice.edu/courses/!SWKSCAT.cat?p_action=COURSE&amp;p_term=202110&amp;p_crn=12236</t>
  </si>
  <si>
    <t>QUANTITATIVE FINANCIAL RISK MANAGEMENT</t>
  </si>
  <si>
    <t>MATH 211 AND MATH 212 AND (ECON 400 OR STAT 400 OR ECON 409 OR STAT 410) OR STAT 310 OR ECON 307 OR STAT 315 OR DSCI 301 OR STAT 312 OR STAT 331 OR ELEC 331</t>
  </si>
  <si>
    <t>ARCH 201</t>
  </si>
  <si>
    <t>https://courses.rice.edu/courses/!SWKSCAT.cat?p_action=COURSE&amp;p_term=202110&amp;p_crn=12469</t>
  </si>
  <si>
    <t>PRINCIPLES OF ARCHITECTURE III - ORGANIZATION</t>
  </si>
  <si>
    <t>ARCH 102</t>
  </si>
  <si>
    <t>ARCH 202</t>
  </si>
  <si>
    <t>https://courses.rice.edu/courses/!SWKSCAT.cat?p_action=COURSE&amp;p_term=202120&amp;p_crn=21805</t>
  </si>
  <si>
    <t>PRINCIPLES OF ARCHITECTURE IV - EFFECTS</t>
  </si>
  <si>
    <t>ARCH 309</t>
  </si>
  <si>
    <t>https://courses.rice.edu/courses/!SWKSCAT.cat?p_action=COURSE&amp;p_term=202120&amp;p_crn=20268</t>
  </si>
  <si>
    <t>TECHNOLOGY II</t>
  </si>
  <si>
    <t>BIOS 368</t>
  </si>
  <si>
    <t>https://courses.rice.edu/courses/!SWKSCAT.cat?p_action=COURSE&amp;p_term=202120&amp;p_crn=23369</t>
  </si>
  <si>
    <t>CONCEIVING AND MISCONCEIVING THE MONSTROUS IN FICTION AND IN ART, IN MEDICINE AND IN BIOSCIENCE</t>
  </si>
  <si>
    <t>CAAM 334</t>
  </si>
  <si>
    <t>https://courses.rice.edu/courses/!SWKSCAT.cat?p_action=COURSE&amp;p_term=202120&amp;p_crn=22054</t>
  </si>
  <si>
    <t>MATRIX ANALYSIS FOR DATA SCIENCE</t>
  </si>
  <si>
    <t>CAAM 453</t>
  </si>
  <si>
    <t>https://courses.rice.edu/courses/!SWKSCAT.cat?p_action=COURSE&amp;p_term=202110&amp;p_crn=10277</t>
  </si>
  <si>
    <t>NUMERICAL ANALYSIS I</t>
  </si>
  <si>
    <t>(CAAM 334 OR CAAM 335) AND CAAM 336</t>
  </si>
  <si>
    <t>CEVE 310</t>
  </si>
  <si>
    <t>https://courses.rice.edu/courses/!SWKSCAT.cat?p_action=COURSE&amp;p_term=202110&amp;p_crn=10510</t>
  </si>
  <si>
    <t>PRINCIPLES OF ENVIRONMENTAL ENGINEERING</t>
  </si>
  <si>
    <t>COMP 414</t>
  </si>
  <si>
    <t>https://courses.rice.edu/courses/!SWKSCAT.cat?p_action=COURSE&amp;p_term=202110&amp;p_crn=14263</t>
  </si>
  <si>
    <t>OPTIMIZATION: ALGORITHMS, COMPLEXITY AND APPROXIMATIONS</t>
  </si>
  <si>
    <t>ELEC 475</t>
  </si>
  <si>
    <t>https://courses.rice.edu/courses/!SWKSCAT.cat?p_action=COURSE&amp;p_term=202120&amp;p_crn=20966</t>
  </si>
  <si>
    <t>LEARNING FROM SENSOR DATA</t>
  </si>
  <si>
    <t>HEAL 460</t>
  </si>
  <si>
    <t>https://courses.rice.edu/courses/!SWKSCAT.cat?p_action=COURSE&amp;p_term=202110&amp;p_crn=10163</t>
  </si>
  <si>
    <t>PLANNING AND EVALUATION OF HEALTH PROMOTION AND EDUCATION</t>
  </si>
  <si>
    <t>MECH 481</t>
  </si>
  <si>
    <t>https://courses.rice.edu/courses/!SWKSCAT.cat?p_action=COURSE&amp;p_term=202120&amp;p_crn=22857</t>
  </si>
  <si>
    <t>HEAT TRANSFER</t>
  </si>
  <si>
    <t>(MECH 200 AND MECH 371)</t>
  </si>
  <si>
    <t>NSCI 320</t>
  </si>
  <si>
    <t>https://courses.rice.edu/courses/!SWKSCAT.cat?p_action=COURSE&amp;p_term=202120&amp;p_crn=21648</t>
  </si>
  <si>
    <t>PUBLIC SCIENCE COMMUNICATION SEMINAR</t>
  </si>
  <si>
    <t>BIOC 201 OR CHEM 111 OR CHEM 121 OR CHEM 151 OR PHYS 101 OR PHYS 111 OR PHYS 125</t>
  </si>
  <si>
    <t>PHIL 283</t>
  </si>
  <si>
    <t>https://courses.rice.edu/courses/!SWKSCAT.cat?p_action=COURSE&amp;p_term=202120&amp;p_crn=23837</t>
  </si>
  <si>
    <t>HISTORY OF PHILOSOPHY II</t>
  </si>
  <si>
    <t>PSYC 309</t>
  </si>
  <si>
    <t>https://courses.rice.edu/courses/!SWKSCAT.cat?p_action=COURSE&amp;p_term=202120&amp;p_crn=23869</t>
  </si>
  <si>
    <t>PSYCHOLOGY OF LANGUAGE</t>
  </si>
  <si>
    <t>SMGT 415</t>
  </si>
  <si>
    <t>https://courses.rice.edu/courses/!SWKSCAT.cat?p_action=COURSE&amp;p_term=202120&amp;p_crn=22868</t>
  </si>
  <si>
    <t>THEORIES OF HIGH LEVEL PERFORMANCE</t>
  </si>
  <si>
    <t>SOCI 380</t>
  </si>
  <si>
    <t>https://courses.rice.edu/courses/!SWKSCAT.cat?p_action=COURSE&amp;p_term=202120&amp;p_crn=22116</t>
  </si>
  <si>
    <t>SOCIAL THEORY</t>
  </si>
  <si>
    <t>UNIV 215</t>
  </si>
  <si>
    <t>https://courses.rice.edu/courses/!SWKSCAT.cat?p_action=COURSE&amp;p_term=202110&amp;p_crn=11013</t>
  </si>
  <si>
    <t>ALTERNATIVE SPRING BREAK LEADERSHP COURSE</t>
  </si>
  <si>
    <t>UNIV 216</t>
  </si>
  <si>
    <t>https://courses.rice.edu/courses/!SWKSCAT.cat?p_action=COURSE&amp;p_term=202120&amp;p_crn=21764</t>
  </si>
  <si>
    <t>ALTERNATIVE SPRING BREAK LEADERSHIP COURSE</t>
  </si>
  <si>
    <t>ARCH 101</t>
  </si>
  <si>
    <t>https://courses.rice.edu/courses/!SWKSCAT.cat?p_action=COURSE&amp;p_term=202110&amp;p_crn=10631</t>
  </si>
  <si>
    <t>PRINCIPLES OF ARCHITECTURE I - ORDER</t>
  </si>
  <si>
    <t>ARCH 346</t>
  </si>
  <si>
    <t>https://courses.rice.edu/courses/!SWKSCAT.cat?p_action=COURSE&amp;p_term=202110&amp;p_crn=10635</t>
  </si>
  <si>
    <t>FOUNDATIONS IN THE HISTORY AND THEORY OF ARCHITECTURE II (1850-1950)</t>
  </si>
  <si>
    <t>ARCH 345 OR ARCH 645 OR HART 345 OR HART 645</t>
  </si>
  <si>
    <t>CEVE 301</t>
  </si>
  <si>
    <t>https://courses.rice.edu/courses/!SWKSCAT.cat?p_action=COURSE&amp;p_term=202120&amp;p_crn=22040</t>
  </si>
  <si>
    <t>ENGINEERING ECONOMICS AND PROJECT MANAGEMENT</t>
  </si>
  <si>
    <t>CEVE 452</t>
  </si>
  <si>
    <t>https://courses.rice.edu/courses/!SWKSCAT.cat?p_action=COURSE&amp;p_term=202120&amp;p_crn=20350</t>
  </si>
  <si>
    <t>URBAN TRANSPORTATION SYSTEMS</t>
  </si>
  <si>
    <t>COMP 431</t>
  </si>
  <si>
    <t>https://courses.rice.edu/courses/!SWKSCAT.cat?p_action=COURSE&amp;p_term=202110&amp;p_crn=12233</t>
  </si>
  <si>
    <t>WEB DEVELOPMENT</t>
  </si>
  <si>
    <t>ENST 314</t>
  </si>
  <si>
    <t>https://courses.rice.edu/courses/!SWKSCAT.cat?p_action=COURSE&amp;p_term=202120&amp;p_crn=24276</t>
  </si>
  <si>
    <t>CULTURES AND MEDIA OF ENVIRONMENTAL HEALTH</t>
  </si>
  <si>
    <t>https://courses.rice.edu/courses/!SWKSCAT.cat?p_action=COURSE&amp;p_term=202120&amp;p_crn=20826</t>
  </si>
  <si>
    <t>FIRST YEAR GERMAN II</t>
  </si>
  <si>
    <t>HART 105</t>
  </si>
  <si>
    <t>https://courses.rice.edu/courses/!SWKSCAT.cat?p_action=COURSE&amp;p_term=202110&amp;p_crn=14616</t>
  </si>
  <si>
    <t>KEY MONUMENTS AND ARTISTS OF WESTERN ART</t>
  </si>
  <si>
    <t>21 (Reserved + All Others)</t>
  </si>
  <si>
    <t>HEAL 407</t>
  </si>
  <si>
    <t>https://courses.rice.edu/courses/!SWKSCAT.cat?p_action=COURSE&amp;p_term=202110&amp;p_crn=16298</t>
  </si>
  <si>
    <t>EPIDEMIOLOGY</t>
  </si>
  <si>
    <t>HIST 120</t>
  </si>
  <si>
    <t>https://courses.rice.edu/courses/!SWKSCAT.cat?p_action=COURSE&amp;p_term=202110&amp;p_crn=13473</t>
  </si>
  <si>
    <t>MEDIEVAL CIVILIZATIONS</t>
  </si>
  <si>
    <t>HIST 271</t>
  </si>
  <si>
    <t>https://courses.rice.edu/courses/!SWKSCAT.cat?p_action=COURSE&amp;p_term=202110&amp;p_crn=14723</t>
  </si>
  <si>
    <t>HISTORY OF SOUTH ASIA</t>
  </si>
  <si>
    <t>HIST 305</t>
  </si>
  <si>
    <t>https://courses.rice.edu/courses/!SWKSCAT.cat?p_action=COURSE&amp;p_term=202120&amp;p_crn=23763</t>
  </si>
  <si>
    <t>READING HISTORIES OF WORK</t>
  </si>
  <si>
    <t>MUSI 312</t>
  </si>
  <si>
    <t>https://courses.rice.edu/courses/!SWKSCAT.cat?p_action=COURSE&amp;p_term=202120&amp;p_crn=20094</t>
  </si>
  <si>
    <t>THEORETICAL STUDIES IV</t>
  </si>
  <si>
    <t>PHIL 220</t>
  </si>
  <si>
    <t>https://courses.rice.edu/courses/!SWKSCAT.cat?p_action=COURSE&amp;p_term=202110&amp;p_crn=15048</t>
  </si>
  <si>
    <t>PHILOSOPHY OF RELIGION</t>
  </si>
  <si>
    <t>PHYS 112</t>
  </si>
  <si>
    <t>https://courses.rice.edu/courses/!SWKSCAT.cat?p_action=COURSE&amp;p_term=202120&amp;p_crn=20010</t>
  </si>
  <si>
    <t>HONORS ELECTRICITY &amp; MAGNETISM (WITH LAB)</t>
  </si>
  <si>
    <t>RELI 359</t>
  </si>
  <si>
    <t>https://courses.rice.edu/courses/!SWKSCAT.cat?p_action=COURSE&amp;p_term=202120&amp;p_crn=23894</t>
  </si>
  <si>
    <t>RELIGIOUS TOLERANCE IN THE CRUCIBLE OF GLOBALIZATION</t>
  </si>
  <si>
    <t>SOCI 470</t>
  </si>
  <si>
    <t>https://courses.rice.edu/courses/!SWKSCAT.cat?p_action=COURSE&amp;p_term=202120&amp;p_crn=20321</t>
  </si>
  <si>
    <t>INEQUALITY AND URBAN LIFE</t>
  </si>
  <si>
    <t>STAT 425</t>
  </si>
  <si>
    <t>https://courses.rice.edu/courses/!SWKSCAT.cat?p_action=COURSE&amp;p_term=202110&amp;p_crn=12258</t>
  </si>
  <si>
    <t>INTRODUCTION TO BAYESIAN INFERENCE</t>
  </si>
  <si>
    <t>STAT 410 AND STAT 405 OR COMP 210 OR COMP 140 OR COMP 130</t>
  </si>
  <si>
    <t>https://courses.rice.edu/courses/!SWKSCAT.cat?p_action=COURSE&amp;p_term=202120&amp;p_crn=24214</t>
  </si>
  <si>
    <t>PRINCIPLES OF ARCHITECTURE II - REPRESENTATION</t>
  </si>
  <si>
    <t>ARCH 322</t>
  </si>
  <si>
    <t>https://courses.rice.edu/courses/!SWKSCAT.cat?p_action=COURSE&amp;p_term=202120&amp;p_crn=20580</t>
  </si>
  <si>
    <t>CASE STUDIES IN SUSTAINABILITY: THE REGENERATIVE REPOSITIONING OF NEW OR EXISTING RICE CAMPUS BLDGS</t>
  </si>
  <si>
    <t>ARCH 352</t>
  </si>
  <si>
    <t>https://courses.rice.edu/courses/!SWKSCAT.cat?p_action=COURSE&amp;p_term=202120&amp;p_crn=20338</t>
  </si>
  <si>
    <t>FOUNDATIONS IN THE HISTORY AND THEORY OF ARCHITECTURE III (1950-2000)</t>
  </si>
  <si>
    <t>(ARCH 225 OR ARCH 525) AND (ARCH 345 OR ARCH 645) AND (ARCH 346 OR ARCH 646)</t>
  </si>
  <si>
    <t>BUSI 461</t>
  </si>
  <si>
    <t>https://courses.rice.edu/courses/!SWKSCAT.cat?p_action=COURSE&amp;p_term=202110&amp;p_crn=13936</t>
  </si>
  <si>
    <t>FINANCING THE STARTUP VENTURE</t>
  </si>
  <si>
    <t>CAAM 480</t>
  </si>
  <si>
    <t>https://courses.rice.edu/courses/!SWKSCAT.cat?p_action=COURSE&amp;p_term=202120&amp;p_crn=20457</t>
  </si>
  <si>
    <t>PEDAGOGY FOR CAAM 210 RICE LEARNING ASSISTANTS</t>
  </si>
  <si>
    <t>CEVE 320</t>
  </si>
  <si>
    <t>https://courses.rice.edu/courses/!SWKSCAT.cat?p_action=COURSE&amp;p_term=202110&amp;p_crn=12868</t>
  </si>
  <si>
    <t>ETHICS AND ENGINEERING LEADERSHIP</t>
  </si>
  <si>
    <t>CEVE 480</t>
  </si>
  <si>
    <t>https://courses.rice.edu/courses/!SWKSCAT.cat?p_action=COURSE&amp;p_term=202120&amp;p_crn=20071</t>
  </si>
  <si>
    <t>CHEM 205</t>
  </si>
  <si>
    <t>https://courses.rice.edu/courses/!SWKSCAT.cat?p_action=COURSE&amp;p_term=202110&amp;p_crn=16366</t>
  </si>
  <si>
    <t>ADVANCED TOPICS IN GENERAL CHEMISTRY LABORATORY</t>
  </si>
  <si>
    <t>https://courses.rice.edu/courses/!SWKSCAT.cat?p_action=COURSE&amp;p_term=202120&amp;p_crn=20635</t>
  </si>
  <si>
    <t>COLL 205</t>
  </si>
  <si>
    <t>https://courses.rice.edu/courses/!SWKSCAT.cat?p_action=COURSE&amp;p_term=202110&amp;p_crn=16041</t>
  </si>
  <si>
    <t>PRACTICAL APPROACH TO PERSONAL FINANCE (HANSZEN)</t>
  </si>
  <si>
    <t>COMP 440</t>
  </si>
  <si>
    <t>https://courses.rice.edu/courses/!SWKSCAT.cat?p_action=COURSE&amp;p_term=202110&amp;p_crn=10702</t>
  </si>
  <si>
    <t>ARTIFICIAL INTELLIGENCE</t>
  </si>
  <si>
    <t>COMP 310 AND (STAT 310 OR ECON 307 OR ECON 382 OR STAT 312 OR STAT 331 OR ELEC 331 OR ELEC 303) AND (MATH 354 OR MATH 355 OR CAAM 335)</t>
  </si>
  <si>
    <t>ECON 307</t>
  </si>
  <si>
    <t>https://courses.rice.edu/courses/!SWKSCAT.cat?p_action=COURSE&amp;p_term=202120&amp;p_crn=21637</t>
  </si>
  <si>
    <t>ENGI 350</t>
  </si>
  <si>
    <t>https://courses.rice.edu/courses/!SWKSCAT.cat?p_action=COURSE&amp;p_term=202120&amp;p_crn=21902</t>
  </si>
  <si>
    <t>NEEDS IDENTIFICATION AND DESIGN IMPLEMENTATION</t>
  </si>
  <si>
    <t>ENGI 120 OR ENGI 200 OR FWIS 188</t>
  </si>
  <si>
    <t>ENGL 307</t>
  </si>
  <si>
    <t>https://courses.rice.edu/courses/!SWKSCAT.cat?p_action=COURSE&amp;p_term=202120&amp;p_crn=22960</t>
  </si>
  <si>
    <t>TOPICS IN POETRY WRITING</t>
  </si>
  <si>
    <t>ENGL 371</t>
  </si>
  <si>
    <t>https://courses.rice.edu/courses/!SWKSCAT.cat?p_action=COURSE&amp;p_term=202120&amp;p_crn=23726</t>
  </si>
  <si>
    <t>CHICANO/A LITERATURE</t>
  </si>
  <si>
    <t>ENST 250</t>
  </si>
  <si>
    <t>https://courses.rice.edu/courses/!SWKSCAT.cat?p_action=COURSE&amp;p_term=202110&amp;p_crn=13863</t>
  </si>
  <si>
    <t>UNDERSTANDING ENERGY: ENERGY LITERACY AND CIVICS</t>
  </si>
  <si>
    <t>GERM 264</t>
  </si>
  <si>
    <t>https://courses.rice.edu/courses/!SWKSCAT.cat?p_action=COURSE&amp;p_term=202120&amp;p_crn=20630</t>
  </si>
  <si>
    <t>SECOND YEAR GERMAN II</t>
  </si>
  <si>
    <t>HEAL 306</t>
  </si>
  <si>
    <t>https://courses.rice.edu/courses/!SWKSCAT.cat?p_action=COURSE&amp;p_term=202110&amp;p_crn=14920</t>
  </si>
  <si>
    <t>HUMAN SEXUALITY</t>
  </si>
  <si>
    <t>HIST 227</t>
  </si>
  <si>
    <t>https://courses.rice.edu/courses/!SWKSCAT.cat?p_action=COURSE&amp;p_term=202120&amp;p_crn=22524</t>
  </si>
  <si>
    <t>LATIN AMERICAN CULTURAL TRADITIONS</t>
  </si>
  <si>
    <t>HUMA 310</t>
  </si>
  <si>
    <t>https://courses.rice.edu/courses/!SWKSCAT.cat?p_action=COURSE&amp;p_term=202120&amp;p_crn=20393</t>
  </si>
  <si>
    <t>ADVANCED FORENSICS PRACTICUM</t>
  </si>
  <si>
    <t>https://courses.rice.edu/courses/!SWKSCAT.cat?p_action=COURSE&amp;p_term=202110&amp;p_crn=15886</t>
  </si>
  <si>
    <t>SECOND YEAR JAPANESE I</t>
  </si>
  <si>
    <t>10 (Reserved + All Others)</t>
  </si>
  <si>
    <t>KINE 120</t>
  </si>
  <si>
    <t>https://courses.rice.edu/courses/!SWKSCAT.cat?p_action=COURSE&amp;p_term=202110&amp;p_crn=16301</t>
  </si>
  <si>
    <t>SCIENTIFIC FOUNDATIONS OF KINESIOLOGY</t>
  </si>
  <si>
    <t>LASR 158</t>
  </si>
  <si>
    <t>LASR</t>
  </si>
  <si>
    <t>https://courses.rice.edu/courses/!SWKSCAT.cat?p_action=COURSE&amp;p_term=202110&amp;p_crn=11842</t>
  </si>
  <si>
    <t>INTRODUCTION TO LATIN AMERICAN STUDIES</t>
  </si>
  <si>
    <t>MUSI 311</t>
  </si>
  <si>
    <t>https://courses.rice.edu/courses/!SWKSCAT.cat?p_action=COURSE&amp;p_term=202110&amp;p_crn=10194</t>
  </si>
  <si>
    <t>THEORETICAL STUDIES III</t>
  </si>
  <si>
    <t>MUSI 421</t>
  </si>
  <si>
    <t>https://courses.rice.edu/courses/!SWKSCAT.cat?p_action=COURSE&amp;p_term=202110&amp;p_crn=10210</t>
  </si>
  <si>
    <t>THE MODERN ERA</t>
  </si>
  <si>
    <t>MUSI 322</t>
  </si>
  <si>
    <t>NSCI 121</t>
  </si>
  <si>
    <t>https://courses.rice.edu/courses/!SWKSCAT.cat?p_action=COURSE&amp;p_term=202120&amp;p_crn=24931</t>
  </si>
  <si>
    <t>SCHOLARLY APPROACHES TO GENERAL CHEMISTRY</t>
  </si>
  <si>
    <t>PHIL 370</t>
  </si>
  <si>
    <t>https://courses.rice.edu/courses/!SWKSCAT.cat?p_action=COURSE&amp;p_term=202110&amp;p_crn=15010</t>
  </si>
  <si>
    <t>SOCIAL AND POLITICAL PHILOSOPHY</t>
  </si>
  <si>
    <t>SMGT 430</t>
  </si>
  <si>
    <t>https://courses.rice.edu/courses/!SWKSCAT.cat?p_action=COURSE&amp;p_term=202120&amp;p_crn=22945</t>
  </si>
  <si>
    <t>INTRODUCTION TO SPORT ANALYTICS</t>
  </si>
  <si>
    <t>SOCI 469</t>
  </si>
  <si>
    <t>https://courses.rice.edu/courses/!SWKSCAT.cat?p_action=COURSE&amp;p_term=202110&amp;p_crn=12248</t>
  </si>
  <si>
    <t>COMMUNITY BRIDGES TRAINING</t>
  </si>
  <si>
    <t>STAT 406</t>
  </si>
  <si>
    <t>https://courses.rice.edu/courses/!SWKSCAT.cat?p_action=COURSE&amp;p_term=202120&amp;p_crn=23202</t>
  </si>
  <si>
    <t>SAS STATISTICAL PROGRAMMING</t>
  </si>
  <si>
    <t>STAT 305 OR STAT 312 OR ECON 307 OR ECON 382 OR STAT 385 OR STAT 310 OR STAT 315 OR DSCI 301</t>
  </si>
  <si>
    <t>UNIV 212</t>
  </si>
  <si>
    <t>https://courses.rice.edu/courses/!SWKSCAT.cat?p_action=COURSE&amp;p_term=202120&amp;p_crn=23263</t>
  </si>
  <si>
    <t>PROFESSIONOWL PROGRAM - CAREER AND LIFE OPTIONS</t>
  </si>
  <si>
    <t>BIOS 442</t>
  </si>
  <si>
    <t>https://courses.rice.edu/courses/!SWKSCAT.cat?p_action=COURSE&amp;p_term=202120&amp;p_crn=23427</t>
  </si>
  <si>
    <t>MOLECULES, MEMORY AND MODEL ANIMALS: METHODS IN BEHAVIORAL NEUROSCIENCE</t>
  </si>
  <si>
    <t>(PSYC 380 OR NEUR 380 OR BIOC 380 OR NEUR 385) AND (PSYC 203 OR BIOS 321 OR EBIO 321) AND (STAT 305 OR STAT 310 OR ECON 307 OR STAT 312)</t>
  </si>
  <si>
    <t>CEVE 481</t>
  </si>
  <si>
    <t>https://courses.rice.edu/courses/!SWKSCAT.cat?p_action=COURSE&amp;p_term=202110&amp;p_crn=15920</t>
  </si>
  <si>
    <t>INTRODUCTION TO SENIOR DESIGN</t>
  </si>
  <si>
    <t>CHEM 401</t>
  </si>
  <si>
    <t>https://courses.rice.edu/courses/!SWKSCAT.cat?p_action=COURSE&amp;p_term=202110&amp;p_crn=15889</t>
  </si>
  <si>
    <t>ADVANCED ORGANIC CHEMISTRY</t>
  </si>
  <si>
    <t>CHEM 212 OR CHEM 320</t>
  </si>
  <si>
    <t>COMP 360</t>
  </si>
  <si>
    <t>https://courses.rice.edu/courses/!SWKSCAT.cat?p_action=COURSE&amp;p_term=202120&amp;p_crn=22208</t>
  </si>
  <si>
    <t>COMPUTER GRAPHICS</t>
  </si>
  <si>
    <t>(COMP 221 OR COMP 321) AND (COMP 182 OR COMP 280) AND (MATH 211 OR MATH 212 OR MATH 221 OR MATH 222) AND (MATH 354 OR MATH 355)</t>
  </si>
  <si>
    <t>DSCI 303</t>
  </si>
  <si>
    <t>https://courses.rice.edu/courses/!SWKSCAT.cat?p_action=COURSE&amp;p_term=202110&amp;p_crn=13978</t>
  </si>
  <si>
    <t>MACHINE LEARNING FOR DATA SCIENCE</t>
  </si>
  <si>
    <t>(DSCI 301 OR STAT 315 OR STAT 310) AND (DSCI 302 OR COMP 330)</t>
  </si>
  <si>
    <t>ECON 320</t>
  </si>
  <si>
    <t>https://courses.rice.edu/courses/!SWKSCAT.cat?p_action=COURSE&amp;p_term=202110&amp;p_crn=14970</t>
  </si>
  <si>
    <t>PUBLIC POLICY AND SOCIAL PROGRAM EVALUATION</t>
  </si>
  <si>
    <t>ECON 307 OR STAT 310 OR STAT 315 OR SOSC 302</t>
  </si>
  <si>
    <t>ENGL 269</t>
  </si>
  <si>
    <t>https://courses.rice.edu/courses/!SWKSCAT.cat?p_action=COURSE&amp;p_term=202110&amp;p_crn=14967</t>
  </si>
  <si>
    <t>SCIENCE FICTION AND THE ENVIRONMENT</t>
  </si>
  <si>
    <t>ENGL 354</t>
  </si>
  <si>
    <t>https://courses.rice.edu/courses/!SWKSCAT.cat?p_action=COURSE&amp;p_term=202120&amp;p_crn=24045</t>
  </si>
  <si>
    <t>QUEER LITERARY CULTURES</t>
  </si>
  <si>
    <t>HART 216</t>
  </si>
  <si>
    <t>https://courses.rice.edu/courses/!SWKSCAT.cat?p_action=COURSE&amp;p_term=202120&amp;p_crn=24114</t>
  </si>
  <si>
    <t>CITIES, SANCTUARIES, CIVILIZATIONS: INTRODUCTION TO GREEK ART AND ARCHAEOLOGY</t>
  </si>
  <si>
    <t>HEAL 313</t>
  </si>
  <si>
    <t>https://courses.rice.edu/courses/!SWKSCAT.cat?p_action=COURSE&amp;p_term=202120&amp;p_crn=20187</t>
  </si>
  <si>
    <t>FOUNDATIONS OF HEALTH PROMOTION AND EDUCATION</t>
  </si>
  <si>
    <t>HIST 117</t>
  </si>
  <si>
    <t>https://courses.rice.edu/courses/!SWKSCAT.cat?p_action=COURSE&amp;p_term=202110&amp;p_crn=14718</t>
  </si>
  <si>
    <t>EARLY AMERICA</t>
  </si>
  <si>
    <t>19 (Reserved + All Others)</t>
  </si>
  <si>
    <t>HIST 246</t>
  </si>
  <si>
    <t>https://courses.rice.edu/courses/!SWKSCAT.cat?p_action=COURSE&amp;p_term=202120&amp;p_crn=21469</t>
  </si>
  <si>
    <t>AMERICAN CIVIL WAR ERA</t>
  </si>
  <si>
    <t>HIST 387</t>
  </si>
  <si>
    <t>https://courses.rice.edu/courses/!SWKSCAT.cat?p_action=COURSE&amp;p_term=202110&amp;p_crn=14733</t>
  </si>
  <si>
    <t>THE UNITED STATES IN THE WORLD: AGE OF EMPIRE AND REVOLUTION</t>
  </si>
  <si>
    <t>HUMA 317</t>
  </si>
  <si>
    <t>https://courses.rice.edu/courses/!SWKSCAT.cat?p_action=COURSE&amp;p_term=202120&amp;p_crn=20843</t>
  </si>
  <si>
    <t>INTERPERSONAL COMMUNICATION</t>
  </si>
  <si>
    <t>KINE 430</t>
  </si>
  <si>
    <t>https://courses.rice.edu/courses/!SWKSCAT.cat?p_action=COURSE&amp;p_term=202120&amp;p_crn=23777</t>
  </si>
  <si>
    <t>SPORTS INJURY: EVALUATION, MANAGEMENT, AND TREATMENT</t>
  </si>
  <si>
    <t>MATH 443</t>
  </si>
  <si>
    <t>https://courses.rice.edu/courses/!SWKSCAT.cat?p_action=COURSE&amp;p_term=202120&amp;p_crn=20085</t>
  </si>
  <si>
    <t>GENERAL TOPOLOGY</t>
  </si>
  <si>
    <t>MATH 321 OR MATH 331</t>
  </si>
  <si>
    <t>MECH 454</t>
  </si>
  <si>
    <t>https://courses.rice.edu/courses/!SWKSCAT.cat?p_action=COURSE&amp;p_term=202110&amp;p_crn=12315</t>
  </si>
  <si>
    <t>COMPUTATIONAL FLUID MECHANICS</t>
  </si>
  <si>
    <t>MECH 371 OR CEVE 363 OR CHBE 401 OR BIOE 420 OR CHBE 420</t>
  </si>
  <si>
    <t>MUSI 321</t>
  </si>
  <si>
    <t>https://courses.rice.edu/courses/!SWKSCAT.cat?p_action=COURSE&amp;p_term=202110&amp;p_crn=10196</t>
  </si>
  <si>
    <t>BAROQUE AND EARLY CLASSICAL ERAS</t>
  </si>
  <si>
    <t>(MUSI 212 OR MUSI 317) AND (MUSI 222 OR MDEM 222)</t>
  </si>
  <si>
    <t>https://courses.rice.edu/courses/!SWKSCAT.cat?p_action=COURSE&amp;p_term=202120&amp;p_crn=20096</t>
  </si>
  <si>
    <t>CLASSICAL AND ROMANTIC ERAS</t>
  </si>
  <si>
    <t>PHYS 311</t>
  </si>
  <si>
    <t>https://courses.rice.edu/courses/!SWKSCAT.cat?p_action=COURSE&amp;p_term=202110&amp;p_crn=10120</t>
  </si>
  <si>
    <t>INTRODUCTION TO  QUANTUM PHYSICS I</t>
  </si>
  <si>
    <t>PLST 402</t>
  </si>
  <si>
    <t>PLST</t>
  </si>
  <si>
    <t>https://courses.rice.edu/courses/!SWKSCAT.cat?p_action=COURSE&amp;p_term=202120&amp;p_crn=24366</t>
  </si>
  <si>
    <t>JUDICIAL PRACTICUM</t>
  </si>
  <si>
    <t>POLI 371</t>
  </si>
  <si>
    <t>https://courses.rice.edu/courses/!SWKSCAT.cat?p_action=COURSE&amp;p_term=202120&amp;p_crn=23855</t>
  </si>
  <si>
    <t>CIVIL WARS</t>
  </si>
  <si>
    <t>POLI 372</t>
  </si>
  <si>
    <t>https://courses.rice.edu/courses/!SWKSCAT.cat?p_action=COURSE&amp;p_term=202120&amp;p_crn=22635</t>
  </si>
  <si>
    <t>AMERICAN FOREIGN POLICY</t>
  </si>
  <si>
    <t>PSYC 380</t>
  </si>
  <si>
    <t>https://courses.rice.edu/courses/!SWKSCAT.cat?p_action=COURSE&amp;p_term=202120&amp;p_crn=23875</t>
  </si>
  <si>
    <t>RELI 388</t>
  </si>
  <si>
    <t>https://courses.rice.edu/courses/!SWKSCAT.cat?p_action=COURSE&amp;p_term=202120&amp;p_crn=23898</t>
  </si>
  <si>
    <t>THE PSALMS</t>
  </si>
  <si>
    <t>SOCI 329</t>
  </si>
  <si>
    <t>https://courses.rice.edu/courses/!SWKSCAT.cat?p_action=COURSE&amp;p_term=202110&amp;p_crn=15964</t>
  </si>
  <si>
    <t>MULTIRACIAL AMERICA</t>
  </si>
  <si>
    <t>SPPO 380</t>
  </si>
  <si>
    <t>https://courses.rice.edu/courses/!SWKSCAT.cat?p_action=COURSE&amp;p_term=202110&amp;p_crn=13565</t>
  </si>
  <si>
    <t>CURRENT ISSUES IN SPAIN</t>
  </si>
  <si>
    <t>SPPO 422</t>
  </si>
  <si>
    <t>https://courses.rice.edu/courses/!SWKSCAT.cat?p_action=COURSE&amp;p_term=202110&amp;p_crn=12076</t>
  </si>
  <si>
    <t>LATIN AMERICAN CINEMA</t>
  </si>
  <si>
    <t>STAT 419</t>
  </si>
  <si>
    <t>https://courses.rice.edu/courses/!SWKSCAT.cat?p_action=COURSE&amp;p_term=202120&amp;p_crn=22317</t>
  </si>
  <si>
    <t>STATISTICAL INFERENCE</t>
  </si>
  <si>
    <t>(MATH 354 OR MATH 355 OR CAAM 334 OR CAAM 335) AND STAT 418</t>
  </si>
  <si>
    <t>ARCH 401</t>
  </si>
  <si>
    <t>https://courses.rice.edu/courses/!SWKSCAT.cat?p_action=COURSE&amp;p_term=202110&amp;p_crn=12471</t>
  </si>
  <si>
    <t>ADVANCED TOPICS IN ARCHITECTURE - THE METROPOLIS</t>
  </si>
  <si>
    <t>ARCH 302</t>
  </si>
  <si>
    <t>ARCH 402</t>
  </si>
  <si>
    <t>https://courses.rice.edu/courses/!SWKSCAT.cat?p_action=COURSE&amp;p_term=202120&amp;p_crn=21741</t>
  </si>
  <si>
    <t>ADVANCED TOPICS IN ARCHITECTURE - WILLIAM WARD WATKIN</t>
  </si>
  <si>
    <t>ARCH 401 AND ARCH 403</t>
  </si>
  <si>
    <t>ARCH 403</t>
  </si>
  <si>
    <t>https://courses.rice.edu/courses/!SWKSCAT.cat?p_action=COURSE&amp;p_term=202110&amp;p_crn=16076</t>
  </si>
  <si>
    <t>DEGREE PROJECT SEMINAR</t>
  </si>
  <si>
    <t>ARTS 230</t>
  </si>
  <si>
    <t>https://courses.rice.edu/courses/!SWKSCAT.cat?p_action=COURSE&amp;p_term=202120&amp;p_crn=21896</t>
  </si>
  <si>
    <t>COMICS AND SEQUENTIAL ART</t>
  </si>
  <si>
    <t>ARTS 387</t>
  </si>
  <si>
    <t>https://courses.rice.edu/courses/!SWKSCAT.cat?p_action=COURSE&amp;p_term=202120&amp;p_crn=22785</t>
  </si>
  <si>
    <t>JUNIOR PROFESSIONAL PRACTICES SEMINAR AND FIELD TRIP</t>
  </si>
  <si>
    <t>BIOE 443</t>
  </si>
  <si>
    <t>https://courses.rice.edu/courses/!SWKSCAT.cat?p_action=COURSE&amp;p_term=202110&amp;p_crn=16204</t>
  </si>
  <si>
    <t>BIOPROCESSING LAB MODULE</t>
  </si>
  <si>
    <t>(BIOE 342 OR BIOC 320 OR BIOS 320) AND (BIOE 440 OR STAT 440)</t>
  </si>
  <si>
    <t>BIOE 447</t>
  </si>
  <si>
    <t>https://courses.rice.edu/courses/!SWKSCAT.cat?p_action=COURSE&amp;p_term=202120&amp;p_crn=24571</t>
  </si>
  <si>
    <t>DIGITAL DESIGN &amp; VISUALIZATION</t>
  </si>
  <si>
    <t>BIOS 420</t>
  </si>
  <si>
    <t>https://courses.rice.edu/courses/!SWKSCAT.cat?p_action=COURSE&amp;p_term=202110&amp;p_crn=15247</t>
  </si>
  <si>
    <t>MOLECULAR BASIS OF DISEASES</t>
  </si>
  <si>
    <t>BIOS 424</t>
  </si>
  <si>
    <t>https://courses.rice.edu/courses/!SWKSCAT.cat?p_action=COURSE&amp;p_term=202110&amp;p_crn=15251</t>
  </si>
  <si>
    <t>MICROBIOLOGY AND BIOTECHNOLOGY</t>
  </si>
  <si>
    <t>BIOS 201 OR BIOC 201</t>
  </si>
  <si>
    <t>CEVE 311</t>
  </si>
  <si>
    <t>https://courses.rice.edu/courses/!SWKSCAT.cat?p_action=COURSE&amp;p_term=202120&amp;p_crn=20068</t>
  </si>
  <si>
    <t>MECHANICS OF SOLIDS AND STRUCTURES</t>
  </si>
  <si>
    <t>CEVE 211 OR MECH 211 OR MECH 202</t>
  </si>
  <si>
    <t>CEVE 315</t>
  </si>
  <si>
    <t>https://courses.rice.edu/courses/!SWKSCAT.cat?p_action=COURSE&amp;p_term=202120&amp;p_crn=23966</t>
  </si>
  <si>
    <t>URBAN WATER SYSTEMS: SOURCES, TREATMENT, DISTRIBUTION, RESOURCE RECOVERY AND REUSE</t>
  </si>
  <si>
    <t>CHEM 365</t>
  </si>
  <si>
    <t>https://courses.rice.edu/courses/!SWKSCAT.cat?p_action=COURSE&amp;p_term=202120&amp;p_crn=20634</t>
  </si>
  <si>
    <t>CLAS 225</t>
  </si>
  <si>
    <t>https://courses.rice.edu/courses/!SWKSCAT.cat?p_action=COURSE&amp;p_term=202120&amp;p_crn=24238</t>
  </si>
  <si>
    <t>AUGUSTUS AND THE 'GOLDEN AGE' OF ROME</t>
  </si>
  <si>
    <t>COMP 430</t>
  </si>
  <si>
    <t>https://courses.rice.edu/courses/!SWKSCAT.cat?p_action=COURSE&amp;p_term=202110&amp;p_crn=12198</t>
  </si>
  <si>
    <t>INTRODUCTION TO DATABASE SYSTEMS</t>
  </si>
  <si>
    <t>(COMP 211 OR COMP 215) AND (COMP 182 OR COMP 280)</t>
  </si>
  <si>
    <t>ECON 445</t>
  </si>
  <si>
    <t>https://courses.rice.edu/courses/!SWKSCAT.cat?p_action=COURSE&amp;p_term=202120&amp;p_crn=23680</t>
  </si>
  <si>
    <t>MANAGERIAL ECONOMICS</t>
  </si>
  <si>
    <t>ENGI 210</t>
  </si>
  <si>
    <t>https://courses.rice.edu/courses/!SWKSCAT.cat?p_action=COURSE&amp;p_term=202120&amp;p_crn=20662</t>
  </si>
  <si>
    <t>PROTOTYPING AND FABRICATION</t>
  </si>
  <si>
    <t>ENGI 120 OR FWIS 188 OR ENGI 220</t>
  </si>
  <si>
    <t>HIST 102</t>
  </si>
  <si>
    <t>https://courses.rice.edu/courses/!SWKSCAT.cat?p_action=COURSE&amp;p_term=202120&amp;p_crn=23757</t>
  </si>
  <si>
    <t>MODERN EUROPE, 1789-PRESENT</t>
  </si>
  <si>
    <t>HIST 238</t>
  </si>
  <si>
    <t>https://courses.rice.edu/courses/!SWKSCAT.cat?p_action=COURSE&amp;p_term=202120&amp;p_crn=24236</t>
  </si>
  <si>
    <t>HUMA 111</t>
  </si>
  <si>
    <t>https://courses.rice.edu/courses/!SWKSCAT.cat?p_action=COURSE&amp;p_term=202120&amp;p_crn=22467</t>
  </si>
  <si>
    <t>ROMAN CIVILIZTION AND ITS LEGACY</t>
  </si>
  <si>
    <t>HUMA 316</t>
  </si>
  <si>
    <t>https://courses.rice.edu/courses/!SWKSCAT.cat?p_action=COURSE&amp;p_term=202120&amp;p_crn=23773</t>
  </si>
  <si>
    <t>RHETORIC OF POPULAR CULTURE</t>
  </si>
  <si>
    <t>KINE 415</t>
  </si>
  <si>
    <t>https://courses.rice.edu/courses/!SWKSCAT.cat?p_action=COURSE&amp;p_term=202110&amp;p_crn=16302</t>
  </si>
  <si>
    <t>PSYCHOLOGICAL ASPECTS OF SPORTS INJURY &amp; REHABILITATION</t>
  </si>
  <si>
    <t>LING 400</t>
  </si>
  <si>
    <t>https://courses.rice.edu/courses/!SWKSCAT.cat?p_action=COURSE&amp;p_term=202120&amp;p_crn=21563</t>
  </si>
  <si>
    <t>LINGUISTIC ANALYSIS II</t>
  </si>
  <si>
    <t>LING 300 OR ANTH 300</t>
  </si>
  <si>
    <t>MATH 382</t>
  </si>
  <si>
    <t>https://courses.rice.edu/courses/!SWKSCAT.cat?p_action=COURSE&amp;p_term=202120&amp;p_crn=20083</t>
  </si>
  <si>
    <t>COMPUTATIONAL COMPLEX ANALYSIS</t>
  </si>
  <si>
    <t>MATH 412</t>
  </si>
  <si>
    <t>https://courses.rice.edu/courses/!SWKSCAT.cat?p_action=COURSE&amp;p_term=202120&amp;p_crn=24022</t>
  </si>
  <si>
    <t>PROBABILITY THEORY</t>
  </si>
  <si>
    <t>MSNE 201</t>
  </si>
  <si>
    <t>MSNE</t>
  </si>
  <si>
    <t>https://courses.rice.edu/courses/!SWKSCAT.cat?p_action=COURSE&amp;p_term=202120&amp;p_crn=24404</t>
  </si>
  <si>
    <t>INTRODUCTION TO NANOTECHNOLOGY FOR ENGINEERS</t>
  </si>
  <si>
    <t>MUSI 125</t>
  </si>
  <si>
    <t>https://courses.rice.edu/courses/!SWKSCAT.cat?p_action=COURSE&amp;p_term=202120&amp;p_crn=23795</t>
  </si>
  <si>
    <t>TOPICS IN MUSIC THEORY FOR NON-MAJORS</t>
  </si>
  <si>
    <t>MUSI 472</t>
  </si>
  <si>
    <t>https://courses.rice.edu/courses/!SWKSCAT.cat?p_action=COURSE&amp;p_term=202120&amp;p_crn=20694</t>
  </si>
  <si>
    <t>GENERAL PERCUSSION STUDIES</t>
  </si>
  <si>
    <t>MUSI 473</t>
  </si>
  <si>
    <t>https://courses.rice.edu/courses/!SWKSCAT.cat?p_action=COURSE&amp;p_term=202120&amp;p_crn=23801</t>
  </si>
  <si>
    <t>VOICE FOR MAJORS</t>
  </si>
  <si>
    <t>PHIL 320</t>
  </si>
  <si>
    <t>https://courses.rice.edu/courses/!SWKSCAT.cat?p_action=COURSE&amp;p_term=202120&amp;p_crn=23841</t>
  </si>
  <si>
    <t>METAPHYSICS</t>
  </si>
  <si>
    <t>PHIL 373</t>
  </si>
  <si>
    <t>https://courses.rice.edu/courses/!SWKSCAT.cat?p_action=COURSE&amp;p_term=202120&amp;p_crn=24226</t>
  </si>
  <si>
    <t>PHILOSOPHY OF LAW</t>
  </si>
  <si>
    <t>PHIL 381</t>
  </si>
  <si>
    <t>https://courses.rice.edu/courses/!SWKSCAT.cat?p_action=COURSE&amp;p_term=202120&amp;p_crn=23846</t>
  </si>
  <si>
    <t>ANCIENT PHILOSOPHY</t>
  </si>
  <si>
    <t>https://courses.rice.edu/courses/!SWKSCAT.cat?p_action=COURSE&amp;p_term=202120&amp;p_crn=24915</t>
  </si>
  <si>
    <t>ELECTRICITY &amp; MAGNETISM (WITH LAB)</t>
  </si>
  <si>
    <t>POLI 324</t>
  </si>
  <si>
    <t>https://courses.rice.edu/courses/!SWKSCAT.cat?p_action=COURSE&amp;p_term=202120&amp;p_crn=24142</t>
  </si>
  <si>
    <t>FROM DECOLONIZATION TO GLOBALIZATION</t>
  </si>
  <si>
    <t>POLI 360</t>
  </si>
  <si>
    <t>https://courses.rice.edu/courses/!SWKSCAT.cat?p_action=COURSE&amp;p_term=202110&amp;p_crn=14817</t>
  </si>
  <si>
    <t>WESTERN EUROPEAN DEMOCRACIES</t>
  </si>
  <si>
    <t>RELI 378</t>
  </si>
  <si>
    <t>https://courses.rice.edu/courses/!SWKSCAT.cat?p_action=COURSE&amp;p_term=202110&amp;p_crn=16373</t>
  </si>
  <si>
    <t>MIND AND ART, FILM AND LITERATURE IN BUDDHISM</t>
  </si>
  <si>
    <t>STAT 450</t>
  </si>
  <si>
    <t>https://courses.rice.edu/courses/!SWKSCAT.cat?p_action=COURSE&amp;p_term=202120&amp;p_crn=23930</t>
  </si>
  <si>
    <t>SENIOR CAPSTONE PROJECT</t>
  </si>
  <si>
    <t>ANTH 332</t>
  </si>
  <si>
    <t>https://courses.rice.edu/courses/!SWKSCAT.cat?p_action=COURSE&amp;p_term=202120&amp;p_crn=24044</t>
  </si>
  <si>
    <t>THE SOCIAL LIFE OF CLEAN ENERGY</t>
  </si>
  <si>
    <t>ARCH 314</t>
  </si>
  <si>
    <t>https://courses.rice.edu/courses/!SWKSCAT.cat?p_action=COURSE&amp;p_term=202110&amp;p_crn=14402</t>
  </si>
  <si>
    <t>TECHNOLOGY III</t>
  </si>
  <si>
    <t>ARCH 316</t>
  </si>
  <si>
    <t>https://courses.rice.edu/courses/!SWKSCAT.cat?p_action=COURSE&amp;p_term=202120&amp;p_crn=20311</t>
  </si>
  <si>
    <t>TECHNOLOGY IV</t>
  </si>
  <si>
    <t>CEVE 314</t>
  </si>
  <si>
    <t>https://courses.rice.edu/courses/!SWKSCAT.cat?p_action=COURSE&amp;p_term=202110&amp;p_crn=12889</t>
  </si>
  <si>
    <t>SUSTAINABLE WATER PURIFICATION FOR THE DEVELOPING WORLD</t>
  </si>
  <si>
    <t>CHEM 176</t>
  </si>
  <si>
    <t>https://courses.rice.edu/courses/!SWKSCAT.cat?p_action=COURSE&amp;p_term=202120&amp;p_crn=20399</t>
  </si>
  <si>
    <t>THE CHEMISTRY OF ART</t>
  </si>
  <si>
    <t>CHEM 366</t>
  </si>
  <si>
    <t>https://courses.rice.edu/courses/!SWKSCAT.cat?p_action=COURSE&amp;p_term=202110&amp;p_crn=11889</t>
  </si>
  <si>
    <t>INORGANIC CHEMISTRY LAB</t>
  </si>
  <si>
    <t>CHIN 263</t>
  </si>
  <si>
    <t>CHIN</t>
  </si>
  <si>
    <t>https://courses.rice.edu/courses/!SWKSCAT.cat?p_action=COURSE&amp;p_term=202110&amp;p_crn=10969</t>
  </si>
  <si>
    <t>SECOND YEAR CHINESE I</t>
  </si>
  <si>
    <t>CHIN 142</t>
  </si>
  <si>
    <t>CMST 201</t>
  </si>
  <si>
    <t>https://courses.rice.edu/courses/!SWKSCAT.cat?p_action=COURSE&amp;p_term=202120&amp;p_crn=24130</t>
  </si>
  <si>
    <t>HISTORY OF CINEMA AND MEDIA I: INVENTION TO 1945</t>
  </si>
  <si>
    <t>ECON 441</t>
  </si>
  <si>
    <t>https://courses.rice.edu/courses/!SWKSCAT.cat?p_action=COURSE&amp;p_term=202120&amp;p_crn=24058</t>
  </si>
  <si>
    <t>EMPIRICAL METHODS FOR  INDUSTRIAL ORGANIZATION</t>
  </si>
  <si>
    <t>ECON 200 AND ECON 209</t>
  </si>
  <si>
    <t>ENGL 385</t>
  </si>
  <si>
    <t>https://courses.rice.edu/courses/!SWKSCAT.cat?p_action=COURSE&amp;p_term=202120&amp;p_crn=21832</t>
  </si>
  <si>
    <t>FILM STUDIES</t>
  </si>
  <si>
    <t>FILM 383</t>
  </si>
  <si>
    <t>https://courses.rice.edu/courses/!SWKSCAT.cat?p_action=COURSE&amp;p_term=202120&amp;p_crn=24232</t>
  </si>
  <si>
    <t>GLOBAL CINEMA</t>
  </si>
  <si>
    <t>HEAL 212</t>
  </si>
  <si>
    <t>https://courses.rice.edu/courses/!SWKSCAT.cat?p_action=COURSE&amp;p_term=202110&amp;p_crn=16296</t>
  </si>
  <si>
    <t>CONSUMER HEALTH AND THE MEDIA</t>
  </si>
  <si>
    <t>HIST 324</t>
  </si>
  <si>
    <t>https://courses.rice.edu/courses/!SWKSCAT.cat?p_action=COURSE&amp;p_term=202110&amp;p_crn=14728</t>
  </si>
  <si>
    <t>CONFLICT AND COEXISTENCE IN MEDIEVAL SPAIN</t>
  </si>
  <si>
    <t>HIST 359</t>
  </si>
  <si>
    <t>https://courses.rice.edu/courses/!SWKSCAT.cat?p_action=COURSE&amp;p_term=202120&amp;p_crn=23765</t>
  </si>
  <si>
    <t>THE UNITED STATES IN THE TWENTIETH CENTURY WORLD</t>
  </si>
  <si>
    <t>HUMA 309</t>
  </si>
  <si>
    <t>https://courses.rice.edu/courses/!SWKSCAT.cat?p_action=COURSE&amp;p_term=202110&amp;p_crn=10174</t>
  </si>
  <si>
    <t>ARGUMENTATION AND DEBATE</t>
  </si>
  <si>
    <t>KORE 142</t>
  </si>
  <si>
    <t>KORE</t>
  </si>
  <si>
    <t>https://courses.rice.edu/courses/!SWKSCAT.cat?p_action=COURSE&amp;p_term=202120&amp;p_crn=20832</t>
  </si>
  <si>
    <t>FIRST YEAR KOREAN II</t>
  </si>
  <si>
    <t>KORE 141</t>
  </si>
  <si>
    <t>LING 306</t>
  </si>
  <si>
    <t>https://courses.rice.edu/courses/!SWKSCAT.cat?p_action=COURSE&amp;p_term=202120&amp;p_crn=21747</t>
  </si>
  <si>
    <t>LANGUAGE, THOUGHT, AND MIND</t>
  </si>
  <si>
    <t>LING 419</t>
  </si>
  <si>
    <t>https://courses.rice.edu/courses/!SWKSCAT.cat?p_action=COURSE&amp;p_term=202110&amp;p_crn=12795</t>
  </si>
  <si>
    <t>MULTILINGUALISM</t>
  </si>
  <si>
    <t>MATH 220</t>
  </si>
  <si>
    <t>https://courses.rice.edu/courses/!SWKSCAT.cat?p_action=COURSE&amp;p_term=202110&amp;p_crn=15947</t>
  </si>
  <si>
    <t>HONORS ORDINARY DIFFERENTIAL EQUATIONS</t>
  </si>
  <si>
    <t>MATH 322</t>
  </si>
  <si>
    <t>https://courses.rice.edu/courses/!SWKSCAT.cat?p_action=COURSE&amp;p_term=202120&amp;p_crn=20081</t>
  </si>
  <si>
    <t>INTRODUCTION TO ANALYSIS II</t>
  </si>
  <si>
    <t>MDHM 402</t>
  </si>
  <si>
    <t>https://courses.rice.edu/courses/!SWKSCAT.cat?p_action=COURSE&amp;p_term=202110&amp;p_crn=13013</t>
  </si>
  <si>
    <t>HEALTH, HUMANISM AND SOCIETY SCHOLARS MEDICAL HUMANITIES PRACTICUM 1 (1 YR SEQUENCE)</t>
  </si>
  <si>
    <t>MUSI 379</t>
  </si>
  <si>
    <t>https://courses.rice.edu/courses/!SWKSCAT.cat?p_action=COURSE&amp;p_term=202120&amp;p_crn=22131</t>
  </si>
  <si>
    <t>CREATIVITY UP CLOSE</t>
  </si>
  <si>
    <t>MUSI 410</t>
  </si>
  <si>
    <t>https://courses.rice.edu/courses/!SWKSCAT.cat?p_action=COURSE&amp;p_term=202120&amp;p_crn=23800</t>
  </si>
  <si>
    <t>THE ALEXANDER TECHNIQUE FOR PERFORMANCE</t>
  </si>
  <si>
    <t>MUSI 432</t>
  </si>
  <si>
    <t>https://courses.rice.edu/courses/!SWKSCAT.cat?p_action=COURSE&amp;p_term=202120&amp;p_crn=20151</t>
  </si>
  <si>
    <t>GRADUATE AURAL SKILLS REVIEW</t>
  </si>
  <si>
    <t>PHIL 310</t>
  </si>
  <si>
    <t>https://courses.rice.edu/courses/!SWKSCAT.cat?p_action=COURSE&amp;p_term=202120&amp;p_crn=23839</t>
  </si>
  <si>
    <t>MATHEMATICAL LOGIC</t>
  </si>
  <si>
    <t>PHIL 345</t>
  </si>
  <si>
    <t>https://courses.rice.edu/courses/!SWKSCAT.cat?p_action=COURSE&amp;p_term=202110&amp;p_crn=15063</t>
  </si>
  <si>
    <t>THEORY OF KNOWLEDGE</t>
  </si>
  <si>
    <t>PHYS 301</t>
  </si>
  <si>
    <t>https://courses.rice.edu/courses/!SWKSCAT.cat?p_action=COURSE&amp;p_term=202110&amp;p_crn=10119</t>
  </si>
  <si>
    <t>INTERMEDIATE MECHANICS</t>
  </si>
  <si>
    <t>PJHC 394</t>
  </si>
  <si>
    <t>https://courses.rice.edu/courses/!SWKSCAT.cat?p_action=COURSE&amp;p_term=202120&amp;p_crn=22028</t>
  </si>
  <si>
    <t>HUMAN DEVELOPMENT IN GLOBAL AND LOCAL COMMUNITIES</t>
  </si>
  <si>
    <t>PJHC 371 OR HUMA 371 OR SOCI 371 OR HUMA 280 OR SOCI 280</t>
  </si>
  <si>
    <t>PSYC 375</t>
  </si>
  <si>
    <t>https://courses.rice.edu/courses/!SWKSCAT.cat?p_action=COURSE&amp;p_term=202120&amp;p_crn=22725</t>
  </si>
  <si>
    <t>NEUROPSYCHOLOGY OF LANGUAGE AND MEMORY</t>
  </si>
  <si>
    <t>PSYC 203 AND (PSYC 309 OR LING 309 OR LING 200 OR ANTH 200) AND (PSYC 362 OR NEUR 362 OR NEUR 380 OR BIOE 380 OR PSYC 380 OR BIOC 380)</t>
  </si>
  <si>
    <t>PSYC 464</t>
  </si>
  <si>
    <t>https://courses.rice.edu/courses/!SWKSCAT.cat?p_action=COURSE&amp;p_term=202110&amp;p_crn=14877</t>
  </si>
  <si>
    <t>USABILITY ASSESSMENT</t>
  </si>
  <si>
    <t>RELI 216</t>
  </si>
  <si>
    <t>https://courses.rice.edu/courses/!SWKSCAT.cat?p_action=COURSE&amp;p_term=202120&amp;p_crn=23887</t>
  </si>
  <si>
    <t>RELIGION AND BLACK LIVES MATTER</t>
  </si>
  <si>
    <t>RELI 243</t>
  </si>
  <si>
    <t>https://courses.rice.edu/courses/!SWKSCAT.cat?p_action=COURSE&amp;p_term=202110&amp;p_crn=15056</t>
  </si>
  <si>
    <t>THE BOOK OF GENESIS</t>
  </si>
  <si>
    <t>SOPA 340</t>
  </si>
  <si>
    <t>https://courses.rice.edu/courses/!SWKSCAT.cat?p_action=COURSE&amp;p_term=202110&amp;p_crn=16048</t>
  </si>
  <si>
    <t>INTRODUCTION TO PANDEMIC RESPONSE</t>
  </si>
  <si>
    <t>SPPO 332</t>
  </si>
  <si>
    <t>https://courses.rice.edu/courses/!SWKSCAT.cat?p_action=COURSE&amp;p_term=202120&amp;p_crn=21619</t>
  </si>
  <si>
    <t>APPROACHES TO HISPANIC LITERATURES</t>
  </si>
  <si>
    <t>ARCH 105</t>
  </si>
  <si>
    <t>https://courses.rice.edu/courses/!SWKSCAT.cat?p_action=COURSE&amp;p_term=202110&amp;p_crn=11105</t>
  </si>
  <si>
    <t>ARCH 301</t>
  </si>
  <si>
    <t>https://courses.rice.edu/courses/!SWKSCAT.cat?p_action=COURSE&amp;p_term=202110&amp;p_crn=12470</t>
  </si>
  <si>
    <t>INTERMEDIATE PROBLEMS IN ARCHTECTURE I - SITUATION</t>
  </si>
  <si>
    <t>https://courses.rice.edu/courses/!SWKSCAT.cat?p_action=COURSE&amp;p_term=202120&amp;p_crn=21740</t>
  </si>
  <si>
    <t>INTERMEDIATE PROBLEMS IN ARCHTECTURE II - LEGIBILITY</t>
  </si>
  <si>
    <t>ARCH 423</t>
  </si>
  <si>
    <t>https://courses.rice.edu/courses/!SWKSCAT.cat?p_action=COURSE&amp;p_term=202120&amp;p_crn=20026</t>
  </si>
  <si>
    <t>PROFESSIONALISM AND MANAGEMENT IN ARCHITECTURAL PRACTICE</t>
  </si>
  <si>
    <t>BIOE 321</t>
  </si>
  <si>
    <t>https://courses.rice.edu/courses/!SWKSCAT.cat?p_action=COURSE&amp;p_term=202120&amp;p_crn=20534</t>
  </si>
  <si>
    <t>CELLULAR ENGINEERING</t>
  </si>
  <si>
    <t>BIOE 400</t>
  </si>
  <si>
    <t>https://courses.rice.edu/courses/!SWKSCAT.cat?p_action=COURSE&amp;p_term=202120&amp;p_crn=24193</t>
  </si>
  <si>
    <t>ENGINEERING UNDERGRADUATE RESEARCH</t>
  </si>
  <si>
    <t>BIOE 401</t>
  </si>
  <si>
    <t>https://courses.rice.edu/courses/!SWKSCAT.cat?p_action=COURSE&amp;p_term=202120&amp;p_crn=24194</t>
  </si>
  <si>
    <t>UNDERGRADUATE RESEARCH</t>
  </si>
  <si>
    <t>BIOS 312</t>
  </si>
  <si>
    <t>https://courses.rice.edu/courses/!SWKSCAT.cat?p_action=COURSE&amp;p_term=202110&amp;p_crn=16290</t>
  </si>
  <si>
    <t>ADVANCED COMMUNICATION IN THE BIOLOGICAL SCIENCES</t>
  </si>
  <si>
    <t>BIOS 340</t>
  </si>
  <si>
    <t>https://courses.rice.edu/courses/!SWKSCAT.cat?p_action=COURSE&amp;p_term=202120&amp;p_crn=23365</t>
  </si>
  <si>
    <t>INTEGRATIVE ANIMAL PHYSIOLOGY</t>
  </si>
  <si>
    <t>CEVE 312</t>
  </si>
  <si>
    <t>https://courses.rice.edu/courses/!SWKSCAT.cat?p_action=COURSE&amp;p_term=202120&amp;p_crn=20069</t>
  </si>
  <si>
    <t>STRENGTH OF MATERIALS LAB</t>
  </si>
  <si>
    <t>CEVE 311 OR MECH 311</t>
  </si>
  <si>
    <t>CEVE 316</t>
  </si>
  <si>
    <t>https://courses.rice.edu/courses/!SWKSCAT.cat?p_action=COURSE&amp;p_term=202120&amp;p_crn=23967</t>
  </si>
  <si>
    <t>URBAN WATER SYSTEMS LAB: WATER QUALITY PARAMETERS AND TREATMENT TECHNIQUES</t>
  </si>
  <si>
    <t>CEVE 406</t>
  </si>
  <si>
    <t>https://courses.rice.edu/courses/!SWKSCAT.cat?p_action=COURSE&amp;p_term=202120&amp;p_crn=22043</t>
  </si>
  <si>
    <t>INTRODUCTION TO ENVIRONMENTAL LAW</t>
  </si>
  <si>
    <t>CEVE 431</t>
  </si>
  <si>
    <t>https://courses.rice.edu/courses/!SWKSCAT.cat?p_action=COURSE&amp;p_term=202110&amp;p_crn=14072</t>
  </si>
  <si>
    <t>DESIGN AND BEHAVIOR OF CONCRETE BUILDINGS AND BUILDING ELEMENTS</t>
  </si>
  <si>
    <t>CEVE 432</t>
  </si>
  <si>
    <t>https://courses.rice.edu/courses/!SWKSCAT.cat?p_action=COURSE&amp;p_term=202110&amp;p_crn=14063</t>
  </si>
  <si>
    <t>CONCRETE AND STEEL STRUCTURES LABORATORY</t>
  </si>
  <si>
    <t>https://courses.rice.edu/courses/!SWKSCAT.cat?p_action=COURSE&amp;p_term=202110&amp;p_crn=16051</t>
  </si>
  <si>
    <t>DESIGN FUNDAMENTALS</t>
  </si>
  <si>
    <t>CHIN 264</t>
  </si>
  <si>
    <t>https://courses.rice.edu/courses/!SWKSCAT.cat?p_action=COURSE&amp;p_term=202120&amp;p_crn=24057</t>
  </si>
  <si>
    <t>SECOND YEAR CHINESE II</t>
  </si>
  <si>
    <t>ELEC 327</t>
  </si>
  <si>
    <t>https://courses.rice.edu/courses/!SWKSCAT.cat?p_action=COURSE&amp;p_term=202120&amp;p_crn=22381</t>
  </si>
  <si>
    <t>IMPLEMENTATION OF DIGITAL SYSTEMS</t>
  </si>
  <si>
    <t>ENGL 317</t>
  </si>
  <si>
    <t>https://courses.rice.edu/courses/!SWKSCAT.cat?p_action=COURSE&amp;p_term=202110&amp;p_crn=14941</t>
  </si>
  <si>
    <t>ARTHURIAN LITERATURE</t>
  </si>
  <si>
    <t>ENGL 383</t>
  </si>
  <si>
    <t>https://courses.rice.edu/courses/!SWKSCAT.cat?p_action=COURSE&amp;p_term=202120&amp;p_crn=23729</t>
  </si>
  <si>
    <t>GLOBAL FICTIONS</t>
  </si>
  <si>
    <t>ESCI 201</t>
  </si>
  <si>
    <t>https://courses.rice.edu/courses/!SWKSCAT.cat?p_action=COURSE&amp;p_term=202120&amp;p_crn=24391</t>
  </si>
  <si>
    <t>THE SCIENCE OF CLIMATE CHANGE</t>
  </si>
  <si>
    <t>ESCI 481</t>
  </si>
  <si>
    <t>https://courses.rice.edu/courses/!SWKSCAT.cat?p_action=COURSE&amp;p_term=202120&amp;p_crn=23247</t>
  </si>
  <si>
    <t>UNDERGRADUATE RESEARCH IN EARTH SCIENCE</t>
  </si>
  <si>
    <t>FILM 433</t>
  </si>
  <si>
    <t>https://courses.rice.edu/courses/!SWKSCAT.cat?p_action=COURSE&amp;p_term=202110&amp;p_crn=10675</t>
  </si>
  <si>
    <t>FILM GENRE: SCIENCE FICTION CINEMA</t>
  </si>
  <si>
    <t>HIST 111</t>
  </si>
  <si>
    <t>https://courses.rice.edu/courses/!SWKSCAT.cat?p_action=COURSE&amp;p_term=202110&amp;p_crn=14717</t>
  </si>
  <si>
    <t>RED, WHITE AND BLACK IN EARLY AMERICA CREATING RACIAL IDENTIES IN THE ERA OF THE AMERICAN REVOLUTION</t>
  </si>
  <si>
    <t>HIST 118</t>
  </si>
  <si>
    <t>https://courses.rice.edu/courses/!SWKSCAT.cat?p_action=COURSE&amp;p_term=202120&amp;p_crn=23758</t>
  </si>
  <si>
    <t>THE UNITED STATES,  1848 TO THE PRESENT</t>
  </si>
  <si>
    <t>HIST 316</t>
  </si>
  <si>
    <t>https://courses.rice.edu/courses/!SWKSCAT.cat?p_action=COURSE&amp;p_term=202120&amp;p_crn=23764</t>
  </si>
  <si>
    <t>JEWS AND CHRISTIANS IN THE MEDIEVAL ISLAMIC WORLD</t>
  </si>
  <si>
    <t>HIST 342</t>
  </si>
  <si>
    <t>https://courses.rice.edu/courses/!SWKSCAT.cat?p_action=COURSE&amp;p_term=202110&amp;p_crn=14730</t>
  </si>
  <si>
    <t>MODERN CHINA</t>
  </si>
  <si>
    <t>HUMA 315</t>
  </si>
  <si>
    <t>https://courses.rice.edu/courses/!SWKSCAT.cat?p_action=COURSE&amp;p_term=202110&amp;p_crn=16360</t>
  </si>
  <si>
    <t>COMMUNICATION LAW</t>
  </si>
  <si>
    <t>ITAL 141</t>
  </si>
  <si>
    <t>ITAL</t>
  </si>
  <si>
    <t>https://courses.rice.edu/courses/!SWKSCAT.cat?p_action=COURSE&amp;p_term=202110&amp;p_crn=16340</t>
  </si>
  <si>
    <t>FIRST YEAR ITALIAN I</t>
  </si>
  <si>
    <t>8 (Reserved + All Others)</t>
  </si>
  <si>
    <t>LEAD 335</t>
  </si>
  <si>
    <t>LEAD</t>
  </si>
  <si>
    <t>https://courses.rice.edu/courses/!SWKSCAT.cat?p_action=COURSE&amp;p_term=202120&amp;p_crn=20323</t>
  </si>
  <si>
    <t>CRISIS LEADERSHIP</t>
  </si>
  <si>
    <t>LING 303</t>
  </si>
  <si>
    <t>https://courses.rice.edu/courses/!SWKSCAT.cat?p_action=COURSE&amp;p_term=202110&amp;p_crn=16317</t>
  </si>
  <si>
    <t>LANGUAGE AND GENDER</t>
  </si>
  <si>
    <t>MATH 112</t>
  </si>
  <si>
    <t>https://courses.rice.edu/courses/!SWKSCAT.cat?p_action=COURSE&amp;p_term=202120&amp;p_crn=23027</t>
  </si>
  <si>
    <t>CALCULUS: INTEGRATION AND ITS APPLICATIONS</t>
  </si>
  <si>
    <t>MSNE 301</t>
  </si>
  <si>
    <t>https://courses.rice.edu/courses/!SWKSCAT.cat?p_action=COURSE&amp;p_term=202110&amp;p_crn=16042</t>
  </si>
  <si>
    <t>MATERIALS SCIENCE FOR ENGINEERS</t>
  </si>
  <si>
    <t>MUSI 405</t>
  </si>
  <si>
    <t>https://courses.rice.edu/courses/!SWKSCAT.cat?p_action=COURSE&amp;p_term=202120&amp;p_crn=20820</t>
  </si>
  <si>
    <t>MUSIC BUSINESS AND LAW</t>
  </si>
  <si>
    <t>MUSI 497</t>
  </si>
  <si>
    <t>https://courses.rice.edu/courses/!SWKSCAT.cat?p_action=COURSE&amp;p_term=202120&amp;p_crn=20781</t>
  </si>
  <si>
    <t>DOUBLE BASS FOR MAJORS</t>
  </si>
  <si>
    <t>PHIL 266</t>
  </si>
  <si>
    <t>https://courses.rice.edu/courses/!SWKSCAT.cat?p_action=COURSE&amp;p_term=202110&amp;p_crn=15062</t>
  </si>
  <si>
    <t>MEDICAL ETHICS</t>
  </si>
  <si>
    <t>PHYS 302</t>
  </si>
  <si>
    <t>https://courses.rice.edu/courses/!SWKSCAT.cat?p_action=COURSE&amp;p_term=202120&amp;p_crn=20013</t>
  </si>
  <si>
    <t>INTERMEDIATE ELECTRODYNAMICS</t>
  </si>
  <si>
    <t>PLST 330</t>
  </si>
  <si>
    <t>https://courses.rice.edu/courses/!SWKSCAT.cat?p_action=COURSE&amp;p_term=202120&amp;p_crn=24433</t>
  </si>
  <si>
    <t>RACE AND THE LAW: HOW LAWS AND INSTITUTIONS HAVE PERPETUATED RACISM AND SUPPORTED PROGRESS</t>
  </si>
  <si>
    <t>RCEL 100</t>
  </si>
  <si>
    <t>https://courses.rice.edu/courses/!SWKSCAT.cat?p_action=COURSE&amp;p_term=202120&amp;p_crn=22029</t>
  </si>
  <si>
    <t>SELF-AWARENESS AND THE ENGINEERING LEADER</t>
  </si>
  <si>
    <t>RCEL 200</t>
  </si>
  <si>
    <t>https://courses.rice.edu/courses/!SWKSCAT.cat?p_action=COURSE&amp;p_term=202120&amp;p_crn=22030</t>
  </si>
  <si>
    <t>PERSONAL DEVELOPMENT FOR THE ENGINEERING LEADER</t>
  </si>
  <si>
    <t>SMGT 431</t>
  </si>
  <si>
    <t>https://courses.rice.edu/courses/!SWKSCAT.cat?p_action=COURSE&amp;p_term=202110&amp;p_crn=15904</t>
  </si>
  <si>
    <t>ADVANCED SPORT ANALYTICS</t>
  </si>
  <si>
    <t>STAT 280 OR STAT 315 OR SOSC 302</t>
  </si>
  <si>
    <t>SOCI 363</t>
  </si>
  <si>
    <t>https://courses.rice.edu/courses/!SWKSCAT.cat?p_action=COURSE&amp;p_term=202110&amp;p_crn=14810</t>
  </si>
  <si>
    <t>AFRICAN AMERICAN-JEWISH RELATIONS: RACE, RELIGION, POLITICS, AND POPULAR CULTURE</t>
  </si>
  <si>
    <t>STAT 486</t>
  </si>
  <si>
    <t>https://courses.rice.edu/courses/!SWKSCAT.cat?p_action=COURSE&amp;p_term=202120&amp;p_crn=21351</t>
  </si>
  <si>
    <t>MARKET MODELS</t>
  </si>
  <si>
    <t>STAT 310 OR ECON 307 OR STAT 315 OR DSCI 301 OR ECON 382 OR STAT 312</t>
  </si>
  <si>
    <t>SWGS 331</t>
  </si>
  <si>
    <t>https://courses.rice.edu/courses/!SWKSCAT.cat?p_action=COURSE&amp;p_term=202120&amp;p_crn=21867</t>
  </si>
  <si>
    <t>UNIV 201</t>
  </si>
  <si>
    <t>https://courses.rice.edu/courses/!SWKSCAT.cat?p_action=COURSE&amp;p_term=202120&amp;p_crn=20184</t>
  </si>
  <si>
    <t>CENTURY SCHOLARS PROGRAM</t>
  </si>
  <si>
    <t>UNIV 402</t>
  </si>
  <si>
    <t>https://courses.rice.edu/courses/!SWKSCAT.cat?p_action=COURSE&amp;p_term=202110&amp;p_crn=14561</t>
  </si>
  <si>
    <t>CIVIC LEADERSHIP CAPSTONE I</t>
  </si>
  <si>
    <t>AAAS 300</t>
  </si>
  <si>
    <t>https://courses.rice.edu/courses/!SWKSCAT.cat?p_action=COURSE&amp;p_term=202120&amp;p_crn=24313</t>
  </si>
  <si>
    <t>CONTEMPORARY BLACK FICTION</t>
  </si>
  <si>
    <t>ANTH 394</t>
  </si>
  <si>
    <t>https://courses.rice.edu/courses/!SWKSCAT.cat?p_action=COURSE&amp;p_term=202110&amp;p_crn=14991</t>
  </si>
  <si>
    <t>THE ARCHAEOLOGY OF SLAVERY AND THE AFRICAN DIASPORA</t>
  </si>
  <si>
    <t>ARTS 325</t>
  </si>
  <si>
    <t>https://courses.rice.edu/courses/!SWKSCAT.cat?p_action=COURSE&amp;p_term=202110&amp;p_crn=12862</t>
  </si>
  <si>
    <t>LIFE DRAWING</t>
  </si>
  <si>
    <t>ARTS 101 OR ARTS 225</t>
  </si>
  <si>
    <t>BIOS 449</t>
  </si>
  <si>
    <t>https://courses.rice.edu/courses/!SWKSCAT.cat?p_action=COURSE&amp;p_term=202110&amp;p_crn=15254</t>
  </si>
  <si>
    <t>ADVANCED CELL AND MOLECULAR NEUROSCIENCE</t>
  </si>
  <si>
    <t>(BIOC 385 OR NEUR 385) AND (BIOS 201 OR BIOC 201) OR (BIOS 212 OR BIOC 212) AND (MATH 102 OR MATH 106) AND (STAT 305 OR STAT 310 OR ECON 307 OR STAT 312) OR BIOS 385 AND (BIOS 211 OR BIOC 211)</t>
  </si>
  <si>
    <t>BUSI 405</t>
  </si>
  <si>
    <t>https://courses.rice.edu/courses/!SWKSCAT.cat?p_action=COURSE&amp;p_term=202120&amp;p_crn=20647</t>
  </si>
  <si>
    <t>ISSUES IN FINANCIAL REPORTING I</t>
  </si>
  <si>
    <t>CAAM 382</t>
  </si>
  <si>
    <t>https://courses.rice.edu/courses/!SWKSCAT.cat?p_action=COURSE&amp;p_term=202120&amp;p_crn=22994</t>
  </si>
  <si>
    <t>STOCHASTIC MODELS</t>
  </si>
  <si>
    <t>CEVE 325</t>
  </si>
  <si>
    <t>https://courses.rice.edu/courses/!SWKSCAT.cat?p_action=COURSE&amp;p_term=202110&amp;p_crn=14027</t>
  </si>
  <si>
    <t>STRUCTURAL ANALYSIS AND MODELING</t>
  </si>
  <si>
    <t>CEVE 412</t>
  </si>
  <si>
    <t>https://courses.rice.edu/courses/!SWKSCAT.cat?p_action=COURSE&amp;p_term=202120&amp;p_crn=20542</t>
  </si>
  <si>
    <t>HYDROLOGY AND WATER RESOURCES ENGINEERING</t>
  </si>
  <si>
    <t>CHIN 141</t>
  </si>
  <si>
    <t>https://courses.rice.edu/courses/!SWKSCAT.cat?p_action=COURSE&amp;p_term=202110&amp;p_crn=11187</t>
  </si>
  <si>
    <t>FIRST YEAR CHINESE I</t>
  </si>
  <si>
    <t>5 (Reserved + All Others)</t>
  </si>
  <si>
    <t>CHIN 206</t>
  </si>
  <si>
    <t>https://courses.rice.edu/courses/!SWKSCAT.cat?p_action=COURSE&amp;p_term=202120&amp;p_crn=24056</t>
  </si>
  <si>
    <t>ACCELERATED SECOND-YEAR CHINESE</t>
  </si>
  <si>
    <t>CLAS 208</t>
  </si>
  <si>
    <t>https://courses.rice.edu/courses/!SWKSCAT.cat?p_action=COURSE&amp;p_term=202110&amp;p_crn=15657</t>
  </si>
  <si>
    <t>THE FALL OF ROME</t>
  </si>
  <si>
    <t>COMP 311</t>
  </si>
  <si>
    <t>https://courses.rice.edu/courses/!SWKSCAT.cat?p_action=COURSE&amp;p_term=202110&amp;p_crn=11184</t>
  </si>
  <si>
    <t>FUNCTIONAL PROGRAMMING</t>
  </si>
  <si>
    <t>DSCI 400</t>
  </si>
  <si>
    <t>https://courses.rice.edu/courses/!SWKSCAT.cat?p_action=COURSE&amp;p_term=202120&amp;p_crn=23130</t>
  </si>
  <si>
    <t>DATA SCIENCE AND MACHINE LEARNING SELF-GUIDED CAPSTONE LABORATORY</t>
  </si>
  <si>
    <t>(DSCI 301 OR STAT 315 OR STAT 310 OR ECON 307) AND (DSCI 302 OR COMP 330) AND (DSCI 303 OR STAT 413 OR COMP 540) AND DSCI 304</t>
  </si>
  <si>
    <t>ECON 480</t>
  </si>
  <si>
    <t>https://courses.rice.edu/courses/!SWKSCAT.cat?p_action=COURSE&amp;p_term=202120&amp;p_crn=23684</t>
  </si>
  <si>
    <t>ENVIRONMENTAL ECONOMICS</t>
  </si>
  <si>
    <t>ECON 496</t>
  </si>
  <si>
    <t>https://courses.rice.edu/courses/!SWKSCAT.cat?p_action=COURSE&amp;p_term=202110&amp;p_crn=12651</t>
  </si>
  <si>
    <t>RESEARCH IN ECONOMIC THEORY</t>
  </si>
  <si>
    <t>ECON 203 AND (ECON 310 OR STAT 376) AND ECON 305</t>
  </si>
  <si>
    <t>EDUC 305</t>
  </si>
  <si>
    <t>EDUC</t>
  </si>
  <si>
    <t>https://courses.rice.edu/courses/!SWKSCAT.cat?p_action=COURSE&amp;p_term=202110&amp;p_crn=15075</t>
  </si>
  <si>
    <t>EDUCATIONAL PSYCHOLOGY</t>
  </si>
  <si>
    <t>ELEC 434</t>
  </si>
  <si>
    <t>https://courses.rice.edu/courses/!SWKSCAT.cat?p_action=COURSE&amp;p_term=202110&amp;p_crn=13999</t>
  </si>
  <si>
    <t>ADVANCED HIGH-SPEED SYSTEM DESIGN</t>
  </si>
  <si>
    <t>ELEC 305 AND ELEC 244</t>
  </si>
  <si>
    <t>ELEC 442</t>
  </si>
  <si>
    <t>https://courses.rice.edu/courses/!SWKSCAT.cat?p_action=COURSE&amp;p_term=202120&amp;p_crn=23020</t>
  </si>
  <si>
    <t>INTRODUCTION TO ANALOG INTEGRATED CIRCUITS</t>
  </si>
  <si>
    <t>ENGL 251</t>
  </si>
  <si>
    <t>https://courses.rice.edu/courses/!SWKSCAT.cat?p_action=COURSE&amp;p_term=202110&amp;p_crn=16066</t>
  </si>
  <si>
    <t>READING POETRY</t>
  </si>
  <si>
    <t>ENGL 302</t>
  </si>
  <si>
    <t>https://courses.rice.edu/courses/!SWKSCAT.cat?p_action=COURSE&amp;p_term=202120&amp;p_crn=23717</t>
  </si>
  <si>
    <t>SCREENWRITING</t>
  </si>
  <si>
    <t>ENGL 304</t>
  </si>
  <si>
    <t>https://courses.rice.edu/courses/!SWKSCAT.cat?p_action=COURSE&amp;p_term=202110&amp;p_crn=14974</t>
  </si>
  <si>
    <t>INTRODUCTION TO POETRY WRITING</t>
  </si>
  <si>
    <t>15 (Reserved + All Others)</t>
  </si>
  <si>
    <t>ENGL 318</t>
  </si>
  <si>
    <t>https://courses.rice.edu/courses/!SWKSCAT.cat?p_action=COURSE&amp;p_term=202120&amp;p_crn=23720</t>
  </si>
  <si>
    <t>FAIRYTALES AND FEAR TALES</t>
  </si>
  <si>
    <t>ENGL 342</t>
  </si>
  <si>
    <t>https://courses.rice.edu/courses/!SWKSCAT.cat?p_action=COURSE&amp;p_term=202120&amp;p_crn=23721</t>
  </si>
  <si>
    <t>SURVEY OF VICTORIAN FICTION</t>
  </si>
  <si>
    <t>ENGL 368</t>
  </si>
  <si>
    <t>https://courses.rice.edu/courses/!SWKSCAT.cat?p_action=COURSE&amp;p_term=202120&amp;p_crn=22923</t>
  </si>
  <si>
    <t>LITERATURE AND THE ENVIRONMENT</t>
  </si>
  <si>
    <t>ENGL 374</t>
  </si>
  <si>
    <t>https://courses.rice.edu/courses/!SWKSCAT.cat?p_action=COURSE&amp;p_term=202110&amp;p_crn=14948</t>
  </si>
  <si>
    <t>CINEMA STUDIES</t>
  </si>
  <si>
    <t>ENGL 376</t>
  </si>
  <si>
    <t>https://courses.rice.edu/courses/!SWKSCAT.cat?p_action=COURSE&amp;p_term=202110&amp;p_crn=15727</t>
  </si>
  <si>
    <t>SOUTHEAST ASIAN LITERATURE IN ENGLISH</t>
  </si>
  <si>
    <t>ENGL 397</t>
  </si>
  <si>
    <t>https://courses.rice.edu/courses/!SWKSCAT.cat?p_action=COURSE&amp;p_term=202120&amp;p_crn=23731</t>
  </si>
  <si>
    <t>TOPICS IN LITERATURE AND CULTURE</t>
  </si>
  <si>
    <t>ENST 301</t>
  </si>
  <si>
    <t>https://courses.rice.edu/courses/!SWKSCAT.cat?p_action=COURSE&amp;p_term=202110&amp;p_crn=15737</t>
  </si>
  <si>
    <t>ENVIRONMENTAL JUSTICE</t>
  </si>
  <si>
    <t>ESCI 111</t>
  </si>
  <si>
    <t>https://courses.rice.edu/courses/!SWKSCAT.cat?p_action=COURSE&amp;p_term=202110&amp;p_crn=15986</t>
  </si>
  <si>
    <t>INHABITING PLANET EARTH</t>
  </si>
  <si>
    <t>HART 300</t>
  </si>
  <si>
    <t>https://courses.rice.edu/courses/!SWKSCAT.cat?p_action=COURSE&amp;p_term=202120&amp;p_crn=23017</t>
  </si>
  <si>
    <t>MUSEUM INTERNSHIP I</t>
  </si>
  <si>
    <t>HIST 176</t>
  </si>
  <si>
    <t>https://courses.rice.edu/courses/!SWKSCAT.cat?p_action=COURSE&amp;p_term=202110&amp;p_crn=14719</t>
  </si>
  <si>
    <t>MEXICO: AN INTRODUCTION</t>
  </si>
  <si>
    <t>HIST 278</t>
  </si>
  <si>
    <t>https://courses.rice.edu/courses/!SWKSCAT.cat?p_action=COURSE&amp;p_term=202110&amp;p_crn=14724</t>
  </si>
  <si>
    <t>MODERN ARAB HISTORY</t>
  </si>
  <si>
    <t>HIST 414</t>
  </si>
  <si>
    <t>https://courses.rice.edu/courses/!SWKSCAT.cat?p_action=COURSE&amp;p_term=202110&amp;p_crn=15362</t>
  </si>
  <si>
    <t>WORLD WAR ONE IN EUROPE: ORIGINS, SOCIAL EFFECTS, POLITICAL CONSEQUENCES</t>
  </si>
  <si>
    <t>KINE 419</t>
  </si>
  <si>
    <t>https://courses.rice.edu/courses/!SWKSCAT.cat?p_action=COURSE&amp;p_term=202110&amp;p_crn=14740</t>
  </si>
  <si>
    <t>MOVEMENT DISORDERS</t>
  </si>
  <si>
    <t>KINE 300 AND KINE 301 AND KINE 311</t>
  </si>
  <si>
    <t>MATH 331</t>
  </si>
  <si>
    <t>https://courses.rice.edu/courses/!SWKSCAT.cat?p_action=COURSE&amp;p_term=202110&amp;p_crn=11214</t>
  </si>
  <si>
    <t>HONORS ANALYSIS</t>
  </si>
  <si>
    <t>MATH 220 OR MATH 221 OR MATH 302 OR MATH 354</t>
  </si>
  <si>
    <t>MUSI 403</t>
  </si>
  <si>
    <t>https://courses.rice.edu/courses/!SWKSCAT.cat?p_action=COURSE&amp;p_term=202110&amp;p_crn=10208</t>
  </si>
  <si>
    <t>BASIC ELECTRONIC MUSIC</t>
  </si>
  <si>
    <t>PHYS 355</t>
  </si>
  <si>
    <t>https://courses.rice.edu/courses/!SWKSCAT.cat?p_action=COURSE&amp;p_term=202120&amp;p_crn=20214</t>
  </si>
  <si>
    <t>INTRODUCTION TO BIOLOGICAL PHYSICS</t>
  </si>
  <si>
    <t>PHYS 425</t>
  </si>
  <si>
    <t>https://courses.rice.edu/courses/!SWKSCAT.cat?p_action=COURSE&amp;p_term=202110&amp;p_crn=10122</t>
  </si>
  <si>
    <t>STATISTICAL &amp; THERMAL PHYSICS</t>
  </si>
  <si>
    <t>PHYS 301 AND PHYS 311</t>
  </si>
  <si>
    <t>PLST 302</t>
  </si>
  <si>
    <t>https://courses.rice.edu/courses/!SWKSCAT.cat?p_action=COURSE&amp;p_term=202120&amp;p_crn=24074</t>
  </si>
  <si>
    <t>CONTEMPORARY POLITICAL THEORY</t>
  </si>
  <si>
    <t>PLST 305</t>
  </si>
  <si>
    <t>https://courses.rice.edu/courses/!SWKSCAT.cat?p_action=COURSE&amp;p_term=202110&amp;p_crn=12991</t>
  </si>
  <si>
    <t>INTRODUCTION TO LAW</t>
  </si>
  <si>
    <t>RELI 301</t>
  </si>
  <si>
    <t>https://courses.rice.edu/courses/!SWKSCAT.cat?p_action=COURSE&amp;p_term=202110&amp;p_crn=12720</t>
  </si>
  <si>
    <t>NIETZSCHE AND RELIGIOUS THOUGHT</t>
  </si>
  <si>
    <t>ANTH 366</t>
  </si>
  <si>
    <t>https://courses.rice.edu/courses/!SWKSCAT.cat?p_action=COURSE&amp;p_term=202110&amp;p_crn=15730</t>
  </si>
  <si>
    <t>SCIENCE, LOCAL AND GLOBAL</t>
  </si>
  <si>
    <t>ARTS 311</t>
  </si>
  <si>
    <t>https://courses.rice.edu/courses/!SWKSCAT.cat?p_action=COURSE&amp;p_term=202110&amp;p_crn=12861</t>
  </si>
  <si>
    <t>BEGINNING PRINTMAKING</t>
  </si>
  <si>
    <t>BIOS 337</t>
  </si>
  <si>
    <t>https://courses.rice.edu/courses/!SWKSCAT.cat?p_action=COURSE&amp;p_term=202120&amp;p_crn=23364</t>
  </si>
  <si>
    <t>FIELD BIRD BIOLOGY LAB</t>
  </si>
  <si>
    <t>EBIO 213 OR BIOS 213</t>
  </si>
  <si>
    <t>CAAM 452</t>
  </si>
  <si>
    <t>https://courses.rice.edu/courses/!SWKSCAT.cat?p_action=COURSE&amp;p_term=202120&amp;p_crn=23064</t>
  </si>
  <si>
    <t>NUMERICAL METHODS FOR PARTIAL DIFFERENTIAL EQUATIONS</t>
  </si>
  <si>
    <t>https://courses.rice.edu/courses/!SWKSCAT.cat?p_action=COURSE&amp;p_term=202120&amp;p_crn=20822</t>
  </si>
  <si>
    <t>FIRST YEAR CHINESE II</t>
  </si>
  <si>
    <t>COMP 449</t>
  </si>
  <si>
    <t>https://courses.rice.edu/courses/!SWKSCAT.cat?p_action=COURSE&amp;p_term=202120&amp;p_crn=23132</t>
  </si>
  <si>
    <t>ELEC 262</t>
  </si>
  <si>
    <t>https://courses.rice.edu/courses/!SWKSCAT.cat?p_action=COURSE&amp;p_term=202120&amp;p_crn=23705</t>
  </si>
  <si>
    <t>INTRODUCTION TO WAVES AND PHOTONICS</t>
  </si>
  <si>
    <t>ENGI 200</t>
  </si>
  <si>
    <t>https://courses.rice.edu/courses/!SWKSCAT.cat?p_action=COURSE&amp;p_term=202120&amp;p_crn=20561</t>
  </si>
  <si>
    <t>ENGINEERING DESIGN STUDIO</t>
  </si>
  <si>
    <t>ENGL 344</t>
  </si>
  <si>
    <t>https://courses.rice.edu/courses/!SWKSCAT.cat?p_action=COURSE&amp;p_term=202110&amp;p_crn=15670</t>
  </si>
  <si>
    <t>ACCOUNTING FOR DICKENS</t>
  </si>
  <si>
    <t>ENST 201</t>
  </si>
  <si>
    <t>https://courses.rice.edu/courses/!SWKSCAT.cat?p_action=COURSE&amp;p_term=202120&amp;p_crn=24392</t>
  </si>
  <si>
    <t>FREN 307</t>
  </si>
  <si>
    <t>https://courses.rice.edu/courses/!SWKSCAT.cat?p_action=COURSE&amp;p_term=202110&amp;p_crn=14654</t>
  </si>
  <si>
    <t>THE MANY FACETS OF FRENCH CULTURAL IDENTITY</t>
  </si>
  <si>
    <t>GERM 326</t>
  </si>
  <si>
    <t>https://courses.rice.edu/courses/!SWKSCAT.cat?p_action=COURSE&amp;p_term=202120&amp;p_crn=22472</t>
  </si>
  <si>
    <t>THE GERMAN FAIRY TALE:  OLD AND NEW</t>
  </si>
  <si>
    <t>GLHT 451</t>
  </si>
  <si>
    <t>https://courses.rice.edu/courses/!SWKSCAT.cat?p_action=COURSE&amp;p_term=202110&amp;p_crn=10490</t>
  </si>
  <si>
    <t>GLOBAL HEALTH DESIGN CHALLENGES I</t>
  </si>
  <si>
    <t>GLHT 201 AND (BIOE 360 OR GLHT 360) AND (GLHT 363 OR BIOS 363 OR PSYC 480 OR SOCI 345)</t>
  </si>
  <si>
    <t>GLHT 452</t>
  </si>
  <si>
    <t>https://courses.rice.edu/courses/!SWKSCAT.cat?p_action=COURSE&amp;p_term=202120&amp;p_crn=20266</t>
  </si>
  <si>
    <t>GLOBAL HEALTH DESIGN CHALLENGES II</t>
  </si>
  <si>
    <t>HART 315</t>
  </si>
  <si>
    <t>https://courses.rice.edu/courses/!SWKSCAT.cat?p_action=COURSE&amp;p_term=202110&amp;p_crn=15054</t>
  </si>
  <si>
    <t>ART AND ACTIVISM: CREATIVE PROTESTS IN THE 20TH CENTURY AMERICAS</t>
  </si>
  <si>
    <t>HART 343</t>
  </si>
  <si>
    <t>https://courses.rice.edu/courses/!SWKSCAT.cat?p_action=COURSE&amp;p_term=202120&amp;p_crn=24116</t>
  </si>
  <si>
    <t>MASTERS OF THE BAROQUE ERA</t>
  </si>
  <si>
    <t>HEAL 422</t>
  </si>
  <si>
    <t>https://courses.rice.edu/courses/!SWKSCAT.cat?p_action=COURSE&amp;p_term=202120&amp;p_crn=20118</t>
  </si>
  <si>
    <t>THEORIES AND MODELS OF HEALTH BEHAVIOR</t>
  </si>
  <si>
    <t>HEAL 498</t>
  </si>
  <si>
    <t>https://courses.rice.edu/courses/!SWKSCAT.cat?p_action=COURSE&amp;p_term=202120&amp;p_crn=24630</t>
  </si>
  <si>
    <t>SPECIAL TOPICS IN HEALTH SCIENCES</t>
  </si>
  <si>
    <t>HIST 210</t>
  </si>
  <si>
    <t>https://courses.rice.edu/courses/!SWKSCAT.cat?p_action=COURSE&amp;p_term=202120&amp;p_crn=24378</t>
  </si>
  <si>
    <t>REMEMBERING PAINFUL PASTS: THE PRACTICE OF MEMORY AND PUBLIC HISTORY</t>
  </si>
  <si>
    <t>HIST 222</t>
  </si>
  <si>
    <t>https://courses.rice.edu/courses/!SWKSCAT.cat?p_action=COURSE&amp;p_term=202110&amp;p_crn=14721</t>
  </si>
  <si>
    <t>HISTORY OF EARLY AFRICA</t>
  </si>
  <si>
    <t>HIST 244</t>
  </si>
  <si>
    <t>https://courses.rice.edu/courses/!SWKSCAT.cat?p_action=COURSE&amp;p_term=202110&amp;p_crn=14722</t>
  </si>
  <si>
    <t>MUSEUMS IN WORLD HISTORY</t>
  </si>
  <si>
    <t>KINE 326</t>
  </si>
  <si>
    <t>https://courses.rice.edu/courses/!SWKSCAT.cat?p_action=COURSE&amp;p_term=202120&amp;p_crn=23776</t>
  </si>
  <si>
    <t>PHYSICAL ACTIVITY EPIDEMIOLOGY</t>
  </si>
  <si>
    <t>KINE 498</t>
  </si>
  <si>
    <t>https://courses.rice.edu/courses/!SWKSCAT.cat?p_action=COURSE&amp;p_term=202120&amp;p_crn=24296</t>
  </si>
  <si>
    <t>SPECIAL TOPICS IN SPORTS MEDICINE</t>
  </si>
  <si>
    <t>KINE 499</t>
  </si>
  <si>
    <t>https://courses.rice.edu/courses/!SWKSCAT.cat?p_action=COURSE&amp;p_term=202120&amp;p_crn=24224</t>
  </si>
  <si>
    <t>TEACHING PRACTICUM IN SPORTS MEDICINE</t>
  </si>
  <si>
    <t>https://courses.rice.edu/courses/!SWKSCAT.cat?p_action=COURSE&amp;p_term=202110&amp;p_crn=14665</t>
  </si>
  <si>
    <t>FIRST YEAR KOREAN I</t>
  </si>
  <si>
    <t>LING 322</t>
  </si>
  <si>
    <t>https://courses.rice.edu/courses/!SWKSCAT.cat?p_action=COURSE&amp;p_term=202120&amp;p_crn=24180</t>
  </si>
  <si>
    <t>LANGUAGE AND ETHNICITY</t>
  </si>
  <si>
    <t>LING 205 OR SWGS 205 OR ANTH 200 OR LING 200</t>
  </si>
  <si>
    <t>MATH 423</t>
  </si>
  <si>
    <t>https://courses.rice.edu/courses/!SWKSCAT.cat?p_action=COURSE&amp;p_term=202110&amp;p_crn=16264</t>
  </si>
  <si>
    <t>PARTIAL DIFFERENTIAL EQUATIONS I</t>
  </si>
  <si>
    <t>MDHM 403</t>
  </si>
  <si>
    <t>https://courses.rice.edu/courses/!SWKSCAT.cat?p_action=COURSE&amp;p_term=202120&amp;p_crn=22027</t>
  </si>
  <si>
    <t>HEALTH, HUMANISM AND SOCIETY SCHOLARS MEDICAL HUMANITIES PRACTICUM 2 (1 YR SEQUENCE)</t>
  </si>
  <si>
    <t>MDHM 402 OR HUMA 402</t>
  </si>
  <si>
    <t>MUSI 303</t>
  </si>
  <si>
    <t>https://courses.rice.edu/courses/!SWKSCAT.cat?p_action=COURSE&amp;p_term=202120&amp;p_crn=23154</t>
  </si>
  <si>
    <t>UNDERGRAD COMPOSITION SEMINAR</t>
  </si>
  <si>
    <t>PHIL 353</t>
  </si>
  <si>
    <t>https://courses.rice.edu/courses/!SWKSCAT.cat?p_action=COURSE&amp;p_term=202120&amp;p_crn=23842</t>
  </si>
  <si>
    <t>PHILOSOPHY OF BIOLOGY</t>
  </si>
  <si>
    <t>RCEL 300</t>
  </si>
  <si>
    <t>https://courses.rice.edu/courses/!SWKSCAT.cat?p_action=COURSE&amp;p_term=202120&amp;p_crn=22798</t>
  </si>
  <si>
    <t>DEVELOPMENT OF HIGH PERFORMING ENGINEERING TEAMS</t>
  </si>
  <si>
    <t>RELI 223</t>
  </si>
  <si>
    <t>https://courses.rice.edu/courses/!SWKSCAT.cat?p_action=COURSE&amp;p_term=202110&amp;p_crn=14831</t>
  </si>
  <si>
    <t>QUR'AN AND COMMENTARY</t>
  </si>
  <si>
    <t>RELI 384</t>
  </si>
  <si>
    <t>https://courses.rice.edu/courses/!SWKSCAT.cat?p_action=COURSE&amp;p_term=202120&amp;p_crn=22659</t>
  </si>
  <si>
    <t>PILGRIMAGE AND CRUSADE</t>
  </si>
  <si>
    <t>SOCI 320</t>
  </si>
  <si>
    <t>https://courses.rice.edu/courses/!SWKSCAT.cat?p_action=COURSE&amp;p_term=202120&amp;p_crn=23918</t>
  </si>
  <si>
    <t>SOCIAL MOVEMENTS</t>
  </si>
  <si>
    <t>SPPO 330</t>
  </si>
  <si>
    <t>https://courses.rice.edu/courses/!SWKSCAT.cat?p_action=COURSE&amp;p_term=202110&amp;p_crn=11833</t>
  </si>
  <si>
    <t>HISPANIC WRITING SEMINAR</t>
  </si>
  <si>
    <t>SPPO 341</t>
  </si>
  <si>
    <t>https://courses.rice.edu/courses/!SWKSCAT.cat?p_action=COURSE&amp;p_term=202110&amp;p_crn=12980</t>
  </si>
  <si>
    <t>DIALECTS IN CONTACT: SEARCHING FOR THE "INTERNATIONAL" FORM OF SPANISH</t>
  </si>
  <si>
    <t>SPPO 373</t>
  </si>
  <si>
    <t>https://courses.rice.edu/courses/!SWKSCAT.cat?p_action=COURSE&amp;p_term=202120&amp;p_crn=24139</t>
  </si>
  <si>
    <t>THE MEXICAN REVOLUTION IN LITERATURE, MUSIC AND VISUAL ARTS</t>
  </si>
  <si>
    <t>SPPO 385</t>
  </si>
  <si>
    <t>https://courses.rice.edu/courses/!SWKSCAT.cat?p_action=COURSE&amp;p_term=202120&amp;p_crn=22772</t>
  </si>
  <si>
    <t>TRENDS IN HISPANIC CINEMA</t>
  </si>
  <si>
    <t>STAT 411</t>
  </si>
  <si>
    <t>https://courses.rice.edu/courses/!SWKSCAT.cat?p_action=COURSE&amp;p_term=202120&amp;p_crn=20212</t>
  </si>
  <si>
    <t>ADVANCED STATISTICAL METHODS</t>
  </si>
  <si>
    <t>(STAT 310 OR STAT 312 OR STAT 315 OR DSCI 301 OR ECON 307 OR ECON 382) AND (STAT 410 OR STAT 615)</t>
  </si>
  <si>
    <t>THEA 304</t>
  </si>
  <si>
    <t>https://courses.rice.edu/courses/!SWKSCAT.cat?p_action=COURSE&amp;p_term=202120&amp;p_crn=24071</t>
  </si>
  <si>
    <t>COSTUME DESIGN</t>
  </si>
  <si>
    <t>UNIV 220</t>
  </si>
  <si>
    <t>https://courses.rice.edu/courses/!SWKSCAT.cat?p_action=COURSE&amp;p_term=202120&amp;p_crn=22423</t>
  </si>
  <si>
    <t>PEER ACADEMIC ADVISING PROFESSIONAL DEVELOPMENT</t>
  </si>
  <si>
    <t>UNIV 403</t>
  </si>
  <si>
    <t>https://courses.rice.edu/courses/!SWKSCAT.cat?p_action=COURSE&amp;p_term=202120&amp;p_crn=21762</t>
  </si>
  <si>
    <t>CIVIC LEADERSHIP CAPSTONE II</t>
  </si>
  <si>
    <t>ANTH 389</t>
  </si>
  <si>
    <t>https://courses.rice.edu/courses/!SWKSCAT.cat?p_action=COURSE&amp;p_term=202120&amp;p_crn=24713</t>
  </si>
  <si>
    <t>THE ARCHAEOLOGY OF FOOD</t>
  </si>
  <si>
    <t>ANTH 398</t>
  </si>
  <si>
    <t>https://courses.rice.edu/courses/!SWKSCAT.cat?p_action=COURSE&amp;p_term=202120&amp;p_crn=23645</t>
  </si>
  <si>
    <t>ETHNOGRAPHIC RESEARCH METHODS</t>
  </si>
  <si>
    <t>ARTS 388</t>
  </si>
  <si>
    <t>https://courses.rice.edu/courses/!SWKSCAT.cat?p_action=COURSE&amp;p_term=202110&amp;p_crn=10326</t>
  </si>
  <si>
    <t>CRITICAL STUDIES FOR STUDIO PRACTICE</t>
  </si>
  <si>
    <t>ARTS 401</t>
  </si>
  <si>
    <t>https://courses.rice.edu/courses/!SWKSCAT.cat?p_action=COURSE&amp;p_term=202120&amp;p_crn=24260</t>
  </si>
  <si>
    <t>PAINTING STUDIO</t>
  </si>
  <si>
    <t>ASIA 322</t>
  </si>
  <si>
    <t>ASIA</t>
  </si>
  <si>
    <t>https://courses.rice.edu/courses/!SWKSCAT.cat?p_action=COURSE&amp;p_term=202110&amp;p_crn=13661</t>
  </si>
  <si>
    <t>INTRODUCTION TO BUDDHISM: ARTS FOR LIFE</t>
  </si>
  <si>
    <t>ASIA 335</t>
  </si>
  <si>
    <t>https://courses.rice.edu/courses/!SWKSCAT.cat?p_action=COURSE&amp;p_term=202110&amp;p_crn=15004</t>
  </si>
  <si>
    <t>INTRODUCTION TO CLASSICAL CHINESE NOVELS</t>
  </si>
  <si>
    <t>BIOS 327</t>
  </si>
  <si>
    <t>https://courses.rice.edu/courses/!SWKSCAT.cat?p_action=COURSE&amp;p_term=202110&amp;p_crn=15180</t>
  </si>
  <si>
    <t>BIOLOGICAL DIVERSITY</t>
  </si>
  <si>
    <t>(BIOC 201 OR BIOS 201) AND (EBIO 202 OR BIOS 202) AND (EBIO 213 OR BIOS 213)</t>
  </si>
  <si>
    <t>BIOS 333</t>
  </si>
  <si>
    <t>https://courses.rice.edu/courses/!SWKSCAT.cat?p_action=COURSE&amp;p_term=202110&amp;p_crn=15185</t>
  </si>
  <si>
    <t>BIONNOVATION STUDIO: FROM BASIC RESEARCH AND IDEATION TO TECHNOLOGY DEVELOPMENT</t>
  </si>
  <si>
    <t>BIOC 211 OR BIOS 211 OR BIOC 212 OR BIOS 212</t>
  </si>
  <si>
    <t>CHIN 301</t>
  </si>
  <si>
    <t>https://courses.rice.edu/courses/!SWKSCAT.cat?p_action=COURSE&amp;p_term=202110&amp;p_crn=11851</t>
  </si>
  <si>
    <t>THIRD YEAR CHINESE I</t>
  </si>
  <si>
    <t>COMP 323</t>
  </si>
  <si>
    <t>https://courses.rice.edu/courses/!SWKSCAT.cat?p_action=COURSE&amp;p_term=202120&amp;p_crn=23078</t>
  </si>
  <si>
    <t>INTRODUCTION TO MATHEMATICAL CRYPTOGRAPHY</t>
  </si>
  <si>
    <t>COMP 382 OR COMP 448 OR MATH 448 OR MATH 365</t>
  </si>
  <si>
    <t>ECON 479</t>
  </si>
  <si>
    <t>https://courses.rice.edu/courses/!SWKSCAT.cat?p_action=COURSE&amp;p_term=202120&amp;p_crn=23683</t>
  </si>
  <si>
    <t>ECONOMIC MODELING AND PUBLIC POLICY</t>
  </si>
  <si>
    <t>EDUC 304</t>
  </si>
  <si>
    <t>https://courses.rice.edu/courses/!SWKSCAT.cat?p_action=COURSE&amp;p_term=202110&amp;p_crn=12655</t>
  </si>
  <si>
    <t>RACE, CLASS, GENDER IN EDUCATION</t>
  </si>
  <si>
    <t>ENGL 267</t>
  </si>
  <si>
    <t>https://courses.rice.edu/courses/!SWKSCAT.cat?p_action=COURSE&amp;p_term=202110&amp;p_crn=14709</t>
  </si>
  <si>
    <t>INTRODUCTION TO AFRICAN AMERICAN LITERATURE</t>
  </si>
  <si>
    <t>ENGL 309</t>
  </si>
  <si>
    <t>https://courses.rice.edu/courses/!SWKSCAT.cat?p_action=COURSE&amp;p_term=202110&amp;p_crn=14960</t>
  </si>
  <si>
    <t>TOPICS IN CREATIVE NONFICTION WRITING</t>
  </si>
  <si>
    <t>ENGL 338</t>
  </si>
  <si>
    <t>https://courses.rice.edu/courses/!SWKSCAT.cat?p_action=COURSE&amp;p_term=202110&amp;p_crn=14965</t>
  </si>
  <si>
    <t>BRITISH ROMANTICISM</t>
  </si>
  <si>
    <t>ENGL 366</t>
  </si>
  <si>
    <t>https://courses.rice.edu/courses/!SWKSCAT.cat?p_action=COURSE&amp;p_term=202110&amp;p_crn=14946</t>
  </si>
  <si>
    <t>TOPICS IN AMERICAN LITERATURE</t>
  </si>
  <si>
    <t>ESCI 103</t>
  </si>
  <si>
    <t>https://courses.rice.edu/courses/!SWKSCAT.cat?p_action=COURSE&amp;p_term=202110&amp;p_crn=14685</t>
  </si>
  <si>
    <t>FIELD TRIPS FOR THE EARTH</t>
  </si>
  <si>
    <t>FILM 280</t>
  </si>
  <si>
    <t>https://courses.rice.edu/courses/!SWKSCAT.cat?p_action=COURSE&amp;p_term=202110&amp;p_crn=10859</t>
  </si>
  <si>
    <t>HISTORY &amp; AESTHETICS OF FILM</t>
  </si>
  <si>
    <t>FOTO 385</t>
  </si>
  <si>
    <t>https://courses.rice.edu/courses/!SWKSCAT.cat?p_action=COURSE&amp;p_term=202120&amp;p_crn=24070</t>
  </si>
  <si>
    <t>PHOTOGRAPHY SEMINAR</t>
  </si>
  <si>
    <t>HIST 413</t>
  </si>
  <si>
    <t>https://courses.rice.edu/courses/!SWKSCAT.cat?p_action=COURSE&amp;p_term=202110&amp;p_crn=15361</t>
  </si>
  <si>
    <t>A HISTORY OF TRAVEL: FROM MEDIEVAL PILGRIMAGE TO THE HIPPIE TRAIL</t>
  </si>
  <si>
    <t>LING 321</t>
  </si>
  <si>
    <t>https://courses.rice.edu/courses/!SWKSCAT.cat?p_action=COURSE&amp;p_term=202110&amp;p_crn=16316</t>
  </si>
  <si>
    <t>LANGUAGE AND LAW</t>
  </si>
  <si>
    <t>ANTH 200 OR LING 200</t>
  </si>
  <si>
    <t>LING 401</t>
  </si>
  <si>
    <t>https://courses.rice.edu/courses/!SWKSCAT.cat?p_action=COURSE&amp;p_term=202110&amp;p_crn=12794</t>
  </si>
  <si>
    <t>ANALYSIS OF SOUND PATTERNS</t>
  </si>
  <si>
    <t>ANTH 301 OR LING 301</t>
  </si>
  <si>
    <t>MATH 304</t>
  </si>
  <si>
    <t>https://courses.rice.edu/courses/!SWKSCAT.cat?p_action=COURSE&amp;p_term=202110&amp;p_crn=14756</t>
  </si>
  <si>
    <t>ELEMENTS OF KNOT THEORY</t>
  </si>
  <si>
    <t>MATH 221 OR MATH 354 OR MATH 355</t>
  </si>
  <si>
    <t>PHIL 318</t>
  </si>
  <si>
    <t>https://courses.rice.edu/courses/!SWKSCAT.cat?p_action=COURSE&amp;p_term=202120&amp;p_crn=24237</t>
  </si>
  <si>
    <t>PHILOSOPHY OF LANGUAGE</t>
  </si>
  <si>
    <t>PHIL 354</t>
  </si>
  <si>
    <t>https://courses.rice.edu/courses/!SWKSCAT.cat?p_action=COURSE&amp;p_term=202120&amp;p_crn=23843</t>
  </si>
  <si>
    <t>THE PHILOSOPHY OF MEDICINE</t>
  </si>
  <si>
    <t>PHYS 312</t>
  </si>
  <si>
    <t>https://courses.rice.edu/courses/!SWKSCAT.cat?p_action=COURSE&amp;p_term=202120&amp;p_crn=20014</t>
  </si>
  <si>
    <t>INTRODUCTION TO QUANTUM PHYSICS II</t>
  </si>
  <si>
    <t>PHYS 491</t>
  </si>
  <si>
    <t>https://courses.rice.edu/courses/!SWKSCAT.cat?p_action=COURSE&amp;p_term=202110&amp;p_crn=10124</t>
  </si>
  <si>
    <t>PHYS 301 AND PHYS 302 AND PHYS 311</t>
  </si>
  <si>
    <t>PHYS 492</t>
  </si>
  <si>
    <t>https://courses.rice.edu/courses/!SWKSCAT.cat?p_action=COURSE&amp;p_term=202120&amp;p_crn=20274</t>
  </si>
  <si>
    <t>PHYS 493</t>
  </si>
  <si>
    <t>https://courses.rice.edu/courses/!SWKSCAT.cat?p_action=COURSE&amp;p_term=202110&amp;p_crn=12184</t>
  </si>
  <si>
    <t>UNDERGRADUATE RESEARCH SEMINAR</t>
  </si>
  <si>
    <t>PHYS 494</t>
  </si>
  <si>
    <t>https://courses.rice.edu/courses/!SWKSCAT.cat?p_action=COURSE&amp;p_term=202120&amp;p_crn=20017</t>
  </si>
  <si>
    <t>POLI 260</t>
  </si>
  <si>
    <t>https://courses.rice.edu/courses/!SWKSCAT.cat?p_action=COURSE&amp;p_term=202110&amp;p_crn=15722</t>
  </si>
  <si>
    <t>ADVOCATING FOR IDEAS TO CHANGE THE WORLD</t>
  </si>
  <si>
    <t>RELI 328</t>
  </si>
  <si>
    <t>https://courses.rice.edu/courses/!SWKSCAT.cat?p_action=COURSE&amp;p_term=202120&amp;p_crn=23892</t>
  </si>
  <si>
    <t>RELIGION AND GLOBAL POVERTY</t>
  </si>
  <si>
    <t>RELI 335</t>
  </si>
  <si>
    <t>https://courses.rice.edu/courses/!SWKSCAT.cat?p_action=COURSE&amp;p_term=202120&amp;p_crn=21898</t>
  </si>
  <si>
    <t>MEDICINE AND THE MUSEUM: CLINICAL  AESTHETICS AND THE MUSEUM OF FINE ARTS, HOUSTON</t>
  </si>
  <si>
    <t>SMGT 361</t>
  </si>
  <si>
    <t>https://courses.rice.edu/courses/!SWKSCAT.cat?p_action=COURSE&amp;p_term=202120&amp;p_crn=22776</t>
  </si>
  <si>
    <t>SPORT FINANCE AND COMMUNITY ENGAGEMENT</t>
  </si>
  <si>
    <t>ANTH 312</t>
  </si>
  <si>
    <t>https://courses.rice.edu/courses/!SWKSCAT.cat?p_action=COURSE&amp;p_term=202120&amp;p_crn=23636</t>
  </si>
  <si>
    <t>THE ARCHAEOLOGY OF AFRICA</t>
  </si>
  <si>
    <t>ARAB 141</t>
  </si>
  <si>
    <t>ARAB</t>
  </si>
  <si>
    <t>https://courses.rice.edu/courses/!SWKSCAT.cat?p_action=COURSE&amp;p_term=202110&amp;p_crn=12437</t>
  </si>
  <si>
    <t>FIRST YEAR ARABIC I</t>
  </si>
  <si>
    <t>12 (Reserved + All Others)</t>
  </si>
  <si>
    <t>ARCH 327</t>
  </si>
  <si>
    <t>https://courses.rice.edu/courses/!SWKSCAT.cat?p_action=COURSE&amp;p_term=202110&amp;p_crn=16075</t>
  </si>
  <si>
    <t>CONSTRUCT</t>
  </si>
  <si>
    <t>3 OR 4</t>
  </si>
  <si>
    <t>BIOS 322</t>
  </si>
  <si>
    <t>https://courses.rice.edu/courses/!SWKSCAT.cat?p_action=COURSE&amp;p_term=202120&amp;p_crn=23360</t>
  </si>
  <si>
    <t>CONSERVATION BIOLOGY LAB</t>
  </si>
  <si>
    <t>BIOS 338</t>
  </si>
  <si>
    <t>https://courses.rice.edu/courses/!SWKSCAT.cat?p_action=COURSE&amp;p_term=202120&amp;p_crn=24379</t>
  </si>
  <si>
    <t>ANALYSIS AND VISUALIZATION OF BIOLOGICAL DATA</t>
  </si>
  <si>
    <t>EBIO 213 OR BIOS 213 OR BIOC 211 OR BIOS 211 OR BIOC 212 OR BIOS 212</t>
  </si>
  <si>
    <t>BUSI 361</t>
  </si>
  <si>
    <t>https://courses.rice.edu/courses/!SWKSCAT.cat?p_action=COURSE&amp;p_term=202120&amp;p_crn=24319</t>
  </si>
  <si>
    <t>COMMUNICATIONS FOR ENTREPRENEURS</t>
  </si>
  <si>
    <t>CEVE 211</t>
  </si>
  <si>
    <t>https://courses.rice.edu/courses/!SWKSCAT.cat?p_action=COURSE&amp;p_term=202110&amp;p_crn=14272</t>
  </si>
  <si>
    <t>ENGINEERING MECHANICS</t>
  </si>
  <si>
    <t>(PHYS 101 OR PHYS 111 OR PHYS 125 OR PHYS 141) AND (MATH 101 OR MATH 105) AND (MATH 102 OR MATH 106)</t>
  </si>
  <si>
    <t>CHIN 302</t>
  </si>
  <si>
    <t>https://courses.rice.edu/courses/!SWKSCAT.cat?p_action=COURSE&amp;p_term=202120&amp;p_crn=21655</t>
  </si>
  <si>
    <t>THIRD YEAR CHINESE II</t>
  </si>
  <si>
    <t>COMP 450</t>
  </si>
  <si>
    <t>https://courses.rice.edu/courses/!SWKSCAT.cat?p_action=COURSE&amp;p_term=202110&amp;p_crn=10084</t>
  </si>
  <si>
    <t>ALGORITHMIC ROBOTICS</t>
  </si>
  <si>
    <t>(COMP 221 OR COMP 321) AND COMP 215</t>
  </si>
  <si>
    <t>CSCI 481</t>
  </si>
  <si>
    <t>https://courses.rice.edu/courses/!SWKSCAT.cat?p_action=COURSE&amp;p_term=202120&amp;p_crn=20665</t>
  </si>
  <si>
    <t>HONORS PROJECT</t>
  </si>
  <si>
    <t>ELEC 437</t>
  </si>
  <si>
    <t>https://courses.rice.edu/courses/!SWKSCAT.cat?p_action=COURSE&amp;p_term=202110&amp;p_crn=14921</t>
  </si>
  <si>
    <t>INTRODUCTION TO COMMUNICATION NETWORKS</t>
  </si>
  <si>
    <t>ENGL 333</t>
  </si>
  <si>
    <t>https://courses.rice.edu/courses/!SWKSCAT.cat?p_action=COURSE&amp;p_term=202120&amp;p_crn=22495</t>
  </si>
  <si>
    <t>18TH CENTURY BRITISH FICTION</t>
  </si>
  <si>
    <t>ENGL 340</t>
  </si>
  <si>
    <t>https://courses.rice.edu/courses/!SWKSCAT.cat?p_action=COURSE&amp;p_term=202110&amp;p_crn=15671</t>
  </si>
  <si>
    <t>CALDERWOOD SEMINAR IN PUBLIC WRITING</t>
  </si>
  <si>
    <t>ENGL 370</t>
  </si>
  <si>
    <t>https://courses.rice.edu/courses/!SWKSCAT.cat?p_action=COURSE&amp;p_term=202120&amp;p_crn=23724</t>
  </si>
  <si>
    <t>AFRICAN AMERICAN LITERATURE</t>
  </si>
  <si>
    <t>ENST 210</t>
  </si>
  <si>
    <t>https://courses.rice.edu/courses/!SWKSCAT.cat?p_action=COURSE&amp;p_term=202120&amp;p_crn=24252</t>
  </si>
  <si>
    <t>SUSTAINABLE FUTURES: AN EXPLORATION OF GLOBAL SUSTAINABILITY CHALLENGES AND SOLUTIONS</t>
  </si>
  <si>
    <t>FILM 275</t>
  </si>
  <si>
    <t>https://courses.rice.edu/courses/!SWKSCAT.cat?p_action=COURSE&amp;p_term=202120&amp;p_crn=21870</t>
  </si>
  <si>
    <t>GERM 336</t>
  </si>
  <si>
    <t>https://courses.rice.edu/courses/!SWKSCAT.cat?p_action=COURSE&amp;p_term=202110&amp;p_crn=14656</t>
  </si>
  <si>
    <t>NATIONAL SOCIALISM AND FILM</t>
  </si>
  <si>
    <t>HEAL 379</t>
  </si>
  <si>
    <t>https://courses.rice.edu/courses/!SWKSCAT.cat?p_action=COURSE&amp;p_term=202120&amp;p_crn=23774</t>
  </si>
  <si>
    <t>INTERNSHIP IN HEALTH SCIENCES</t>
  </si>
  <si>
    <t>HIST 112</t>
  </si>
  <si>
    <t>https://courses.rice.edu/courses/!SWKSCAT.cat?p_action=COURSE&amp;p_term=202120&amp;p_crn=24262</t>
  </si>
  <si>
    <t>THE ARAB-ISRAELI CONFLICT</t>
  </si>
  <si>
    <t>KORE 301</t>
  </si>
  <si>
    <t>https://courses.rice.edu/courses/!SWKSCAT.cat?p_action=COURSE&amp;p_term=202110&amp;p_crn=12074</t>
  </si>
  <si>
    <t>THIRD YEAR KOREAN I</t>
  </si>
  <si>
    <t>KORE 206 OR KORE 264</t>
  </si>
  <si>
    <t>LEAD 330</t>
  </si>
  <si>
    <t>https://courses.rice.edu/courses/!SWKSCAT.cat?p_action=COURSE&amp;p_term=202110&amp;p_crn=10619</t>
  </si>
  <si>
    <t>LEADERSHIP IN HIGHER EDUCATION</t>
  </si>
  <si>
    <t>MUSI 340</t>
  </si>
  <si>
    <t>https://courses.rice.edu/courses/!SWKSCAT.cat?p_action=COURSE&amp;p_term=202120&amp;p_crn=20134</t>
  </si>
  <si>
    <t>RICE SYMPHONIC BAND</t>
  </si>
  <si>
    <t>MUSI 345</t>
  </si>
  <si>
    <t>https://courses.rice.edu/courses/!SWKSCAT.cat?p_action=COURSE&amp;p_term=202120&amp;p_crn=21791</t>
  </si>
  <si>
    <t>APPLIED STUDIES IN JAZZ</t>
  </si>
  <si>
    <t>MUSI 378</t>
  </si>
  <si>
    <t>https://courses.rice.edu/courses/!SWKSCAT.cat?p_action=COURSE&amp;p_term=202110&amp;p_crn=16080</t>
  </si>
  <si>
    <t>CLASSICAL, CONTEMPORARY, AND CROSS-CULTURAL ASIAN MUSIC</t>
  </si>
  <si>
    <t>PHIL 166</t>
  </si>
  <si>
    <t>https://courses.rice.edu/courses/!SWKSCAT.cat?p_action=COURSE&amp;p_term=202110&amp;p_crn=16201</t>
  </si>
  <si>
    <t>ETHICS IN PANDEMICS</t>
  </si>
  <si>
    <t>PHIL 362</t>
  </si>
  <si>
    <t>https://courses.rice.edu/courses/!SWKSCAT.cat?p_action=COURSE&amp;p_term=202120&amp;p_crn=23845</t>
  </si>
  <si>
    <t>HISTORY OF ETHICS</t>
  </si>
  <si>
    <t>PLST 401</t>
  </si>
  <si>
    <t>https://courses.rice.edu/courses/!SWKSCAT.cat?p_action=COURSE&amp;p_term=202110&amp;p_crn=12998</t>
  </si>
  <si>
    <t>LEGAL PRACTICUM</t>
  </si>
  <si>
    <t>POLI 365</t>
  </si>
  <si>
    <t>https://courses.rice.edu/courses/!SWKSCAT.cat?p_action=COURSE&amp;p_term=202110&amp;p_crn=12778</t>
  </si>
  <si>
    <t>BRITISH POLITICS</t>
  </si>
  <si>
    <t>PORT 206</t>
  </si>
  <si>
    <t>PORT</t>
  </si>
  <si>
    <t>https://courses.rice.edu/courses/!SWKSCAT.cat?p_action=COURSE&amp;p_term=202120&amp;p_crn=20929</t>
  </si>
  <si>
    <t>ACCELERATED SECOND YEAR PORTUGUESE FOR SPANISH SPEAKERS</t>
  </si>
  <si>
    <t>PORT 106</t>
  </si>
  <si>
    <t>PSYC 342</t>
  </si>
  <si>
    <t>https://courses.rice.edu/courses/!SWKSCAT.cat?p_action=COURSE&amp;p_term=202120&amp;p_crn=23871</t>
  </si>
  <si>
    <t>COMPUTER APPLICATIONS IN PSYCHOLOGY</t>
  </si>
  <si>
    <t>PSYC 366</t>
  </si>
  <si>
    <t>https://courses.rice.edu/courses/!SWKSCAT.cat?p_action=COURSE&amp;p_term=202120&amp;p_crn=23874</t>
  </si>
  <si>
    <t>METHODS IN SOCIAL COGNITIVE AND AFFECTIVE NEUROSCIENCE</t>
  </si>
  <si>
    <t>(PSYC 202 OR PSYC 203) AND (PSYC 354 OR PSYC 362)</t>
  </si>
  <si>
    <t>RCEL 400</t>
  </si>
  <si>
    <t>https://courses.rice.edu/courses/!SWKSCAT.cat?p_action=COURSE&amp;p_term=202120&amp;p_crn=24360</t>
  </si>
  <si>
    <t>LEADING HIGH PERFORMING ENGINEERING TEAMS</t>
  </si>
  <si>
    <t>RELI 344</t>
  </si>
  <si>
    <t>https://courses.rice.edu/courses/!SWKSCAT.cat?p_action=COURSE&amp;p_term=202110&amp;p_crn=14838</t>
  </si>
  <si>
    <t>SEMINAR ON THE END OF LIFE</t>
  </si>
  <si>
    <t>RELI 350</t>
  </si>
  <si>
    <t>https://courses.rice.edu/courses/!SWKSCAT.cat?p_action=COURSE&amp;p_term=202110&amp;p_crn=15057</t>
  </si>
  <si>
    <t>DEMONS, MENTAL ILLNESS AND MEDICINE</t>
  </si>
  <si>
    <t>SOSC 445</t>
  </si>
  <si>
    <t>https://courses.rice.edu/courses/!SWKSCAT.cat?p_action=COURSE&amp;p_term=202120&amp;p_crn=22113</t>
  </si>
  <si>
    <t>FINANCE AND BANKING PRACTICUM</t>
  </si>
  <si>
    <t>SPAN 303</t>
  </si>
  <si>
    <t>https://courses.rice.edu/courses/!SWKSCAT.cat?p_action=COURSE&amp;p_term=202120&amp;p_crn=21826</t>
  </si>
  <si>
    <t>ADVANCED SPANISH FOR HERITAGE STUDENTS</t>
  </si>
  <si>
    <t>SPAN 204</t>
  </si>
  <si>
    <t>THEA 207</t>
  </si>
  <si>
    <t>https://courses.rice.edu/courses/!SWKSCAT.cat?p_action=COURSE&amp;p_term=202120&amp;p_crn=24146</t>
  </si>
  <si>
    <t>MAKEUP FOR THE STAGE</t>
  </si>
  <si>
    <t>THEA 301</t>
  </si>
  <si>
    <t>https://courses.rice.edu/courses/!SWKSCAT.cat?p_action=COURSE&amp;p_term=202110&amp;p_crn=14869</t>
  </si>
  <si>
    <t>ACTING I</t>
  </si>
  <si>
    <t>ARAB 142</t>
  </si>
  <si>
    <t>https://courses.rice.edu/courses/!SWKSCAT.cat?p_action=COURSE&amp;p_term=202120&amp;p_crn=21822</t>
  </si>
  <si>
    <t>FIRST YEAR ARABIC II</t>
  </si>
  <si>
    <t>ARCH 330</t>
  </si>
  <si>
    <t>https://courses.rice.edu/courses/!SWKSCAT.cat?p_action=COURSE&amp;p_term=202120&amp;p_crn=20614</t>
  </si>
  <si>
    <t>CONSTRUCT II</t>
  </si>
  <si>
    <t>ARCH 353</t>
  </si>
  <si>
    <t>https://courses.rice.edu/courses/!SWKSCAT.cat?p_action=COURSE&amp;p_term=202110&amp;p_crn=15675</t>
  </si>
  <si>
    <t>PHOTOGRAPHY FOR ARCHITECTS</t>
  </si>
  <si>
    <t>ASIA 295</t>
  </si>
  <si>
    <t>https://courses.rice.edu/courses/!SWKSCAT.cat?p_action=COURSE&amp;p_term=202120&amp;p_crn=22033</t>
  </si>
  <si>
    <t>INTRODUCTION TO TRANSNATIONAL ASIAN STUDIES</t>
  </si>
  <si>
    <t>ASIA 381</t>
  </si>
  <si>
    <t>https://courses.rice.edu/courses/!SWKSCAT.cat?p_action=COURSE&amp;p_term=202120&amp;p_crn=24317</t>
  </si>
  <si>
    <t>SOUTH ASIAN DIASPORAS</t>
  </si>
  <si>
    <t>BIOE 360</t>
  </si>
  <si>
    <t>https://courses.rice.edu/courses/!SWKSCAT.cat?p_action=COURSE&amp;p_term=202120&amp;p_crn=20301</t>
  </si>
  <si>
    <t>APPROPRIATE DESIGN FOR GLOBAL HEALTH</t>
  </si>
  <si>
    <t>BIOE 485</t>
  </si>
  <si>
    <t>https://courses.rice.edu/courses/!SWKSCAT.cat?p_action=COURSE&amp;p_term=202110&amp;p_crn=10693</t>
  </si>
  <si>
    <t>FUNDAMENTALS OF MEDICAL IMAGING I</t>
  </si>
  <si>
    <t>BIOS 339</t>
  </si>
  <si>
    <t>https://courses.rice.edu/courses/!SWKSCAT.cat?p_action=COURSE&amp;p_term=202110&amp;p_crn=15187</t>
  </si>
  <si>
    <t>PLANT DIVERSITY LAB</t>
  </si>
  <si>
    <t>(BIOS 201 OR BIOC 201) AND (BIOS 202 OR EBIO 202)</t>
  </si>
  <si>
    <t>BIOS 431</t>
  </si>
  <si>
    <t>https://courses.rice.edu/courses/!SWKSCAT.cat?p_action=COURSE&amp;p_term=202110&amp;p_crn=15253</t>
  </si>
  <si>
    <t>BIOLOGY OF INFECTIOUS DISEASES</t>
  </si>
  <si>
    <t>(EBIO 213 OR BIOS 213) AND (EBIO 325 OR BIOS 332)</t>
  </si>
  <si>
    <t>CAAM 454</t>
  </si>
  <si>
    <t>https://courses.rice.edu/courses/!SWKSCAT.cat?p_action=COURSE&amp;p_term=202120&amp;p_crn=20115</t>
  </si>
  <si>
    <t>ITERATIVE METHODS FOR SYSTEMS OF EQUATIONS AND UNCONSTRAINED OPTIMIZATION</t>
  </si>
  <si>
    <t>CEVE 471</t>
  </si>
  <si>
    <t>https://courses.rice.edu/courses/!SWKSCAT.cat?p_action=COURSE&amp;p_term=202110&amp;p_crn=13746</t>
  </si>
  <si>
    <t>PRINCIPLES OF SOIL MECHANICS AND FOUNDATION ENGINEERING</t>
  </si>
  <si>
    <t>CHEM 320</t>
  </si>
  <si>
    <t>https://courses.rice.edu/courses/!SWKSCAT.cat?p_action=COURSE&amp;p_term=202120&amp;p_crn=23097</t>
  </si>
  <si>
    <t>CHEM 211 AND (CHEM 215 OR CHEM 365) OR CHEM 319</t>
  </si>
  <si>
    <t>CHEM 367</t>
  </si>
  <si>
    <t>https://courses.rice.edu/courses/!SWKSCAT.cat?p_action=COURSE&amp;p_term=202110&amp;p_crn=11185</t>
  </si>
  <si>
    <t>MATERIALS CHEMISTRY LAB</t>
  </si>
  <si>
    <t>CHIN 401</t>
  </si>
  <si>
    <t>https://courses.rice.edu/courses/!SWKSCAT.cat?p_action=COURSE&amp;p_term=202110&amp;p_crn=14663</t>
  </si>
  <si>
    <t>FOURTH YEAR CHINESE I</t>
  </si>
  <si>
    <t>11 (Reserved + All Others)</t>
  </si>
  <si>
    <t>CLAS 107</t>
  </si>
  <si>
    <t>https://courses.rice.edu/courses/!SWKSCAT.cat?p_action=COURSE&amp;p_term=202110&amp;p_crn=11852</t>
  </si>
  <si>
    <t>GREEK CIVILIZATION AND ITS LEGACY</t>
  </si>
  <si>
    <t>CLAS 235</t>
  </si>
  <si>
    <t>https://courses.rice.edu/courses/!SWKSCAT.cat?p_action=COURSE&amp;p_term=202120&amp;p_crn=20368</t>
  </si>
  <si>
    <t>CLASSICAL MYTHOLOGY: INTERPRETATION, ORIGINS, AND INFLUENCE</t>
  </si>
  <si>
    <t>COMP 347</t>
  </si>
  <si>
    <t>https://courses.rice.edu/courses/!SWKSCAT.cat?p_action=COURSE&amp;p_term=202120&amp;p_crn=22310</t>
  </si>
  <si>
    <t>COMPUTATIONAL GENOMICS FOR MICROBIAL FORENSICS</t>
  </si>
  <si>
    <t>COMP 182 AND (STAT 310 OR ECON 307 OR STAT 315 OR DSCI 301)</t>
  </si>
  <si>
    <t>COMP 436</t>
  </si>
  <si>
    <t>https://courses.rice.edu/courses/!SWKSCAT.cat?p_action=COURSE&amp;p_term=202110&amp;p_crn=12997</t>
  </si>
  <si>
    <t>SECURE AND CLOUD COMPUTING</t>
  </si>
  <si>
    <t>ENGL 322</t>
  </si>
  <si>
    <t>https://courses.rice.edu/courses/!SWKSCAT.cat?p_action=COURSE&amp;p_term=202110&amp;p_crn=14940</t>
  </si>
  <si>
    <t>TOPICS IN SHAKESPEARE</t>
  </si>
  <si>
    <t>ENGL 387</t>
  </si>
  <si>
    <t>https://courses.rice.edu/courses/!SWKSCAT.cat?p_action=COURSE&amp;p_term=202120&amp;p_crn=22929</t>
  </si>
  <si>
    <t>TOPICS IN CULTURAL STUDIES</t>
  </si>
  <si>
    <t>ENGL 402</t>
  </si>
  <si>
    <t>https://courses.rice.edu/courses/!SWKSCAT.cat?p_action=COURSE&amp;p_term=202120&amp;p_crn=22247</t>
  </si>
  <si>
    <t>WRITING LONGER FICTION: NARRATIVE DESIGN</t>
  </si>
  <si>
    <t>ENGL 301 OR ENGL 306</t>
  </si>
  <si>
    <t>ESCI 325</t>
  </si>
  <si>
    <t>https://courses.rice.edu/courses/!SWKSCAT.cat?p_action=COURSE&amp;p_term=202120&amp;p_crn=23622</t>
  </si>
  <si>
    <t>OCEANS, ATMOSPHERES AND CLIMATE</t>
  </si>
  <si>
    <t>ESCI 101 OR ESCI 107 OR ESCI 109 OR ESCI 110 OR ESCI 111 OR ESCI 201</t>
  </si>
  <si>
    <t>HIST 223</t>
  </si>
  <si>
    <t>https://courses.rice.edu/courses/!SWKSCAT.cat?p_action=COURSE&amp;p_term=202120&amp;p_crn=23762</t>
  </si>
  <si>
    <t>HISTORY OF MODERN AFRICA</t>
  </si>
  <si>
    <t>HIST 308</t>
  </si>
  <si>
    <t>https://courses.rice.edu/courses/!SWKSCAT.cat?p_action=COURSE&amp;p_term=202110&amp;p_crn=14725</t>
  </si>
  <si>
    <t>THE WORLD OF LATE ANTIQUITY</t>
  </si>
  <si>
    <t>HIST 403</t>
  </si>
  <si>
    <t>https://courses.rice.edu/courses/!SWKSCAT.cat?p_action=COURSE&amp;p_term=202110&amp;p_crn=16013</t>
  </si>
  <si>
    <t>ADVANCED RESEARCH SEMINAR</t>
  </si>
  <si>
    <t>HIST 404</t>
  </si>
  <si>
    <t>https://courses.rice.edu/courses/!SWKSCAT.cat?p_action=COURSE&amp;p_term=202120&amp;p_crn=22535</t>
  </si>
  <si>
    <t>HISTORY HONORS THESIS</t>
  </si>
  <si>
    <t>HIST 426</t>
  </si>
  <si>
    <t>https://courses.rice.edu/courses/!SWKSCAT.cat?p_action=COURSE&amp;p_term=202120&amp;p_crn=24365</t>
  </si>
  <si>
    <t>DISABILITY AND U.S. LAW</t>
  </si>
  <si>
    <t>HIST 459</t>
  </si>
  <si>
    <t>https://courses.rice.edu/courses/!SWKSCAT.cat?p_action=COURSE&amp;p_term=202120&amp;p_crn=23769</t>
  </si>
  <si>
    <t>NAZISM AND THE HOLOCAUST</t>
  </si>
  <si>
    <t>HIST 464</t>
  </si>
  <si>
    <t>https://courses.rice.edu/courses/!SWKSCAT.cat?p_action=COURSE&amp;p_term=202110&amp;p_crn=16235</t>
  </si>
  <si>
    <t>U.S. FOREIGN POLICY IN THE ERA OF THE COLD WAR</t>
  </si>
  <si>
    <t>JWST 120</t>
  </si>
  <si>
    <t>JWST</t>
  </si>
  <si>
    <t>https://courses.rice.edu/courses/!SWKSCAT.cat?p_action=COURSE&amp;p_term=202110&amp;p_crn=15367</t>
  </si>
  <si>
    <t>ISRAEL: LANGUAGE AND CULTURE I</t>
  </si>
  <si>
    <t>JWST 201</t>
  </si>
  <si>
    <t>https://courses.rice.edu/courses/!SWKSCAT.cat?p_action=COURSE&amp;p_term=202110&amp;p_crn=15368</t>
  </si>
  <si>
    <t>GREAT BOOKS OF JEWISH HISTORY AND CULTURE</t>
  </si>
  <si>
    <t>KINE 477</t>
  </si>
  <si>
    <t>https://courses.rice.edu/courses/!SWKSCAT.cat?p_action=COURSE&amp;p_term=202120&amp;p_crn=24426</t>
  </si>
  <si>
    <t>KORE 263</t>
  </si>
  <si>
    <t>https://courses.rice.edu/courses/!SWKSCAT.cat?p_action=COURSE&amp;p_term=202110&amp;p_crn=13552</t>
  </si>
  <si>
    <t>SECOND YEAR KOREAN I</t>
  </si>
  <si>
    <t>KORE 106 OR KORE 142</t>
  </si>
  <si>
    <t>LASR 378</t>
  </si>
  <si>
    <t>https://courses.rice.edu/courses/!SWKSCAT.cat?p_action=COURSE&amp;p_term=202120&amp;p_crn=24136</t>
  </si>
  <si>
    <t>LATIN AMERICAN POLITICAL THOUGHT: IDENTITY, LIBERATION, MODERNITY</t>
  </si>
  <si>
    <t>MANA 404</t>
  </si>
  <si>
    <t>MANA</t>
  </si>
  <si>
    <t>https://courses.rice.edu/courses/!SWKSCAT.cat?p_action=COURSE&amp;p_term=202120&amp;p_crn=23264</t>
  </si>
  <si>
    <t>MANAGEMENT COMMUNICATIONS IN A CONSULTING SIMULATION</t>
  </si>
  <si>
    <t>(BUSI 343 OR ECON 343) AND (ECON 100 OR BUSI 305) AND (BUSI 310 OR PSYC 231)</t>
  </si>
  <si>
    <t>MATH 370</t>
  </si>
  <si>
    <t>https://courses.rice.edu/courses/!SWKSCAT.cat?p_action=COURSE&amp;p_term=202110&amp;p_crn=14758</t>
  </si>
  <si>
    <t>CALCULUS ON MANIFOLDS</t>
  </si>
  <si>
    <t>(MATH 302 OR MATH 321 OR MATH 331) AND (MATH 354 OR MATH 355)</t>
  </si>
  <si>
    <t>MATH 427</t>
  </si>
  <si>
    <t>https://courses.rice.edu/courses/!SWKSCAT.cat?p_action=COURSE&amp;p_term=202120&amp;p_crn=20084</t>
  </si>
  <si>
    <t>COMPLEX ANALYSIS</t>
  </si>
  <si>
    <t>MATH 354 OR MATH 222 OR MATH 302</t>
  </si>
  <si>
    <t>MECH 390</t>
  </si>
  <si>
    <t>https://courses.rice.edu/courses/!SWKSCAT.cat?p_action=COURSE&amp;p_term=202120&amp;p_crn=22998</t>
  </si>
  <si>
    <t>TOPICAL ISSUES IN  ENGINEERING</t>
  </si>
  <si>
    <t>MECH 472</t>
  </si>
  <si>
    <t>https://courses.rice.edu/courses/!SWKSCAT.cat?p_action=COURSE&amp;p_term=202110&amp;p_crn=11031</t>
  </si>
  <si>
    <t>THERMAL SYSTEMS DESIGN</t>
  </si>
  <si>
    <t>MECH 371 AND MECH 481</t>
  </si>
  <si>
    <t>MUSI 389</t>
  </si>
  <si>
    <t>https://courses.rice.edu/courses/!SWKSCAT.cat?p_action=COURSE&amp;p_term=202120&amp;p_crn=20137</t>
  </si>
  <si>
    <t>COLLABORATIVE PIANO SKILLS</t>
  </si>
  <si>
    <t>MUSI 416</t>
  </si>
  <si>
    <t>https://courses.rice.edu/courses/!SWKSCAT.cat?p_action=COURSE&amp;p_term=202110&amp;p_crn=14764</t>
  </si>
  <si>
    <t>ORCHESTRATION</t>
  </si>
  <si>
    <t>PHIL 125</t>
  </si>
  <si>
    <t>https://courses.rice.edu/courses/!SWKSCAT.cat?p_action=COURSE&amp;p_term=202110&amp;p_crn=15009</t>
  </si>
  <si>
    <t>PHILOSOPHY THROUGH ARTWORKS</t>
  </si>
  <si>
    <t>POLI 250</t>
  </si>
  <si>
    <t>https://courses.rice.edu/courses/!SWKSCAT.cat?p_action=COURSE&amp;p_term=202120&amp;p_crn=23953</t>
  </si>
  <si>
    <t>SEX, MONEY, AND POWER AROUND THE WORLD</t>
  </si>
  <si>
    <t>POLI 377</t>
  </si>
  <si>
    <t>https://courses.rice.edu/courses/!SWKSCAT.cat?p_action=COURSE&amp;p_term=202120&amp;p_crn=24350</t>
  </si>
  <si>
    <t>CHINESE POLITICS IN COMPARATIVE PERSPECTIVE</t>
  </si>
  <si>
    <t>POLI 437</t>
  </si>
  <si>
    <t>https://courses.rice.edu/courses/!SWKSCAT.cat?p_action=COURSE&amp;p_term=202110&amp;p_crn=15728</t>
  </si>
  <si>
    <t>EDUCATION POLICY</t>
  </si>
  <si>
    <t>POLI 395 OR POLI 338 OR SOSC 301</t>
  </si>
  <si>
    <t>POLI 445</t>
  </si>
  <si>
    <t>https://courses.rice.edu/courses/!SWKSCAT.cat?p_action=COURSE&amp;p_term=202120&amp;p_crn=23857</t>
  </si>
  <si>
    <t>SEMINAR IN JUDICIAL PROCESS AND BEHAVIOR</t>
  </si>
  <si>
    <t>POLI 459</t>
  </si>
  <si>
    <t>https://courses.rice.edu/courses/!SWKSCAT.cat?p_action=COURSE&amp;p_term=202110&amp;p_crn=14823</t>
  </si>
  <si>
    <t>SEX, GENDER, AND POLITICAL REPRESENTATION IN LATIN AMERICA</t>
  </si>
  <si>
    <t>POLI 466</t>
  </si>
  <si>
    <t>https://courses.rice.edu/courses/!SWKSCAT.cat?p_action=COURSE&amp;p_term=202120&amp;p_crn=23858</t>
  </si>
  <si>
    <t>POLITICAL PARTIES AND VOTING BEHAVIOR IN WESTERN DEMOCRACIES</t>
  </si>
  <si>
    <t>STAT 453</t>
  </si>
  <si>
    <t>https://courses.rice.edu/courses/!SWKSCAT.cat?p_action=COURSE&amp;p_term=202120&amp;p_crn=20172</t>
  </si>
  <si>
    <t>BIOSTATISTICS</t>
  </si>
  <si>
    <t>THEA 315</t>
  </si>
  <si>
    <t>https://courses.rice.edu/courses/!SWKSCAT.cat?p_action=COURSE&amp;p_term=202110&amp;p_crn=14871</t>
  </si>
  <si>
    <t>THEATRE IN WESTERN CULTURE: A HISTORICAL INTRODUCTION</t>
  </si>
  <si>
    <t>ANTH 344</t>
  </si>
  <si>
    <t>https://courses.rice.edu/courses/!SWKSCAT.cat?p_action=COURSE&amp;p_term=202110&amp;p_crn=14602</t>
  </si>
  <si>
    <t>CITY/CULTURE</t>
  </si>
  <si>
    <t>ANTH 392</t>
  </si>
  <si>
    <t>https://courses.rice.edu/courses/!SWKSCAT.cat?p_action=COURSE&amp;p_term=202120&amp;p_crn=23644</t>
  </si>
  <si>
    <t>KINGS, QUEENS, AND COMMONERS: THE ARCHAEOLOGY OF ANCIENT MESOAMERICA</t>
  </si>
  <si>
    <t>ANTH 477</t>
  </si>
  <si>
    <t>https://courses.rice.edu/courses/!SWKSCAT.cat?p_action=COURSE&amp;p_term=202120&amp;p_crn=24113</t>
  </si>
  <si>
    <t>ARCH 450</t>
  </si>
  <si>
    <t>https://courses.rice.edu/courses/!SWKSCAT.cat?p_action=COURSE&amp;p_term=202110&amp;p_crn=14420</t>
  </si>
  <si>
    <t>INTERMDIATE ARCHITECTURE SEMINAR</t>
  </si>
  <si>
    <t>ARTS 323</t>
  </si>
  <si>
    <t>https://courses.rice.edu/courses/!SWKSCAT.cat?p_action=COURSE&amp;p_term=202120&amp;p_crn=24383</t>
  </si>
  <si>
    <t>DRAWING STUDIO</t>
  </si>
  <si>
    <t>ASIA 332</t>
  </si>
  <si>
    <t>https://courses.rice.edu/courses/!SWKSCAT.cat?p_action=COURSE&amp;p_term=202120&amp;p_crn=23959</t>
  </si>
  <si>
    <t>MODERN CHINESE LITERATURE AND ITS MOVIE ADAPTATIONS</t>
  </si>
  <si>
    <t>ASIA 495</t>
  </si>
  <si>
    <t>https://courses.rice.edu/courses/!SWKSCAT.cat?p_action=COURSE&amp;p_term=202120&amp;p_crn=23964</t>
  </si>
  <si>
    <t>ASIAN STUDIES RESEARCH SEMINAR</t>
  </si>
  <si>
    <t>ASTR 400</t>
  </si>
  <si>
    <t>https://courses.rice.edu/courses/!SWKSCAT.cat?p_action=COURSE&amp;p_term=202120&amp;p_crn=20006</t>
  </si>
  <si>
    <t>BIOE 484</t>
  </si>
  <si>
    <t>https://courses.rice.edu/courses/!SWKSCAT.cat?p_action=COURSE&amp;p_term=202120&amp;p_crn=20305</t>
  </si>
  <si>
    <t>BIOPHOTONICS INSTRUMENTATION AND APPLICATIONS</t>
  </si>
  <si>
    <t>BIOS 215</t>
  </si>
  <si>
    <t>https://courses.rice.edu/courses/!SWKSCAT.cat?p_action=COURSE&amp;p_term=202120&amp;p_crn=23291</t>
  </si>
  <si>
    <t>BIOS LAB TEACHING</t>
  </si>
  <si>
    <t>CEVE 472</t>
  </si>
  <si>
    <t>https://courses.rice.edu/courses/!SWKSCAT.cat?p_action=COURSE&amp;p_term=202110&amp;p_crn=14003</t>
  </si>
  <si>
    <t>SOIL MECHANICS LABORATORY WITH INDIVIDUAL PARTICIPATION</t>
  </si>
  <si>
    <t>CHEM 280</t>
  </si>
  <si>
    <t>https://courses.rice.edu/courses/!SWKSCAT.cat?p_action=COURSE&amp;p_term=202120&amp;p_crn=22302</t>
  </si>
  <si>
    <t>UNDERGRADUATE TEACHING PRACTICUM</t>
  </si>
  <si>
    <t>CHIN 311</t>
  </si>
  <si>
    <t>https://courses.rice.edu/courses/!SWKSCAT.cat?p_action=COURSE&amp;p_term=202110&amp;p_crn=14662</t>
  </si>
  <si>
    <t>ACCELERATED INTERMEDIATE CHINESE I</t>
  </si>
  <si>
    <t>CHIN 212</t>
  </si>
  <si>
    <t>CLAS 302</t>
  </si>
  <si>
    <t>https://courses.rice.edu/courses/!SWKSCAT.cat?p_action=COURSE&amp;p_term=202120&amp;p_crn=24121</t>
  </si>
  <si>
    <t>GREEK TRAGEDY</t>
  </si>
  <si>
    <t>COMP 460</t>
  </si>
  <si>
    <t>https://courses.rice.edu/courses/!SWKSCAT.cat?p_action=COURSE&amp;p_term=202120&amp;p_crn=24423</t>
  </si>
  <si>
    <t>ADVANCED COMPUTER GAME CREATION</t>
  </si>
  <si>
    <t>CSCI 390</t>
  </si>
  <si>
    <t>https://courses.rice.edu/courses/!SWKSCAT.cat?p_action=COURSE&amp;p_term=202120&amp;p_crn=20664</t>
  </si>
  <si>
    <t>SUPERVISED RESEARCH IN COGNITIVE SCIENCES</t>
  </si>
  <si>
    <t>ELEC 423</t>
  </si>
  <si>
    <t>https://courses.rice.edu/courses/!SWKSCAT.cat?p_action=COURSE&amp;p_term=202120&amp;p_crn=23707</t>
  </si>
  <si>
    <t>DIGITAL INTEGRATED CIRCUITS</t>
  </si>
  <si>
    <t>ELEC 220 AND ELEC 242 AND (ELEC 326 OR COMP 326)</t>
  </si>
  <si>
    <t>ENGI 220</t>
  </si>
  <si>
    <t>https://courses.rice.edu/courses/!SWKSCAT.cat?p_action=COURSE&amp;p_term=202120&amp;p_crn=22422</t>
  </si>
  <si>
    <t>INTRODUCTION TO ENGINEERING DESIGN II</t>
  </si>
  <si>
    <t>ENGL 211</t>
  </si>
  <si>
    <t>https://courses.rice.edu/courses/!SWKSCAT.cat?p_action=COURSE&amp;p_term=202110&amp;p_crn=13779</t>
  </si>
  <si>
    <t>BRITISH LITERATURE: ROMANTICISM TO THE 20TH CENTURY</t>
  </si>
  <si>
    <t>ENGL 328</t>
  </si>
  <si>
    <t>https://courses.rice.edu/courses/!SWKSCAT.cat?p_action=COURSE&amp;p_term=202120&amp;p_crn=22061</t>
  </si>
  <si>
    <t>JOHN MILTON: RADICAL THOUGHT THEN AND NOW</t>
  </si>
  <si>
    <t>ENGL 356</t>
  </si>
  <si>
    <t>https://courses.rice.edu/courses/!SWKSCAT.cat?p_action=COURSE&amp;p_term=202110&amp;p_crn=14947</t>
  </si>
  <si>
    <t>MODERNISMS</t>
  </si>
  <si>
    <t>ENGL 363</t>
  </si>
  <si>
    <t>https://courses.rice.edu/courses/!SWKSCAT.cat?p_action=COURSE&amp;p_term=202110&amp;p_crn=14710</t>
  </si>
  <si>
    <t>THE US NOVEL POST-WORLD WAR II</t>
  </si>
  <si>
    <t>ENST 101</t>
  </si>
  <si>
    <t>https://courses.rice.edu/courses/!SWKSCAT.cat?p_action=COURSE&amp;p_term=202120&amp;p_crn=20514</t>
  </si>
  <si>
    <t>FILM 287</t>
  </si>
  <si>
    <t>https://courses.rice.edu/courses/!SWKSCAT.cat?p_action=COURSE&amp;p_term=202110&amp;p_crn=11782</t>
  </si>
  <si>
    <t>INTRODUCTION TO EXPERIMENTAL VIDEO AND INSTALLATION ART</t>
  </si>
  <si>
    <t>GERM 301</t>
  </si>
  <si>
    <t>https://courses.rice.edu/courses/!SWKSCAT.cat?p_action=COURSE&amp;p_term=202110&amp;p_crn=11135</t>
  </si>
  <si>
    <t>THIRD YEAR GERMAN I</t>
  </si>
  <si>
    <t>HART 263</t>
  </si>
  <si>
    <t>https://courses.rice.edu/courses/!SWKSCAT.cat?p_action=COURSE&amp;p_term=202120&amp;p_crn=24069</t>
  </si>
  <si>
    <t>EPISODES IN THE HISTORY OF PHOTOGRAPHY: FROM INVENTION TO THE PRESENT</t>
  </si>
  <si>
    <t>HART 341</t>
  </si>
  <si>
    <t>https://courses.rice.edu/courses/!SWKSCAT.cat?p_action=COURSE&amp;p_term=202110&amp;p_crn=14626</t>
  </si>
  <si>
    <t>EARLY RENAISSANCE ART IN ITALY</t>
  </si>
  <si>
    <t>HART 379</t>
  </si>
  <si>
    <t>https://courses.rice.edu/courses/!SWKSCAT.cat?p_action=COURSE&amp;p_term=202120&amp;p_crn=24250</t>
  </si>
  <si>
    <t>THE AESTHETICS OF REALISM: FROM COURBET TO THE WIRE</t>
  </si>
  <si>
    <t>HIST 331</t>
  </si>
  <si>
    <t>https://courses.rice.edu/courses/!SWKSCAT.cat?p_action=COURSE&amp;p_term=202110&amp;p_crn=15738</t>
  </si>
  <si>
    <t>THE HISTORICAL CONTEXT OF THE CUBAN REVOLUTION</t>
  </si>
  <si>
    <t>HIST 428</t>
  </si>
  <si>
    <t>https://courses.rice.edu/courses/!SWKSCAT.cat?p_action=COURSE&amp;p_term=202120&amp;p_crn=23768</t>
  </si>
  <si>
    <t>MODERN SLAVERY AND HUMAN TRAFFICKING: GLOBAL AND LOCAL</t>
  </si>
  <si>
    <t>KORE 264</t>
  </si>
  <si>
    <t>https://courses.rice.edu/courses/!SWKSCAT.cat?p_action=COURSE&amp;p_term=202120&amp;p_crn=22482</t>
  </si>
  <si>
    <t>SECOND YEAR KOREAN II</t>
  </si>
  <si>
    <t>LING 325</t>
  </si>
  <si>
    <t>https://courses.rice.edu/courses/!SWKSCAT.cat?p_action=COURSE&amp;p_term=202120&amp;p_crn=20981</t>
  </si>
  <si>
    <t>LING 336</t>
  </si>
  <si>
    <t>https://courses.rice.edu/courses/!SWKSCAT.cat?p_action=COURSE&amp;p_term=202110&amp;p_crn=14652</t>
  </si>
  <si>
    <t>INTRO TO INDO-EUROPEAN</t>
  </si>
  <si>
    <t>MATH 366</t>
  </si>
  <si>
    <t>https://courses.rice.edu/courses/!SWKSCAT.cat?p_action=COURSE&amp;p_term=202120&amp;p_crn=20222</t>
  </si>
  <si>
    <t>GEOMETRY</t>
  </si>
  <si>
    <t>MUSI 141</t>
  </si>
  <si>
    <t>https://courses.rice.edu/courses/!SWKSCAT.cat?p_action=COURSE&amp;p_term=202120&amp;p_crn=20684</t>
  </si>
  <si>
    <t>CLASSICAL GUITAR/NON-MAJOR</t>
  </si>
  <si>
    <t>MUSI 315</t>
  </si>
  <si>
    <t>https://courses.rice.edu/courses/!SWKSCAT.cat?p_action=COURSE&amp;p_term=202120&amp;p_crn=24088</t>
  </si>
  <si>
    <t>MULTI-MEDIA COMPOSITION</t>
  </si>
  <si>
    <t>MUSI 332</t>
  </si>
  <si>
    <t>https://courses.rice.edu/courses/!SWKSCAT.cat?p_action=COURSE&amp;p_term=202120&amp;p_crn=20098</t>
  </si>
  <si>
    <t>AURAL SKILLS AND PERFORMANCE TECHNIQUES IV</t>
  </si>
  <si>
    <t>PHYS 100</t>
  </si>
  <si>
    <t>https://courses.rice.edu/courses/!SWKSCAT.cat?p_action=COURSE&amp;p_term=202120&amp;p_crn=23082</t>
  </si>
  <si>
    <t>EXPLORING PHYSICS</t>
  </si>
  <si>
    <t>POLI 420</t>
  </si>
  <si>
    <t>https://courses.rice.edu/courses/!SWKSCAT.cat?p_action=COURSE&amp;p_term=202110&amp;p_crn=15687</t>
  </si>
  <si>
    <t>ELECTION SYSTEMS, TECHNOLOGIES, AND ADMINISTRATION</t>
  </si>
  <si>
    <t>POLI 469</t>
  </si>
  <si>
    <t>https://courses.rice.edu/courses/!SWKSCAT.cat?p_action=COURSE&amp;p_term=202120&amp;p_crn=23859</t>
  </si>
  <si>
    <t>CIVIL WAR AND TERRORISM</t>
  </si>
  <si>
    <t>https://courses.rice.edu/courses/!SWKSCAT.cat?p_action=COURSE&amp;p_term=202110&amp;p_crn=11194</t>
  </si>
  <si>
    <t>ACCELERATED FIRST YEAR PORTUGUESE FOR SPANISH SPEAKERS</t>
  </si>
  <si>
    <t>RCEL 450</t>
  </si>
  <si>
    <t>https://courses.rice.edu/courses/!SWKSCAT.cat?p_action=COURSE&amp;p_term=202120&amp;p_crn=24403</t>
  </si>
  <si>
    <t>ENGINEERING PROJECT MANAGEMENT AND LEADERSHIP ACTION LEARNING</t>
  </si>
  <si>
    <t>SOCI 306</t>
  </si>
  <si>
    <t>https://courses.rice.edu/courses/!SWKSCAT.cat?p_action=COURSE&amp;p_term=202120&amp;p_crn=23917</t>
  </si>
  <si>
    <t>SOCIOLOGY OF GENDER</t>
  </si>
  <si>
    <t>SOCI 409</t>
  </si>
  <si>
    <t>https://courses.rice.edu/courses/!SWKSCAT.cat?p_action=COURSE&amp;p_term=202120&amp;p_crn=22933</t>
  </si>
  <si>
    <t>SOCIAL STRATIFICATION</t>
  </si>
  <si>
    <t>SPPO 158</t>
  </si>
  <si>
    <t>https://courses.rice.edu/courses/!SWKSCAT.cat?p_action=COURSE&amp;p_term=202110&amp;p_crn=11843</t>
  </si>
  <si>
    <t>SWGS 306</t>
  </si>
  <si>
    <t>https://courses.rice.edu/courses/!SWKSCAT.cat?p_action=COURSE&amp;p_term=202110&amp;p_crn=14983</t>
  </si>
  <si>
    <t>THEA 311</t>
  </si>
  <si>
    <t>https://courses.rice.edu/courses/!SWKSCAT.cat?p_action=COURSE&amp;p_term=202120&amp;p_crn=22353</t>
  </si>
  <si>
    <t>HISTORY OF MUSICAL THEATRE</t>
  </si>
  <si>
    <t>ANTH 212</t>
  </si>
  <si>
    <t>https://courses.rice.edu/courses/!SWKSCAT.cat?p_action=COURSE&amp;p_term=202120&amp;p_crn=24622</t>
  </si>
  <si>
    <t>PERSPECTIVES ON MODERN ASIA</t>
  </si>
  <si>
    <t>ANTH 314</t>
  </si>
  <si>
    <t>https://courses.rice.edu/courses/!SWKSCAT.cat?p_action=COURSE&amp;p_term=202120&amp;p_crn=24166</t>
  </si>
  <si>
    <t>SHIPS IN THE ANTHROPOLOGICAL IMAGINATION</t>
  </si>
  <si>
    <t>ARAB 263</t>
  </si>
  <si>
    <t>https://courses.rice.edu/courses/!SWKSCAT.cat?p_action=COURSE&amp;p_term=202110&amp;p_crn=12630</t>
  </si>
  <si>
    <t>SECOND YEAR ARABIC I</t>
  </si>
  <si>
    <t>9 (Reserved + All Others)</t>
  </si>
  <si>
    <t>ARAB 264</t>
  </si>
  <si>
    <t>https://courses.rice.edu/courses/!SWKSCAT.cat?p_action=COURSE&amp;p_term=202120&amp;p_crn=23123</t>
  </si>
  <si>
    <t>SECOND YEAR ARABIC II</t>
  </si>
  <si>
    <t>ARCH 313</t>
  </si>
  <si>
    <t>https://courses.rice.edu/courses/!SWKSCAT.cat?p_action=COURSE&amp;p_term=202110&amp;p_crn=10071</t>
  </si>
  <si>
    <t>CASE STUDIES IN SUSTAINABLE DESIGN</t>
  </si>
  <si>
    <t>ASIA 202</t>
  </si>
  <si>
    <t>https://courses.rice.edu/courses/!SWKSCAT.cat?p_action=COURSE&amp;p_term=202120&amp;p_crn=24315</t>
  </si>
  <si>
    <t>RACE, NATION, AND EMPIRE IN MODERN ASIA</t>
  </si>
  <si>
    <t>ASIA 305</t>
  </si>
  <si>
    <t>https://courses.rice.edu/courses/!SWKSCAT.cat?p_action=COURSE&amp;p_term=202110&amp;p_crn=14988</t>
  </si>
  <si>
    <t>ETHNOGRAPHIC RESEARCH IN/OF HOUSTON ASIA</t>
  </si>
  <si>
    <t>BIOS 313</t>
  </si>
  <si>
    <t>https://courses.rice.edu/courses/!SWKSCAT.cat?p_action=COURSE&amp;p_term=202110&amp;p_crn=15177</t>
  </si>
  <si>
    <t>EXPERIMENTAL SYNTHETIC BIOLOGY</t>
  </si>
  <si>
    <t>BUSI 440</t>
  </si>
  <si>
    <t>https://courses.rice.edu/courses/!SWKSCAT.cat?p_action=COURSE&amp;p_term=202110&amp;p_crn=12339</t>
  </si>
  <si>
    <t>AUDITING</t>
  </si>
  <si>
    <t>CHIN 312</t>
  </si>
  <si>
    <t>https://courses.rice.edu/courses/!SWKSCAT.cat?p_action=COURSE&amp;p_term=202120&amp;p_crn=24432</t>
  </si>
  <si>
    <t>ACCELERATED INTERMEDIATE CHINESE II</t>
  </si>
  <si>
    <t>COMP 418</t>
  </si>
  <si>
    <t>https://courses.rice.edu/courses/!SWKSCAT.cat?p_action=COURSE&amp;p_term=202110&amp;p_crn=15691</t>
  </si>
  <si>
    <t>IOT PROGRAMMING AND DATA ANALYSIS</t>
  </si>
  <si>
    <t>COMP 448</t>
  </si>
  <si>
    <t>https://courses.rice.edu/courses/!SWKSCAT.cat?p_action=COURSE&amp;p_term=202110&amp;p_crn=14285</t>
  </si>
  <si>
    <t>CONCRETE MATHEMATICS</t>
  </si>
  <si>
    <t>COMP 182 OR MATH 220 OR MATH 221 OR MATH 302 OR MATH 354</t>
  </si>
  <si>
    <t>ELEC 380</t>
  </si>
  <si>
    <t>https://courses.rice.edu/courses/!SWKSCAT.cat?p_action=COURSE&amp;p_term=202110&amp;p_crn=12270</t>
  </si>
  <si>
    <t>ENGI 301</t>
  </si>
  <si>
    <t>https://courses.rice.edu/courses/!SWKSCAT.cat?p_action=COURSE&amp;p_term=202110&amp;p_crn=12985</t>
  </si>
  <si>
    <t>INTRODUCTION TO PRACTICAL ELECTRICAL ENGINEERING</t>
  </si>
  <si>
    <t>ENGI 120 OR ENGI 220 OR FWIS 188</t>
  </si>
  <si>
    <t>ENGL 375</t>
  </si>
  <si>
    <t>https://courses.rice.edu/courses/!SWKSCAT.cat?p_action=COURSE&amp;p_term=202110&amp;p_crn=13609</t>
  </si>
  <si>
    <t>FILM AND LITERATURE</t>
  </si>
  <si>
    <t>ENGL 382</t>
  </si>
  <si>
    <t>https://courses.rice.edu/courses/!SWKSCAT.cat?p_action=COURSE&amp;p_term=202120&amp;p_crn=22938</t>
  </si>
  <si>
    <t>FEMINIST THEORY</t>
  </si>
  <si>
    <t>ENST 313</t>
  </si>
  <si>
    <t>https://courses.rice.edu/courses/!SWKSCAT.cat?p_action=COURSE&amp;p_term=202110&amp;p_crn=10308</t>
  </si>
  <si>
    <t>ENST 332</t>
  </si>
  <si>
    <t>https://courses.rice.edu/courses/!SWKSCAT.cat?p_action=COURSE&amp;p_term=202120&amp;p_crn=24047</t>
  </si>
  <si>
    <t>FILM 385</t>
  </si>
  <si>
    <t>https://courses.rice.edu/courses/!SWKSCAT.cat?p_action=COURSE&amp;p_term=202120&amp;p_crn=21833</t>
  </si>
  <si>
    <t>FOTO 205</t>
  </si>
  <si>
    <t>https://courses.rice.edu/courses/!SWKSCAT.cat?p_action=COURSE&amp;p_term=202120&amp;p_crn=22231</t>
  </si>
  <si>
    <t>INTRODUCTION TO PHOTOGRAPHY</t>
  </si>
  <si>
    <t>FREN 311</t>
  </si>
  <si>
    <t>https://courses.rice.edu/courses/!SWKSCAT.cat?p_action=COURSE&amp;p_term=202110&amp;p_crn=10368</t>
  </si>
  <si>
    <t>MAJOR LITERARY WORKS AND ARTIFACTS OF PRE-REVOLUTIONARY FRANCE</t>
  </si>
  <si>
    <t>GLHT 360</t>
  </si>
  <si>
    <t>https://courses.rice.edu/courses/!SWKSCAT.cat?p_action=COURSE&amp;p_term=202120&amp;p_crn=20302</t>
  </si>
  <si>
    <t>HIST 221</t>
  </si>
  <si>
    <t>https://courses.rice.edu/courses/!SWKSCAT.cat?p_action=COURSE&amp;p_term=202120&amp;p_crn=23761</t>
  </si>
  <si>
    <t>UNITED STATES AND LATIN AMERICAN RELATIONS</t>
  </si>
  <si>
    <t>LEAD 340</t>
  </si>
  <si>
    <t>https://courses.rice.edu/courses/!SWKSCAT.cat?p_action=COURSE&amp;p_term=202120&amp;p_crn=21614</t>
  </si>
  <si>
    <t>PHILANTHROPY IN THEORY AND PRACTICE</t>
  </si>
  <si>
    <t>LING 499</t>
  </si>
  <si>
    <t>https://courses.rice.edu/courses/!SWKSCAT.cat?p_action=COURSE&amp;p_term=202120&amp;p_crn=23785</t>
  </si>
  <si>
    <t>RESEARCH SEMINAR</t>
  </si>
  <si>
    <t>(LING 300 OR ANTH 300) AND (LING 301 OR ANTH 301) AND LING 400 AND LING 401</t>
  </si>
  <si>
    <t>MATH 323</t>
  </si>
  <si>
    <t>https://courses.rice.edu/courses/!SWKSCAT.cat?p_action=COURSE&amp;p_term=202120&amp;p_crn=24347</t>
  </si>
  <si>
    <t>COMP 182 OR COMP 448 OR MATH 306 OR MATH 365</t>
  </si>
  <si>
    <t>MATH 425</t>
  </si>
  <si>
    <t>https://courses.rice.edu/courses/!SWKSCAT.cat?p_action=COURSE&amp;p_term=202110&amp;p_crn=10096</t>
  </si>
  <si>
    <t>INTEGRATION THEORY</t>
  </si>
  <si>
    <t>MSNE 402</t>
  </si>
  <si>
    <t>https://courses.rice.edu/courses/!SWKSCAT.cat?p_action=COURSE&amp;p_term=202110&amp;p_crn=10874</t>
  </si>
  <si>
    <t>MECH PROPERTIES OF MATERIALS</t>
  </si>
  <si>
    <t>MATH 211 AND MSNE 301</t>
  </si>
  <si>
    <t>NAVA 101</t>
  </si>
  <si>
    <t>NAVA</t>
  </si>
  <si>
    <t>https://courses.rice.edu/courses/!SWKSCAT.cat?p_action=COURSE&amp;p_term=202110&amp;p_crn=10111</t>
  </si>
  <si>
    <t>NAVAL ORIENTATION</t>
  </si>
  <si>
    <t>PHIL 383</t>
  </si>
  <si>
    <t>https://courses.rice.edu/courses/!SWKSCAT.cat?p_action=COURSE&amp;p_term=202110&amp;p_crn=15064</t>
  </si>
  <si>
    <t>MODERN PHILOSOPHY</t>
  </si>
  <si>
    <t>POLI 334</t>
  </si>
  <si>
    <t>https://courses.rice.edu/courses/!SWKSCAT.cat?p_action=COURSE&amp;p_term=202110&amp;p_crn=14816</t>
  </si>
  <si>
    <t>AMERICAN POLITICAL PARTIES</t>
  </si>
  <si>
    <t>POLI 416</t>
  </si>
  <si>
    <t>https://courses.rice.edu/courses/!SWKSCAT.cat?p_action=COURSE&amp;p_term=202120&amp;p_crn=23856</t>
  </si>
  <si>
    <t>SURVEY RESEARCH IN AMERICAN POLITICS</t>
  </si>
  <si>
    <t>PORT 302</t>
  </si>
  <si>
    <t>https://courses.rice.edu/courses/!SWKSCAT.cat?p_action=COURSE&amp;p_term=202120&amp;p_crn=23617</t>
  </si>
  <si>
    <t>BRASIL: CULTURA E SOCIEDADE</t>
  </si>
  <si>
    <t>PORT 301</t>
  </si>
  <si>
    <t>SOCI 437</t>
  </si>
  <si>
    <t>https://courses.rice.edu/courses/!SWKSCAT.cat?p_action=COURSE&amp;p_term=202110&amp;p_crn=14064</t>
  </si>
  <si>
    <t>SOCIOLOGY OF EDUCATION</t>
  </si>
  <si>
    <t>SPPO 368</t>
  </si>
  <si>
    <t>https://courses.rice.edu/courses/!SWKSCAT.cat?p_action=COURSE&amp;p_term=202110&amp;p_crn=11830</t>
  </si>
  <si>
    <t>LATIN AMERICAN SHORT FICTION</t>
  </si>
  <si>
    <t>SWGS 205</t>
  </si>
  <si>
    <t>https://courses.rice.edu/courses/!SWKSCAT.cat?p_action=COURSE&amp;p_term=202110&amp;p_crn=15065</t>
  </si>
  <si>
    <t>ANTH 391</t>
  </si>
  <si>
    <t>https://courses.rice.edu/courses/!SWKSCAT.cat?p_action=COURSE&amp;p_term=202120&amp;p_crn=23642</t>
  </si>
  <si>
    <t>SPECULATIVE FUTURES</t>
  </si>
  <si>
    <t>ANTH 493</t>
  </si>
  <si>
    <t>https://courses.rice.edu/courses/!SWKSCAT.cat?p_action=COURSE&amp;p_term=202110&amp;p_crn=13007</t>
  </si>
  <si>
    <t>SENIOR RESEARCH PREPARATION</t>
  </si>
  <si>
    <t>ARCH 455</t>
  </si>
  <si>
    <t>https://courses.rice.edu/courses/!SWKSCAT.cat?p_action=COURSE&amp;p_term=202120&amp;p_crn=22443</t>
  </si>
  <si>
    <t>HOUSING AND URBAN PROGRAMS:  ISSUES IN POLICY</t>
  </si>
  <si>
    <t>ARTS 103</t>
  </si>
  <si>
    <t>https://courses.rice.edu/courses/!SWKSCAT.cat?p_action=COURSE&amp;p_term=202120&amp;p_crn=24063</t>
  </si>
  <si>
    <t>CREATIVE 2-D DESIGN</t>
  </si>
  <si>
    <t>ASIA 334</t>
  </si>
  <si>
    <t>https://courses.rice.edu/courses/!SWKSCAT.cat?p_action=COURSE&amp;p_term=202110&amp;p_crn=15002</t>
  </si>
  <si>
    <t>TRADITIONAL CHINESE TALES AND SHORT STORIES</t>
  </si>
  <si>
    <t>BIOE 422</t>
  </si>
  <si>
    <t>https://courses.rice.edu/courses/!SWKSCAT.cat?p_action=COURSE&amp;p_term=202120&amp;p_crn=24197</t>
  </si>
  <si>
    <t>GENE THERAPY</t>
  </si>
  <si>
    <t>CHEM 211 AND (BIOS 201 OR BIOC 201)</t>
  </si>
  <si>
    <t>CHEM 319</t>
  </si>
  <si>
    <t>https://courses.rice.edu/courses/!SWKSCAT.cat?p_action=COURSE&amp;p_term=202110&amp;p_crn=15887</t>
  </si>
  <si>
    <t>CHEM 368</t>
  </si>
  <si>
    <t>https://courses.rice.edu/courses/!SWKSCAT.cat?p_action=COURSE&amp;p_term=202120&amp;p_crn=20645</t>
  </si>
  <si>
    <t>CHEMICAL MEASUREMENT LAB</t>
  </si>
  <si>
    <t>CHIN 402</t>
  </si>
  <si>
    <t>https://courses.rice.edu/courses/!SWKSCAT.cat?p_action=COURSE&amp;p_term=202120&amp;p_crn=23612</t>
  </si>
  <si>
    <t>FOURTH YEAR CHINESE II</t>
  </si>
  <si>
    <t>CLAS 336</t>
  </si>
  <si>
    <t>https://courses.rice.edu/courses/!SWKSCAT.cat?p_action=COURSE&amp;p_term=202110&amp;p_crn=14651</t>
  </si>
  <si>
    <t>COMP 416</t>
  </si>
  <si>
    <t>https://courses.rice.edu/courses/!SWKSCAT.cat?p_action=COURSE&amp;p_term=202110&amp;p_crn=14262</t>
  </si>
  <si>
    <t>GENOME-SCALE ALGORITHMS AND DATA STRUCTURES</t>
  </si>
  <si>
    <t>EDUC 320</t>
  </si>
  <si>
    <t>https://courses.rice.edu/courses/!SWKSCAT.cat?p_action=COURSE&amp;p_term=202120&amp;p_crn=20584</t>
  </si>
  <si>
    <t>TEACHING DIVERSE LEARNERS</t>
  </si>
  <si>
    <t>ELEC 478</t>
  </si>
  <si>
    <t>https://courses.rice.edu/courses/!SWKSCAT.cat?p_action=COURSE&amp;p_term=202110&amp;p_crn=16234</t>
  </si>
  <si>
    <t>INTRODUCTION TO MACHINE LEARNING</t>
  </si>
  <si>
    <t>(STAT 405 OR CAAM 210 OR COMP 140) AND (CAAM 335 OR MATH 355 OR MATH 354) AND (ELEC 301 OR STAT 315 OR DSCI 301)</t>
  </si>
  <si>
    <t>ENGL 270</t>
  </si>
  <si>
    <t>https://courses.rice.edu/courses/!SWKSCAT.cat?p_action=COURSE&amp;p_term=202110&amp;p_crn=13597</t>
  </si>
  <si>
    <t>ASPECTS OF MODERN LITERATURE</t>
  </si>
  <si>
    <t>ENGL 361</t>
  </si>
  <si>
    <t>https://courses.rice.edu/courses/!SWKSCAT.cat?p_action=COURSE&amp;p_term=202120&amp;p_crn=20304</t>
  </si>
  <si>
    <t>US LITERATURE FROM THE CIVIL WAR TO WWI</t>
  </si>
  <si>
    <t>ESCI 114</t>
  </si>
  <si>
    <t>https://courses.rice.edu/courses/!SWKSCAT.cat?p_action=COURSE&amp;p_term=202120&amp;p_crn=24147</t>
  </si>
  <si>
    <t>DISCOVERIES IN EARTH, ENVIRONMENTAL AND PLANETARY SCIENCES SEMINAR</t>
  </si>
  <si>
    <t>FILM 328</t>
  </si>
  <si>
    <t>https://courses.rice.edu/courses/!SWKSCAT.cat?p_action=COURSE&amp;p_term=202120&amp;p_crn=22254</t>
  </si>
  <si>
    <t>FILMMAKING I</t>
  </si>
  <si>
    <t>FOTO 310</t>
  </si>
  <si>
    <t>https://courses.rice.edu/courses/!SWKSCAT.cat?p_action=COURSE&amp;p_term=202120&amp;p_crn=24233</t>
  </si>
  <si>
    <t>INTERMEDIATE DIGITAL PHTOGRAPHY</t>
  </si>
  <si>
    <t>FOTO 205 OR FOTO 210</t>
  </si>
  <si>
    <t>FREN 313</t>
  </si>
  <si>
    <t>https://courses.rice.edu/courses/!SWKSCAT.cat?p_action=COURSE&amp;p_term=202110&amp;p_crn=12928</t>
  </si>
  <si>
    <t>MAJOR LITERARY WORKS AND ARTIFACTS OF THE FRANCOPHONE WORLD</t>
  </si>
  <si>
    <t>GERM 303</t>
  </si>
  <si>
    <t>https://courses.rice.edu/courses/!SWKSCAT.cat?p_action=COURSE&amp;p_term=202110&amp;p_crn=15659</t>
  </si>
  <si>
    <t>GERMAN FOR PROFESSIONALS: BUSINESS AND RESEARCH</t>
  </si>
  <si>
    <t>GERM 302</t>
  </si>
  <si>
    <t>HIST 201</t>
  </si>
  <si>
    <t>https://courses.rice.edu/courses/!SWKSCAT.cat?p_action=COURSE&amp;p_term=202120&amp;p_crn=23886</t>
  </si>
  <si>
    <t>JUDAISM OF JESUS AND HILLEL</t>
  </si>
  <si>
    <t>HIST 215</t>
  </si>
  <si>
    <t>https://courses.rice.edu/courses/!SWKSCAT.cat?p_action=COURSE&amp;p_term=202120&amp;p_crn=23759</t>
  </si>
  <si>
    <t>BLACKS IN THE AMERICAS</t>
  </si>
  <si>
    <t>JAPA 301</t>
  </si>
  <si>
    <t>https://courses.rice.edu/courses/!SWKSCAT.cat?p_action=COURSE&amp;p_term=202110&amp;p_crn=14341</t>
  </si>
  <si>
    <t>THIRD YEAR JAPANESE I</t>
  </si>
  <si>
    <t>MATH 371</t>
  </si>
  <si>
    <t>https://courses.rice.edu/courses/!SWKSCAT.cat?p_action=COURSE&amp;p_term=202120&amp;p_crn=24019</t>
  </si>
  <si>
    <t>LIE THEORY</t>
  </si>
  <si>
    <t>MATH 306 OR MATH 356</t>
  </si>
  <si>
    <t>MATH 448</t>
  </si>
  <si>
    <t>https://courses.rice.edu/courses/!SWKSCAT.cat?p_action=COURSE&amp;p_term=202110&amp;p_crn=14286</t>
  </si>
  <si>
    <t>MECH 484</t>
  </si>
  <si>
    <t>https://courses.rice.edu/courses/!SWKSCAT.cat?p_action=COURSE&amp;p_term=202110&amp;p_crn=13943</t>
  </si>
  <si>
    <t>MICROSCOPIC THERMODYNAMICS AND TRANSPORT</t>
  </si>
  <si>
    <t>MSNE 415</t>
  </si>
  <si>
    <t>https://courses.rice.edu/courses/!SWKSCAT.cat?p_action=COURSE&amp;p_term=202120&amp;p_crn=22075</t>
  </si>
  <si>
    <t>CERAMICS AND GLASSES</t>
  </si>
  <si>
    <t>MSNE 301 OR MSCI 301</t>
  </si>
  <si>
    <t>MUSI 173</t>
  </si>
  <si>
    <t>https://courses.rice.edu/courses/!SWKSCAT.cat?p_action=COURSE&amp;p_term=202120&amp;p_crn=24570</t>
  </si>
  <si>
    <t>VOICE FOR NON-MAJORS</t>
  </si>
  <si>
    <t>MUSI 318</t>
  </si>
  <si>
    <t>https://courses.rice.edu/courses/!SWKSCAT.cat?p_action=COURSE&amp;p_term=202120&amp;p_crn=20095</t>
  </si>
  <si>
    <t>THEORY FOR NON-MAJORS II</t>
  </si>
  <si>
    <t>MUSI 377</t>
  </si>
  <si>
    <t>https://courses.rice.edu/courses/!SWKSCAT.cat?p_action=COURSE&amp;p_term=202120&amp;p_crn=20731</t>
  </si>
  <si>
    <t>UNDERGRADUATE OPERA PERFORMANCE</t>
  </si>
  <si>
    <t>1 TO 2</t>
  </si>
  <si>
    <t>MUSI 415</t>
  </si>
  <si>
    <t>https://courses.rice.edu/courses/!SWKSCAT.cat?p_action=COURSE&amp;p_term=202120&amp;p_crn=20225</t>
  </si>
  <si>
    <t>BAND ARRANGING</t>
  </si>
  <si>
    <t>MUSI 461</t>
  </si>
  <si>
    <t>https://courses.rice.edu/courses/!SWKSCAT.cat?p_action=COURSE&amp;p_term=202120&amp;p_crn=20693</t>
  </si>
  <si>
    <t>HORN FOR MAJORS</t>
  </si>
  <si>
    <t>MUSI 463</t>
  </si>
  <si>
    <t>https://courses.rice.edu/courses/!SWKSCAT.cat?p_action=COURSE&amp;p_term=202120&amp;p_crn=20761</t>
  </si>
  <si>
    <t>TRUMPET FOR MAJORS</t>
  </si>
  <si>
    <t>MUSI 493</t>
  </si>
  <si>
    <t>https://courses.rice.edu/courses/!SWKSCAT.cat?p_action=COURSE&amp;p_term=202120&amp;p_crn=20783</t>
  </si>
  <si>
    <t>VIOLA FOR MAJORS</t>
  </si>
  <si>
    <t>NEUR 382</t>
  </si>
  <si>
    <t>https://courses.rice.edu/courses/!SWKSCAT.cat?p_action=COURSE&amp;p_term=202120&amp;p_crn=21645</t>
  </si>
  <si>
    <t>INTRODUCTION TO COMPUTATIONAL NEUROSCIENCE</t>
  </si>
  <si>
    <t>PHIL 431</t>
  </si>
  <si>
    <t>https://courses.rice.edu/courses/!SWKSCAT.cat?p_action=COURSE&amp;p_term=202120&amp;p_crn=23848</t>
  </si>
  <si>
    <t>ADVANCED TOPICS IN THE SCIENCES OF THE MIND</t>
  </si>
  <si>
    <t>PHYS 231</t>
  </si>
  <si>
    <t>https://courses.rice.edu/courses/!SWKSCAT.cat?p_action=COURSE&amp;p_term=202120&amp;p_crn=21773</t>
  </si>
  <si>
    <t>ELEMENTARY PHYSICS LAB</t>
  </si>
  <si>
    <t>PJHC 298</t>
  </si>
  <si>
    <t>https://courses.rice.edu/courses/!SWKSCAT.cat?p_action=COURSE&amp;p_term=202120&amp;p_crn=24431</t>
  </si>
  <si>
    <t>PRE-SEMINAR SUMMER INTERNSHIP</t>
  </si>
  <si>
    <t>PJHC 371 AND PJHC 394</t>
  </si>
  <si>
    <t>POLI 335</t>
  </si>
  <si>
    <t>https://courses.rice.edu/courses/!SWKSCAT.cat?p_action=COURSE&amp;p_term=202110&amp;p_crn=16081</t>
  </si>
  <si>
    <t>POLITICAL ENVIRONMENT OF BUSINESS</t>
  </si>
  <si>
    <t>POLI 472</t>
  </si>
  <si>
    <t>https://courses.rice.edu/courses/!SWKSCAT.cat?p_action=COURSE&amp;p_term=202120&amp;p_crn=23860</t>
  </si>
  <si>
    <t>PSYC 441</t>
  </si>
  <si>
    <t>https://courses.rice.edu/courses/!SWKSCAT.cat?p_action=COURSE&amp;p_term=202110&amp;p_crn=13520</t>
  </si>
  <si>
    <t>HUMAN-COMPUTER INTERACTION</t>
  </si>
  <si>
    <t>PSYC 452</t>
  </si>
  <si>
    <t>https://courses.rice.edu/courses/!SWKSCAT.cat?p_action=COURSE&amp;p_term=202110&amp;p_crn=14874</t>
  </si>
  <si>
    <t>EMOTION REGULATION</t>
  </si>
  <si>
    <t>RELI 312</t>
  </si>
  <si>
    <t>https://courses.rice.edu/courses/!SWKSCAT.cat?p_action=COURSE&amp;p_term=202120&amp;p_crn=23890</t>
  </si>
  <si>
    <t>THE RELIGIOUS THOUGHT OF MARTIN L. KING, JR. AND MALCOLM X</t>
  </si>
  <si>
    <t>RUSS 141</t>
  </si>
  <si>
    <t>RUSS</t>
  </si>
  <si>
    <t>https://courses.rice.edu/courses/!SWKSCAT.cat?p_action=COURSE&amp;p_term=202110&amp;p_crn=14909</t>
  </si>
  <si>
    <t>FIRST YEAR RUSSIAN I</t>
  </si>
  <si>
    <t>4 (Reserved + All Others)</t>
  </si>
  <si>
    <t>SMGT 490</t>
  </si>
  <si>
    <t>https://courses.rice.edu/courses/!SWKSCAT.cat?p_action=COURSE&amp;p_term=202120&amp;p_crn=24060</t>
  </si>
  <si>
    <t>SEMINAR IN SPORTS ANALYTICS</t>
  </si>
  <si>
    <t>COMP 140 AND SMGT 430 AND (STAT 315 OR DSCI 301) AND STAT 405 AND (SOSC 302 OR STAT 280)</t>
  </si>
  <si>
    <t>SOCI 421</t>
  </si>
  <si>
    <t>https://courses.rice.edu/courses/!SWKSCAT.cat?p_action=COURSE&amp;p_term=202120&amp;p_crn=24295</t>
  </si>
  <si>
    <t>RESEARCH-PRACTICE PARTNERSHIPS</t>
  </si>
  <si>
    <t>SPPO 354</t>
  </si>
  <si>
    <t>https://courses.rice.edu/courses/!SWKSCAT.cat?p_action=COURSE&amp;p_term=202120&amp;p_crn=23727</t>
  </si>
  <si>
    <t>STAT 385</t>
  </si>
  <si>
    <t>https://courses.rice.edu/courses/!SWKSCAT.cat?p_action=COURSE&amp;p_term=202120&amp;p_crn=24705</t>
  </si>
  <si>
    <t>METHODS OF DATA ANALYSIS AND SYSTEM OPTIMIZATION</t>
  </si>
  <si>
    <t>STAT 280 OR STAT 305 OR STAT 310 OR ECON 307 OR STAT 312 OR STAT 315 OR DSCI 301</t>
  </si>
  <si>
    <t>STAT 485</t>
  </si>
  <si>
    <t>https://courses.rice.edu/courses/!SWKSCAT.cat?p_action=COURSE&amp;p_term=202120&amp;p_crn=24724</t>
  </si>
  <si>
    <t>ENVIRONMENTAL STATISTICS AND DECISION MAKING</t>
  </si>
  <si>
    <t>STAT 305 OR STAT 385</t>
  </si>
  <si>
    <t>THEA 300</t>
  </si>
  <si>
    <t>https://courses.rice.edu/courses/!SWKSCAT.cat?p_action=COURSE&amp;p_term=202110&amp;p_crn=12865</t>
  </si>
  <si>
    <t>INTRODUCTION TO THEATRE DESIGN</t>
  </si>
  <si>
    <t>ARAB 301</t>
  </si>
  <si>
    <t>https://courses.rice.edu/courses/!SWKSCAT.cat?p_action=COURSE&amp;p_term=202110&amp;p_crn=13545</t>
  </si>
  <si>
    <t>THIRD YEAR ARABIC I</t>
  </si>
  <si>
    <t>7 (Reserved + All Others)</t>
  </si>
  <si>
    <t>CAAM 495</t>
  </si>
  <si>
    <t>https://courses.rice.edu/courses/!SWKSCAT.cat?p_action=COURSE&amp;p_term=202110&amp;p_crn=10363</t>
  </si>
  <si>
    <t>SENIOR DESIGN PROJECT I</t>
  </si>
  <si>
    <t>CAAM 496</t>
  </si>
  <si>
    <t>https://courses.rice.edu/courses/!SWKSCAT.cat?p_action=COURSE&amp;p_term=202120&amp;p_crn=24082</t>
  </si>
  <si>
    <t>SENIOR DESIGN PROJECT II</t>
  </si>
  <si>
    <t>CEVE 401</t>
  </si>
  <si>
    <t>https://courses.rice.edu/courses/!SWKSCAT.cat?p_action=COURSE&amp;p_term=202120&amp;p_crn=22041</t>
  </si>
  <si>
    <t>CHEMISTRY FOR ENVIRONMENTAL ENGINEERING AND SCIENCE</t>
  </si>
  <si>
    <t>CEVE 424</t>
  </si>
  <si>
    <t>https://courses.rice.edu/courses/!SWKSCAT.cat?p_action=COURSE&amp;p_term=202110&amp;p_crn=14647</t>
  </si>
  <si>
    <t>TIME-DEPENDENT SYSTEM RELIABILITY METHODS AND APPLICATIONS</t>
  </si>
  <si>
    <t>CEVE 441</t>
  </si>
  <si>
    <t>https://courses.rice.edu/courses/!SWKSCAT.cat?p_action=COURSE&amp;p_term=202120&amp;p_crn=22305</t>
  </si>
  <si>
    <t>DESIGN AND BEHAVIOR OF STRUCTURAL STEEL BUILDINGS AND BUILDING ELEMENTS</t>
  </si>
  <si>
    <t>ELEC 382</t>
  </si>
  <si>
    <t>https://courses.rice.edu/courses/!SWKSCAT.cat?p_action=COURSE&amp;p_term=202120&amp;p_crn=21632</t>
  </si>
  <si>
    <t>EMSP 282</t>
  </si>
  <si>
    <t>https://courses.rice.edu/courses/!SWKSCAT.cat?p_action=COURSE&amp;p_term=202110&amp;p_crn=11003</t>
  </si>
  <si>
    <t>ADVANCED EMT</t>
  </si>
  <si>
    <t>ENGL 404</t>
  </si>
  <si>
    <t>https://courses.rice.edu/courses/!SWKSCAT.cat?p_action=COURSE&amp;p_term=202120&amp;p_crn=23732</t>
  </si>
  <si>
    <t>ADVANCED POETRY WRITING</t>
  </si>
  <si>
    <t>ESCI 323</t>
  </si>
  <si>
    <t>https://courses.rice.edu/courses/!SWKSCAT.cat?p_action=COURSE&amp;p_term=202120&amp;p_crn=20583</t>
  </si>
  <si>
    <t>EARTH AND PLANETARY STRUCTURE AND DYNAMICS</t>
  </si>
  <si>
    <t>ESCI 101 OR ESCI 107 OR ESCI 108 OR ESCI 110 OR ESCI 111 OR ESCI 115 OR ESCI 301</t>
  </si>
  <si>
    <t>ESCI 415</t>
  </si>
  <si>
    <t>https://courses.rice.edu/courses/!SWKSCAT.cat?p_action=COURSE&amp;p_term=202120&amp;p_crn=21464</t>
  </si>
  <si>
    <t>DECISION MAKING AND ECONOMICS IN THE ENERGY INDUSTRY</t>
  </si>
  <si>
    <t>ESCI 452</t>
  </si>
  <si>
    <t>https://courses.rice.edu/courses/!SWKSCAT.cat?p_action=COURSE&amp;p_term=202120&amp;p_crn=24349</t>
  </si>
  <si>
    <t>GIS FOR SCIENTISTS AND ENGINEERS</t>
  </si>
  <si>
    <t>ESCI 499</t>
  </si>
  <si>
    <t>https://courses.rice.edu/courses/!SWKSCAT.cat?p_action=COURSE&amp;p_term=202120&amp;p_crn=22853</t>
  </si>
  <si>
    <t>GRAPHIC AND VISUAL DESIGN FOR SCIENTISTS</t>
  </si>
  <si>
    <t>FILM 327</t>
  </si>
  <si>
    <t>https://courses.rice.edu/courses/!SWKSCAT.cat?p_action=COURSE&amp;p_term=202110&amp;p_crn=10617</t>
  </si>
  <si>
    <t>DOCUMENTARY PRODUCTION</t>
  </si>
  <si>
    <t>FOTO 263</t>
  </si>
  <si>
    <t>https://courses.rice.edu/courses/!SWKSCAT.cat?p_action=COURSE&amp;p_term=202120&amp;p_crn=24068</t>
  </si>
  <si>
    <t>FREN 305</t>
  </si>
  <si>
    <t>https://courses.rice.edu/courses/!SWKSCAT.cat?p_action=COURSE&amp;p_term=202120&amp;p_crn=24123</t>
  </si>
  <si>
    <t>LITERARY AND CULTURAL ANALYSIS: THE ART OF READING</t>
  </si>
  <si>
    <t>FREN 308</t>
  </si>
  <si>
    <t>https://courses.rice.edu/courses/!SWKSCAT.cat?p_action=COURSE&amp;p_term=202120&amp;p_crn=24247</t>
  </si>
  <si>
    <t>BEAUTY AND THE BEAST(S): SEX, VIOLENCE, AND FOLKTALES IN THE AFRICAN DIASPORA</t>
  </si>
  <si>
    <t>GERM 322</t>
  </si>
  <si>
    <t>https://courses.rice.edu/courses/!SWKSCAT.cat?p_action=COURSE&amp;p_term=202120&amp;p_crn=20894</t>
  </si>
  <si>
    <t>MARX, FREUD, EINSTEIN:  FOREBEARERS OF MODERNITY</t>
  </si>
  <si>
    <t>GERM 420</t>
  </si>
  <si>
    <t>https://courses.rice.edu/courses/!SWKSCAT.cat?p_action=COURSE&amp;p_term=202110&amp;p_crn=16398</t>
  </si>
  <si>
    <t>GERMAN POLITICS/CULTURE AFTER 1945</t>
  </si>
  <si>
    <t>HART 319</t>
  </si>
  <si>
    <t>https://courses.rice.edu/courses/!SWKSCAT.cat?p_action=COURSE&amp;p_term=202120&amp;p_crn=24249</t>
  </si>
  <si>
    <t>ARCHITECTURE, TRADE, AND POWER IN EARLY MODERN ISLAMIC EMPIRES</t>
  </si>
  <si>
    <t>HART 328</t>
  </si>
  <si>
    <t>https://courses.rice.edu/courses/!SWKSCAT.cat?p_action=COURSE&amp;p_term=202110&amp;p_crn=14840</t>
  </si>
  <si>
    <t>EPIPHANIES: SEEING IN A NEW LIGHT AND RECOGNIZING THE RADIANCE</t>
  </si>
  <si>
    <t>HUMA 107</t>
  </si>
  <si>
    <t>https://courses.rice.edu/courses/!SWKSCAT.cat?p_action=COURSE&amp;p_term=202110&amp;p_crn=11853</t>
  </si>
  <si>
    <t>ITAL 142</t>
  </si>
  <si>
    <t>https://courses.rice.edu/courses/!SWKSCAT.cat?p_action=COURSE&amp;p_term=202120&amp;p_crn=21823</t>
  </si>
  <si>
    <t>FIRST YEAR ITALIAN II</t>
  </si>
  <si>
    <t>KORE 302</t>
  </si>
  <si>
    <t>https://courses.rice.edu/courses/!SWKSCAT.cat?p_action=COURSE&amp;p_term=202120&amp;p_crn=21824</t>
  </si>
  <si>
    <t>THIRD YEAR KOREAN II</t>
  </si>
  <si>
    <t>LATI 101</t>
  </si>
  <si>
    <t>LATI</t>
  </si>
  <si>
    <t>https://courses.rice.edu/courses/!SWKSCAT.cat?p_action=COURSE&amp;p_term=202110&amp;p_crn=12629</t>
  </si>
  <si>
    <t>ELEMENTARY LATIN I</t>
  </si>
  <si>
    <t>LING 305</t>
  </si>
  <si>
    <t>https://courses.rice.edu/courses/!SWKSCAT.cat?p_action=COURSE&amp;p_term=202120&amp;p_crn=22555</t>
  </si>
  <si>
    <t>HISTORICAL LINGUISTICS</t>
  </si>
  <si>
    <t>(LING 200 OR ANTH 200) AND (ANTH 301 OR LING 301)</t>
  </si>
  <si>
    <t>MATH 444</t>
  </si>
  <si>
    <t>https://courses.rice.edu/courses/!SWKSCAT.cat?p_action=COURSE&amp;p_term=202110&amp;p_crn=10097</t>
  </si>
  <si>
    <t>GEOMETRIC TOPOLOGY</t>
  </si>
  <si>
    <t>MATH 356 AND MATH 443 AND (MATH 322 OR MATH 370 OR MATH 401)</t>
  </si>
  <si>
    <t>MSNE 411</t>
  </si>
  <si>
    <t>https://courses.rice.edu/courses/!SWKSCAT.cat?p_action=COURSE&amp;p_term=202110&amp;p_crn=12801</t>
  </si>
  <si>
    <t>METALLOGRAPHY AND PHASE RELATIONS</t>
  </si>
  <si>
    <t>MSCI 301 OR MSNE 301</t>
  </si>
  <si>
    <t>MSNE 435</t>
  </si>
  <si>
    <t>https://courses.rice.edu/courses/!SWKSCAT.cat?p_action=COURSE&amp;p_term=202120&amp;p_crn=20598</t>
  </si>
  <si>
    <t>CRYSTALLOGRAPHY &amp; DIFFRACTION</t>
  </si>
  <si>
    <t>PHIL 289</t>
  </si>
  <si>
    <t>https://courses.rice.edu/courses/!SWKSCAT.cat?p_action=COURSE&amp;p_term=202120&amp;p_crn=23838</t>
  </si>
  <si>
    <t>HISTORY OF EASTERN PHILOSOPHY</t>
  </si>
  <si>
    <t>PHIL 386</t>
  </si>
  <si>
    <t>https://courses.rice.edu/courses/!SWKSCAT.cat?p_action=COURSE&amp;p_term=202120&amp;p_crn=23847</t>
  </si>
  <si>
    <t>CONTINENTAL PHILOSOPHY</t>
  </si>
  <si>
    <t>PHYS 332</t>
  </si>
  <si>
    <t>https://courses.rice.edu/courses/!SWKSCAT.cat?p_action=COURSE&amp;p_term=202120&amp;p_crn=20203</t>
  </si>
  <si>
    <t>JUNIOR PHYSICS LAB II</t>
  </si>
  <si>
    <t>PHYS 416</t>
  </si>
  <si>
    <t>https://courses.rice.edu/courses/!SWKSCAT.cat?p_action=COURSE&amp;p_term=202120&amp;p_crn=20016</t>
  </si>
  <si>
    <t>COMPUTATIONAL PHYSICS</t>
  </si>
  <si>
    <t>PHYS 477</t>
  </si>
  <si>
    <t>https://courses.rice.edu/courses/!SWKSCAT.cat?p_action=COURSE&amp;p_term=202120&amp;p_crn=24387</t>
  </si>
  <si>
    <t>RELI 333</t>
  </si>
  <si>
    <t>https://courses.rice.edu/courses/!SWKSCAT.cat?p_action=COURSE&amp;p_term=202120&amp;p_crn=24264</t>
  </si>
  <si>
    <t>KNOWING BODY/GLOWING MIND:  BUDDHIST ARTS OF CONTEMPLATION AND ANALYSIS</t>
  </si>
  <si>
    <t>RELI 336</t>
  </si>
  <si>
    <t>https://courses.rice.edu/courses/!SWKSCAT.cat?p_action=COURSE&amp;p_term=202120&amp;p_crn=24265</t>
  </si>
  <si>
    <t>RELIGION &amp; THE SOCIAL SCIENCES</t>
  </si>
  <si>
    <t>RUSS 142</t>
  </si>
  <si>
    <t>https://courses.rice.edu/courses/!SWKSCAT.cat?p_action=COURSE&amp;p_term=202120&amp;p_crn=20834</t>
  </si>
  <si>
    <t>FIRST YEAR RUSSIAN II</t>
  </si>
  <si>
    <t>SPPO 412</t>
  </si>
  <si>
    <t>https://courses.rice.edu/courses/!SWKSCAT.cat?p_action=COURSE&amp;p_term=202120&amp;p_crn=24140</t>
  </si>
  <si>
    <t>BOOM-BOOM-CRACK: LATIN AMERICAN NOVEL</t>
  </si>
  <si>
    <t>SWGS 250</t>
  </si>
  <si>
    <t>https://courses.rice.edu/courses/!SWKSCAT.cat?p_action=COURSE&amp;p_term=202120&amp;p_crn=23951</t>
  </si>
  <si>
    <t>SWGS 315</t>
  </si>
  <si>
    <t>https://courses.rice.edu/courses/!SWKSCAT.cat?p_action=COURSE&amp;p_term=202110&amp;p_crn=15936</t>
  </si>
  <si>
    <t>GENDER AND ISLAM</t>
  </si>
  <si>
    <t>SWGS 494</t>
  </si>
  <si>
    <t>https://courses.rice.edu/courses/!SWKSCAT.cat?p_action=COURSE&amp;p_term=202110&amp;p_crn=10735</t>
  </si>
  <si>
    <t>PRE-SEMINAR IN ENGAGED RESEARCH</t>
  </si>
  <si>
    <t>THEA 306</t>
  </si>
  <si>
    <t>https://courses.rice.edu/courses/!SWKSCAT.cat?p_action=COURSE&amp;p_term=202120&amp;p_crn=24072</t>
  </si>
  <si>
    <t>SCENIC DESIGN</t>
  </si>
  <si>
    <t>ANTH 354</t>
  </si>
  <si>
    <t>https://courses.rice.edu/courses/!SWKSCAT.cat?p_action=COURSE&amp;p_term=202110&amp;p_crn=16304</t>
  </si>
  <si>
    <t>ILLNESS, DISABILITY, AND THE GENDERED BODY</t>
  </si>
  <si>
    <t>ARTS 494</t>
  </si>
  <si>
    <t>https://courses.rice.edu/courses/!SWKSCAT.cat?p_action=COURSE&amp;p_term=202120&amp;p_crn=24568</t>
  </si>
  <si>
    <t>SPECIAL PROBLEMS IN PRINTMAKING</t>
  </si>
  <si>
    <t>ASIA 323</t>
  </si>
  <si>
    <t>https://courses.rice.edu/courses/!SWKSCAT.cat?p_action=COURSE&amp;p_term=202110&amp;p_crn=14619</t>
  </si>
  <si>
    <t>BUDDHIST AND DAOIST TRADITIONS IN TRANSNATIONAL ASIA</t>
  </si>
  <si>
    <t>ASIA 488</t>
  </si>
  <si>
    <t>https://courses.rice.edu/courses/!SWKSCAT.cat?p_action=COURSE&amp;p_term=202120&amp;p_crn=22951</t>
  </si>
  <si>
    <t>ASIA AND ENERGY</t>
  </si>
  <si>
    <t>ASTR 100</t>
  </si>
  <si>
    <t>https://courses.rice.edu/courses/!SWKSCAT.cat?p_action=COURSE&amp;p_term=202120&amp;p_crn=22081</t>
  </si>
  <si>
    <t>EXPLORING THE COSMOS</t>
  </si>
  <si>
    <t>ASTR 452</t>
  </si>
  <si>
    <t>https://courses.rice.edu/courses/!SWKSCAT.cat?p_action=COURSE&amp;p_term=202120&amp;p_crn=20007</t>
  </si>
  <si>
    <t>ASTROPHYSICS II: GALAXIES AND COSMOLOGY</t>
  </si>
  <si>
    <t>(ASTR 350 OR ASTR 360) AND (PHYS 301 AND PHYS 302)</t>
  </si>
  <si>
    <t>BIOE 454</t>
  </si>
  <si>
    <t>https://courses.rice.edu/courses/!SWKSCAT.cat?p_action=COURSE&amp;p_term=202110&amp;p_crn=12319</t>
  </si>
  <si>
    <t>BIOS 271</t>
  </si>
  <si>
    <t>https://courses.rice.edu/courses/!SWKSCAT.cat?p_action=COURSE&amp;p_term=202120&amp;p_crn=23296</t>
  </si>
  <si>
    <t>ECOSYSTEM MANAGEMENT</t>
  </si>
  <si>
    <t>BIOS 423</t>
  </si>
  <si>
    <t>https://courses.rice.edu/courses/!SWKSCAT.cat?p_action=COURSE&amp;p_term=202110&amp;p_crn=15249</t>
  </si>
  <si>
    <t>CONSERVATION BIOLOGY</t>
  </si>
  <si>
    <t>(BIOC 201 OR BIOS 201) AND (EBIO 202 OR BIOS 202) AND (EBIO 325 OR BIOS 332)</t>
  </si>
  <si>
    <t>CAAM 416</t>
  </si>
  <si>
    <t>https://courses.rice.edu/courses/!SWKSCAT.cat?p_action=COURSE&amp;p_term=202120&amp;p_crn=20977</t>
  </si>
  <si>
    <t>NEURAL COMPUTATION</t>
  </si>
  <si>
    <t>CEVE 404</t>
  </si>
  <si>
    <t>https://courses.rice.edu/courses/!SWKSCAT.cat?p_action=COURSE&amp;p_term=202120&amp;p_crn=23969</t>
  </si>
  <si>
    <t>ATMOSPHERIC PARTICULATE MATTER</t>
  </si>
  <si>
    <t>(CHEM 112 OR CHEM 122 OR CHEM 152) AND (MATH 101 OR MATH 105) AND (MATH 102 OR MATH 106) AND (PHYS 101 OR PHYS 111 OR PHYS 125 OR PHYS 141)</t>
  </si>
  <si>
    <t>CEVE 411</t>
  </si>
  <si>
    <t>https://courses.rice.edu/courses/!SWKSCAT.cat?p_action=COURSE&amp;p_term=202110&amp;p_crn=16239</t>
  </si>
  <si>
    <t>ATMOSPHERIC CHEMISTRY AND CLIMATE</t>
  </si>
  <si>
    <t>(CHEM 111 OR CHEM 121) AND (CHEM 112 OR CHEM 122) AND (MATH 101 OR MATH 105) AND (MATH 102 OR MATH 106) AND (PHYS 101 OR PHYS 111 OR PHYS 125 OR PHYS 141)</t>
  </si>
  <si>
    <t>CEVE 420</t>
  </si>
  <si>
    <t>https://courses.rice.edu/courses/!SWKSCAT.cat?p_action=COURSE&amp;p_term=202120&amp;p_crn=22045</t>
  </si>
  <si>
    <t>ENVIRONMENTAL REMEDIATION RESTORATION</t>
  </si>
  <si>
    <t>CHEM 475</t>
  </si>
  <si>
    <t>https://courses.rice.edu/courses/!SWKSCAT.cat?p_action=COURSE&amp;p_term=202120&amp;p_crn=22463</t>
  </si>
  <si>
    <t>PHYSICAL METHODS IN INORGANIC CHEMISTRY</t>
  </si>
  <si>
    <t>CLAS 218</t>
  </si>
  <si>
    <t>https://courses.rice.edu/courses/!SWKSCAT.cat?p_action=COURSE&amp;p_term=202120&amp;p_crn=24115</t>
  </si>
  <si>
    <t>COMP 425</t>
  </si>
  <si>
    <t>https://courses.rice.edu/courses/!SWKSCAT.cat?p_action=COURSE&amp;p_term=202110&amp;p_crn=13124</t>
  </si>
  <si>
    <t>COMP 447</t>
  </si>
  <si>
    <t>https://courses.rice.edu/courses/!SWKSCAT.cat?p_action=COURSE&amp;p_term=202120&amp;p_crn=22943</t>
  </si>
  <si>
    <t>ECON 299</t>
  </si>
  <si>
    <t>https://courses.rice.edu/courses/!SWKSCAT.cat?p_action=COURSE&amp;p_term=202120&amp;p_crn=21907</t>
  </si>
  <si>
    <t>EXPERIENTIAL EDUCATION IN ECONOMICS</t>
  </si>
  <si>
    <t>ECON 435</t>
  </si>
  <si>
    <t>https://courses.rice.edu/courses/!SWKSCAT.cat?p_action=COURSE&amp;p_term=202110&amp;p_crn=14703</t>
  </si>
  <si>
    <t>INDUSTRIAL ORGANIZATION</t>
  </si>
  <si>
    <t>(ECON 300 OR ECON 305) AND (ECON 209 OR ECON 310)</t>
  </si>
  <si>
    <t>ECON 462</t>
  </si>
  <si>
    <t>https://courses.rice.edu/courses/!SWKSCAT.cat?p_action=COURSE&amp;p_term=202120&amp;p_crn=23682</t>
  </si>
  <si>
    <t>ECONOMICS OF HUMAN CAPITAL</t>
  </si>
  <si>
    <t>ELEC 426</t>
  </si>
  <si>
    <t>https://courses.rice.edu/courses/!SWKSCAT.cat?p_action=COURSE&amp;p_term=202110&amp;p_crn=15890</t>
  </si>
  <si>
    <t>ADVANCED DIGITAL INTEGRATED CIRCUITS DESIGN</t>
  </si>
  <si>
    <t>ELEC 305 AND (ELEC 326 OR COMP 326)</t>
  </si>
  <si>
    <t>ELEC 436</t>
  </si>
  <si>
    <t>https://courses.rice.edu/courses/!SWKSCAT.cat?p_action=COURSE&amp;p_term=202120&amp;p_crn=20102</t>
  </si>
  <si>
    <t>ELEC 462</t>
  </si>
  <si>
    <t>https://courses.rice.edu/courses/!SWKSCAT.cat?p_action=COURSE&amp;p_term=202110&amp;p_crn=13740</t>
  </si>
  <si>
    <t>OPTOELECTRONIC DEVICES</t>
  </si>
  <si>
    <t>ELEC 483</t>
  </si>
  <si>
    <t>https://courses.rice.edu/courses/!SWKSCAT.cat?p_action=COURSE&amp;p_term=202110&amp;p_crn=13188</t>
  </si>
  <si>
    <t>MACHINE LEARNING AND SIGNAL PROCESSING FOR NEURO ENGINEERING</t>
  </si>
  <si>
    <t>(MATH 354 OR MATH 355 OR CAAM 335) AND (ELEC 303 OR STAT 305 OR STAT 310 OR ECON 307) AND (CAAM 210 OR COMP 140)</t>
  </si>
  <si>
    <t>ENGL 260</t>
  </si>
  <si>
    <t>https://courses.rice.edu/courses/!SWKSCAT.cat?p_action=COURSE&amp;p_term=202110&amp;p_crn=13594</t>
  </si>
  <si>
    <t>WHAT IS AMERICAN LITERATURE</t>
  </si>
  <si>
    <t>6 (Reserved + All Others)</t>
  </si>
  <si>
    <t>ENST 265</t>
  </si>
  <si>
    <t>https://courses.rice.edu/courses/!SWKSCAT.cat?p_action=COURSE&amp;p_term=202110&amp;p_crn=14968</t>
  </si>
  <si>
    <t>ENST 311</t>
  </si>
  <si>
    <t>https://courses.rice.edu/courses/!SWKSCAT.cat?p_action=COURSE&amp;p_term=202120&amp;p_crn=24329</t>
  </si>
  <si>
    <t>TOPICS IN ENVIRONMENTAL JUSTICE</t>
  </si>
  <si>
    <t>ENST 368</t>
  </si>
  <si>
    <t>https://courses.rice.edu/courses/!SWKSCAT.cat?p_action=COURSE&amp;p_term=202120&amp;p_crn=22930</t>
  </si>
  <si>
    <t>ESCI 412</t>
  </si>
  <si>
    <t>https://courses.rice.edu/courses/!SWKSCAT.cat?p_action=COURSE&amp;p_term=202110&amp;p_crn=13279</t>
  </si>
  <si>
    <t>ADVANCED PETROLOGY</t>
  </si>
  <si>
    <t>ESCI 322</t>
  </si>
  <si>
    <t>EURO 101</t>
  </si>
  <si>
    <t>EURO</t>
  </si>
  <si>
    <t>https://courses.rice.edu/courses/!SWKSCAT.cat?p_action=COURSE&amp;p_term=202110&amp;p_crn=12947</t>
  </si>
  <si>
    <t>INTRODUCTION TO EUROPEAN LITERATURE AND CULTURE I</t>
  </si>
  <si>
    <t>FREN 407</t>
  </si>
  <si>
    <t>https://courses.rice.edu/courses/!SWKSCAT.cat?p_action=COURSE&amp;p_term=202110&amp;p_crn=14655</t>
  </si>
  <si>
    <t>CINEMA IN FRENCH</t>
  </si>
  <si>
    <t>FREN 413</t>
  </si>
  <si>
    <t>https://courses.rice.edu/courses/!SWKSCAT.cat?p_action=COURSE&amp;p_term=202120&amp;p_crn=24128</t>
  </si>
  <si>
    <t>BLACK VENUS/VÉNUS NOIRE: REPRESENTATIONS OF BLACK WOMEN IN THE LONG 19TH CENTURY</t>
  </si>
  <si>
    <t>https://courses.rice.edu/courses/!SWKSCAT.cat?p_action=COURSE&amp;p_term=202120&amp;p_crn=21558</t>
  </si>
  <si>
    <t>THIRD YEAR GERMAN II</t>
  </si>
  <si>
    <t>GERM 320</t>
  </si>
  <si>
    <t>https://courses.rice.edu/courses/!SWKSCAT.cat?p_action=COURSE&amp;p_term=202120&amp;p_crn=24131</t>
  </si>
  <si>
    <t>TWENTIETH CENTURY GERMAN THOUGHT AND LITERATURE IN GERMAN</t>
  </si>
  <si>
    <t>GERM 352</t>
  </si>
  <si>
    <t>https://courses.rice.edu/courses/!SWKSCAT.cat?p_action=COURSE&amp;p_term=202110&amp;p_crn=14657</t>
  </si>
  <si>
    <t>POLITICS OF THE FLESH IN GERMAN LITERATURE, THOUGHT AND FILM</t>
  </si>
  <si>
    <t>GLHT 314</t>
  </si>
  <si>
    <t>https://courses.rice.edu/courses/!SWKSCAT.cat?p_action=COURSE&amp;p_term=202110&amp;p_crn=12907</t>
  </si>
  <si>
    <t>GREE 101</t>
  </si>
  <si>
    <t>GREE</t>
  </si>
  <si>
    <t>https://courses.rice.edu/courses/!SWKSCAT.cat?p_action=COURSE&amp;p_term=202110&amp;p_crn=10276</t>
  </si>
  <si>
    <t>ELEMENTARY GREEK I</t>
  </si>
  <si>
    <t>GREE 102</t>
  </si>
  <si>
    <t>https://courses.rice.edu/courses/!SWKSCAT.cat?p_action=COURSE&amp;p_term=202120&amp;p_crn=20963</t>
  </si>
  <si>
    <t>ELEMENTARY GREEK II</t>
  </si>
  <si>
    <t>HART 336</t>
  </si>
  <si>
    <t>https://courses.rice.edu/courses/!SWKSCAT.cat?p_action=COURSE&amp;p_term=202110&amp;p_crn=14622</t>
  </si>
  <si>
    <t>CINEMA AND THE CITY</t>
  </si>
  <si>
    <t>HART 371</t>
  </si>
  <si>
    <t>https://courses.rice.edu/courses/!SWKSCAT.cat?p_action=COURSE&amp;p_term=202120&amp;p_crn=24157</t>
  </si>
  <si>
    <t>CHINESE PAINTING</t>
  </si>
  <si>
    <t>HIST 218</t>
  </si>
  <si>
    <t>https://courses.rice.edu/courses/!SWKSCAT.cat?p_action=COURSE&amp;p_term=202120&amp;p_crn=23760</t>
  </si>
  <si>
    <t>HISTORY THROUGH FILM IN EAST AND NORTHEAST ASIA</t>
  </si>
  <si>
    <t>HIST 323</t>
  </si>
  <si>
    <t>https://courses.rice.edu/courses/!SWKSCAT.cat?p_action=COURSE&amp;p_term=202110&amp;p_crn=16165</t>
  </si>
  <si>
    <t>HISTORY OF ATLANTIC AFRICA</t>
  </si>
  <si>
    <t>HIST 499</t>
  </si>
  <si>
    <t>https://courses.rice.edu/courses/!SWKSCAT.cat?p_action=COURSE&amp;p_term=202120&amp;p_crn=24358</t>
  </si>
  <si>
    <t>BLACK AT RICE: HISTORIES OF THE UNIVERSITY</t>
  </si>
  <si>
    <t>HUMA 210</t>
  </si>
  <si>
    <t>https://courses.rice.edu/courses/!SWKSCAT.cat?p_action=COURSE&amp;p_term=202120&amp;p_crn=20313</t>
  </si>
  <si>
    <t>FORENSICS PRACTICUM</t>
  </si>
  <si>
    <t>HUMA 217</t>
  </si>
  <si>
    <t>https://courses.rice.edu/courses/!SWKSCAT.cat?p_action=COURSE&amp;p_term=202120&amp;p_crn=24272</t>
  </si>
  <si>
    <t>BUSINESS WORKSHOP FOR HUMANITIES STUDENTS</t>
  </si>
  <si>
    <t>ITAL 106</t>
  </si>
  <si>
    <t>https://courses.rice.edu/courses/!SWKSCAT.cat?p_action=COURSE&amp;p_term=202120&amp;p_crn=21903</t>
  </si>
  <si>
    <t>ACCELERATED FIRST YEAR ITALIAN</t>
  </si>
  <si>
    <t>MATH 115</t>
  </si>
  <si>
    <t>https://courses.rice.edu/courses/!SWKSCAT.cat?p_action=COURSE&amp;p_term=202110&amp;p_crn=15073</t>
  </si>
  <si>
    <t>THE ART OF MATHEMATICS</t>
  </si>
  <si>
    <t>MILI 122</t>
  </si>
  <si>
    <t>MILI</t>
  </si>
  <si>
    <t>https://courses.rice.edu/courses/!SWKSCAT.cat?p_action=COURSE&amp;p_term=202120&amp;p_crn=23118</t>
  </si>
  <si>
    <t>INTRODUCTION TO LEADERSHIP II</t>
  </si>
  <si>
    <t>MSNE 406</t>
  </si>
  <si>
    <t>https://courses.rice.edu/courses/!SWKSCAT.cat?p_action=COURSE&amp;p_term=202110&amp;p_crn=10877</t>
  </si>
  <si>
    <t>PHYSICAL PROPERTIES OF SOLIDS</t>
  </si>
  <si>
    <t>MUSI 417</t>
  </si>
  <si>
    <t>https://courses.rice.edu/courses/!SWKSCAT.cat?p_action=COURSE&amp;p_term=202110&amp;p_crn=14765</t>
  </si>
  <si>
    <t>MUSIC FOR MEDIA</t>
  </si>
  <si>
    <t>MUSI 457</t>
  </si>
  <si>
    <t>https://courses.rice.edu/courses/!SWKSCAT.cat?p_action=COURSE&amp;p_term=202120&amp;p_crn=20692</t>
  </si>
  <si>
    <t>BASSOON FOR MAJORS</t>
  </si>
  <si>
    <t>MUSI 471</t>
  </si>
  <si>
    <t>https://courses.rice.edu/courses/!SWKSCAT.cat?p_action=COURSE&amp;p_term=202120&amp;p_crn=21213</t>
  </si>
  <si>
    <t>PERCUSSION FOR MAJORS</t>
  </si>
  <si>
    <t>MUSI 487</t>
  </si>
  <si>
    <t>https://courses.rice.edu/courses/!SWKSCAT.cat?p_action=COURSE&amp;p_term=202120&amp;p_crn=20697</t>
  </si>
  <si>
    <t>HARP FOR MAJORS</t>
  </si>
  <si>
    <t>PHYS 412</t>
  </si>
  <si>
    <t>https://courses.rice.edu/courses/!SWKSCAT.cat?p_action=COURSE&amp;p_term=202120&amp;p_crn=20015</t>
  </si>
  <si>
    <t>SOLID STATE PHYSICS</t>
  </si>
  <si>
    <t>(PHYS 311 AND PHYS 425) OR ELEC 361</t>
  </si>
  <si>
    <t>POLI 473</t>
  </si>
  <si>
    <t>https://courses.rice.edu/courses/!SWKSCAT.cat?p_action=COURSE&amp;p_term=202110&amp;p_crn=14962</t>
  </si>
  <si>
    <t>THE CRAFT OF INTELLIGENCE ANALYSIS: PREDICTION AND CONNECTING THE DOTS</t>
  </si>
  <si>
    <t>https://courses.rice.edu/courses/!SWKSCAT.cat?p_action=COURSE&amp;p_term=202110&amp;p_crn=13553</t>
  </si>
  <si>
    <t>THIRD YEAR PORTUGUESE I</t>
  </si>
  <si>
    <t>PORT 206 OR PORT 264</t>
  </si>
  <si>
    <t>RCEL 241</t>
  </si>
  <si>
    <t>https://courses.rice.edu/courses/!SWKSCAT.cat?p_action=COURSE&amp;p_term=202120&amp;p_crn=23080</t>
  </si>
  <si>
    <t>INTERNSHIP PRACTICUM FOR ENGINEERING LEADERSHIP</t>
  </si>
  <si>
    <t>0 TO 1</t>
  </si>
  <si>
    <t>SMGT 379</t>
  </si>
  <si>
    <t>https://courses.rice.edu/courses/!SWKSCAT.cat?p_action=COURSE&amp;p_term=202120&amp;p_crn=24635</t>
  </si>
  <si>
    <t>SPORT MANAGEMENT INTERNSHIP 4</t>
  </si>
  <si>
    <t>SPPO 370</t>
  </si>
  <si>
    <t>https://courses.rice.edu/courses/!SWKSCAT.cat?p_action=COURSE&amp;p_term=202110&amp;p_crn=14807</t>
  </si>
  <si>
    <t>DISABLED BODIES: ILLNESS AND LITERATURE IN LATIN AMERICA</t>
  </si>
  <si>
    <t>SPPO 462</t>
  </si>
  <si>
    <t>https://courses.rice.edu/courses/!SWKSCAT.cat?p_action=COURSE&amp;p_term=202110&amp;p_crn=14808</t>
  </si>
  <si>
    <t>DON QUIJOTE</t>
  </si>
  <si>
    <t>STAT 482</t>
  </si>
  <si>
    <t>https://courses.rice.edu/courses/!SWKSCAT.cat?p_action=COURSE&amp;p_term=202110&amp;p_crn=10487</t>
  </si>
  <si>
    <t>QUANTITATIVE FINANCIAL ANALYTICS</t>
  </si>
  <si>
    <t>SWGS 324</t>
  </si>
  <si>
    <t>https://courses.rice.edu/courses/!SWKSCAT.cat?p_action=COURSE&amp;p_term=202120&amp;p_crn=24240</t>
  </si>
  <si>
    <t>SWGS 496</t>
  </si>
  <si>
    <t>https://courses.rice.edu/courses/!SWKSCAT.cat?p_action=COURSE&amp;p_term=202120&amp;p_crn=20289</t>
  </si>
  <si>
    <t>ENGAGED RESEARCH PRACTICUM</t>
  </si>
  <si>
    <t>SWGS 497</t>
  </si>
  <si>
    <t>https://courses.rice.edu/courses/!SWKSCAT.cat?p_action=COURSE&amp;p_term=202120&amp;p_crn=20216</t>
  </si>
  <si>
    <t>ENGAGED RESEARCH SEMINAR</t>
  </si>
  <si>
    <t>UNIV 14</t>
  </si>
  <si>
    <t>https://courses.rice.edu/courses/!SWKSCAT.cat?p_action=COURSE&amp;p_term=202120&amp;p_crn=20812</t>
  </si>
  <si>
    <t>OVERVIEW OF ENVIRONMENTAL HEALTH AT UTSPH</t>
  </si>
  <si>
    <t>UNIV 301</t>
  </si>
  <si>
    <t>https://courses.rice.edu/courses/!SWKSCAT.cat?p_action=COURSE&amp;p_term=202120&amp;p_crn=20344</t>
  </si>
  <si>
    <t>ANTH 399</t>
  </si>
  <si>
    <t>https://courses.rice.edu/courses/!SWKSCAT.cat?p_action=COURSE&amp;p_term=202110&amp;p_crn=16159</t>
  </si>
  <si>
    <t>ANTHROPOLOGY OF REPRODUCTION</t>
  </si>
  <si>
    <t>ANTH 409</t>
  </si>
  <si>
    <t>https://courses.rice.edu/courses/!SWKSCAT.cat?p_action=COURSE&amp;p_term=202110&amp;p_crn=15370</t>
  </si>
  <si>
    <t>SLOW READING SEMINAR</t>
  </si>
  <si>
    <t>ANTH 460</t>
  </si>
  <si>
    <t>https://courses.rice.edu/courses/!SWKSCAT.cat?p_action=COURSE&amp;p_term=202120&amp;p_crn=23652</t>
  </si>
  <si>
    <t>ADVANCED ARCHAEOLOGICAL THEORY</t>
  </si>
  <si>
    <t>ASIA 212</t>
  </si>
  <si>
    <t>https://courses.rice.edu/courses/!SWKSCAT.cat?p_action=COURSE&amp;p_term=202120&amp;p_crn=24619</t>
  </si>
  <si>
    <t>ASIA 213</t>
  </si>
  <si>
    <t>https://courses.rice.edu/courses/!SWKSCAT.cat?p_action=COURSE&amp;p_term=202120&amp;p_crn=24273</t>
  </si>
  <si>
    <t>TRANSNATIONAL ART AND CULTURE IN ASIA BEFORE THE TWENTIETH CENTURY</t>
  </si>
  <si>
    <t>ASTR 360</t>
  </si>
  <si>
    <t>https://courses.rice.edu/courses/!SWKSCAT.cat?p_action=COURSE&amp;p_term=202120&amp;p_crn=20856</t>
  </si>
  <si>
    <t>INTRODUCTION TO ASTROPHYSICS-GALAXY AND COSMO</t>
  </si>
  <si>
    <t>MATH 211 AND PHYS 202</t>
  </si>
  <si>
    <t>BIOE 421</t>
  </si>
  <si>
    <t>https://courses.rice.edu/courses/!SWKSCAT.cat?p_action=COURSE&amp;p_term=202120&amp;p_crn=24231</t>
  </si>
  <si>
    <t>MICROCONTROLLER APPLICATONS</t>
  </si>
  <si>
    <t>BUSI 469</t>
  </si>
  <si>
    <t>https://courses.rice.edu/courses/!SWKSCAT.cat?p_action=COURSE&amp;p_term=202110&amp;p_crn=13935</t>
  </si>
  <si>
    <t>LILIE NEW VENTURE CHALLENGE</t>
  </si>
  <si>
    <t>COMP 417</t>
  </si>
  <si>
    <t>https://courses.rice.edu/courses/!SWKSCAT.cat?p_action=COURSE&amp;p_term=202110&amp;p_crn=13985</t>
  </si>
  <si>
    <t>ADVANCED OPERATING SYSTEMS AND SECURITY</t>
  </si>
  <si>
    <t>COMP 421 OR ELEC 421</t>
  </si>
  <si>
    <t>ECON 280</t>
  </si>
  <si>
    <t>https://courses.rice.edu/courses/!SWKSCAT.cat?p_action=COURSE&amp;p_term=202110&amp;p_crn=15882</t>
  </si>
  <si>
    <t>TRANSPORTATION, INFRASTRUCTURE AND LOGISTICS</t>
  </si>
  <si>
    <t>ECON 498</t>
  </si>
  <si>
    <t>https://courses.rice.edu/courses/!SWKSCAT.cat?p_action=COURSE&amp;p_term=202110&amp;p_crn=11117</t>
  </si>
  <si>
    <t>HONORS PROGRAM IN ECONOMICS-I</t>
  </si>
  <si>
    <t>ECON 203 AND (ECON 209 OR ECON 310) AND (ECON 300 OR ECON 305)</t>
  </si>
  <si>
    <t>ECON 499</t>
  </si>
  <si>
    <t>https://courses.rice.edu/courses/!SWKSCAT.cat?p_action=COURSE&amp;p_term=202120&amp;p_crn=23686</t>
  </si>
  <si>
    <t>HONORS PROGRAM IN ECONOMICS-II</t>
  </si>
  <si>
    <t>ELEC 431</t>
  </si>
  <si>
    <t>https://courses.rice.edu/courses/!SWKSCAT.cat?p_action=COURSE&amp;p_term=202120&amp;p_crn=20101</t>
  </si>
  <si>
    <t>DIGITAL SIGNAL PROCESSING</t>
  </si>
  <si>
    <t>EMSP 375</t>
  </si>
  <si>
    <t>https://courses.rice.edu/courses/!SWKSCAT.cat?p_action=COURSE&amp;p_term=202120&amp;p_crn=20676</t>
  </si>
  <si>
    <t>EMS INCHARGE LEADERSHIP COURSE</t>
  </si>
  <si>
    <t>ENGL 359</t>
  </si>
  <si>
    <t>https://courses.rice.edu/courses/!SWKSCAT.cat?p_action=COURSE&amp;p_term=202120&amp;p_crn=23723</t>
  </si>
  <si>
    <t>WRITING ON/WRITING OFF NEW ORLEANS</t>
  </si>
  <si>
    <t>ENGL 461</t>
  </si>
  <si>
    <t>https://courses.rice.edu/courses/!SWKSCAT.cat?p_action=COURSE&amp;p_term=202110&amp;p_crn=14980</t>
  </si>
  <si>
    <t>19TH-CENTURY AMERICAN STUDIES</t>
  </si>
  <si>
    <t>ENGL 484</t>
  </si>
  <si>
    <t>https://courses.rice.edu/courses/!SWKSCAT.cat?p_action=COURSE&amp;p_term=202120&amp;p_crn=23733</t>
  </si>
  <si>
    <t>STUDIES IN LITERARY GENRES</t>
  </si>
  <si>
    <t>ENST 322</t>
  </si>
  <si>
    <t>https://courses.rice.edu/courses/!SWKSCAT.cat?p_action=COURSE&amp;p_term=202120&amp;p_crn=20581</t>
  </si>
  <si>
    <t>ENST 406</t>
  </si>
  <si>
    <t>https://courses.rice.edu/courses/!SWKSCAT.cat?p_action=COURSE&amp;p_term=202120&amp;p_crn=22044</t>
  </si>
  <si>
    <t>ESCI 495</t>
  </si>
  <si>
    <t>https://courses.rice.edu/courses/!SWKSCAT.cat?p_action=COURSE&amp;p_term=202120&amp;p_crn=22341</t>
  </si>
  <si>
    <t>SEMINAR: TOPICS IN ENVIRONMENTAL SCIENCE</t>
  </si>
  <si>
    <t>FILM 180</t>
  </si>
  <si>
    <t>https://courses.rice.edu/courses/!SWKSCAT.cat?p_action=COURSE&amp;p_term=202120&amp;p_crn=21676</t>
  </si>
  <si>
    <t>14 FILMS YOU SHOULD SEE BEFORE YOU GRADUATE FROM RICE UNIVERSITY</t>
  </si>
  <si>
    <t>FREN 302</t>
  </si>
  <si>
    <t>https://courses.rice.edu/courses/!SWKSCAT.cat?p_action=COURSE&amp;p_term=202110&amp;p_crn=14653</t>
  </si>
  <si>
    <t>WRITING WORKSHOP</t>
  </si>
  <si>
    <t>FREN 324</t>
  </si>
  <si>
    <t>https://courses.rice.edu/courses/!SWKSCAT.cat?p_action=COURSE&amp;p_term=202120&amp;p_crn=24125</t>
  </si>
  <si>
    <t>FREN 409</t>
  </si>
  <si>
    <t>https://courses.rice.edu/courses/!SWKSCAT.cat?p_action=COURSE&amp;p_term=202120&amp;p_crn=24127</t>
  </si>
  <si>
    <t>NOVELS AND FILMS</t>
  </si>
  <si>
    <t>HART 302</t>
  </si>
  <si>
    <t>https://courses.rice.edu/courses/!SWKSCAT.cat?p_action=COURSE&amp;p_term=202120&amp;p_crn=24248</t>
  </si>
  <si>
    <t>FROM THE SUBLIME TO THE SUSTAINABLE: ART, ARCHITECTURE AND NATURE</t>
  </si>
  <si>
    <t>HART 323</t>
  </si>
  <si>
    <t>https://courses.rice.edu/courses/!SWKSCAT.cat?p_action=COURSE&amp;p_term=202110&amp;p_crn=14618</t>
  </si>
  <si>
    <t>HIST 418</t>
  </si>
  <si>
    <t>https://courses.rice.edu/courses/!SWKSCAT.cat?p_action=COURSE&amp;p_term=202120&amp;p_crn=24394</t>
  </si>
  <si>
    <t>HOW HISTORIANS THINK</t>
  </si>
  <si>
    <t>HIST 436</t>
  </si>
  <si>
    <t>https://courses.rice.edu/courses/!SWKSCAT.cat?p_action=COURSE&amp;p_term=202110&amp;p_crn=12135</t>
  </si>
  <si>
    <t>AMERICA IN THE MIDDLE EAST</t>
  </si>
  <si>
    <t>HUMA 322</t>
  </si>
  <si>
    <t>https://courses.rice.edu/courses/!SWKSCAT.cat?p_action=COURSE&amp;p_term=202120&amp;p_crn=20895</t>
  </si>
  <si>
    <t>ITAL 263</t>
  </si>
  <si>
    <t>https://courses.rice.edu/courses/!SWKSCAT.cat?p_action=COURSE&amp;p_term=202110&amp;p_crn=16339</t>
  </si>
  <si>
    <t>SECOND YEAR ITALIAN I</t>
  </si>
  <si>
    <t>ITAL 106 OR ITAL 142</t>
  </si>
  <si>
    <t>ITAL 264</t>
  </si>
  <si>
    <t>https://courses.rice.edu/courses/!SWKSCAT.cat?p_action=COURSE&amp;p_term=202120&amp;p_crn=24917</t>
  </si>
  <si>
    <t>SECOND YEAR ITALIAN II</t>
  </si>
  <si>
    <t>JAPA 302</t>
  </si>
  <si>
    <t>https://courses.rice.edu/courses/!SWKSCAT.cat?p_action=COURSE&amp;p_term=202120&amp;p_crn=21404</t>
  </si>
  <si>
    <t>THIRD YEAR JAPANESE II</t>
  </si>
  <si>
    <t>LATI 201</t>
  </si>
  <si>
    <t>https://courses.rice.edu/courses/!SWKSCAT.cat?p_action=COURSE&amp;p_term=202110&amp;p_crn=11011</t>
  </si>
  <si>
    <t>INTERMEDIATE LATIN I: PROSE</t>
  </si>
  <si>
    <t>LING 309</t>
  </si>
  <si>
    <t>https://courses.rice.edu/courses/!SWKSCAT.cat?p_action=COURSE&amp;p_term=202120&amp;p_crn=24303</t>
  </si>
  <si>
    <t>LING 393</t>
  </si>
  <si>
    <t>https://courses.rice.edu/courses/!SWKSCAT.cat?p_action=COURSE&amp;p_term=202120&amp;p_crn=23780</t>
  </si>
  <si>
    <t>STRUCTURE OF ENGLISH</t>
  </si>
  <si>
    <t>MDEM 120</t>
  </si>
  <si>
    <t>MDEM</t>
  </si>
  <si>
    <t>https://courses.rice.edu/courses/!SWKSCAT.cat?p_action=COURSE&amp;p_term=202110&amp;p_crn=13474</t>
  </si>
  <si>
    <t>MDEM 222</t>
  </si>
  <si>
    <t>https://courses.rice.edu/courses/!SWKSCAT.cat?p_action=COURSE&amp;p_term=202120&amp;p_crn=20606</t>
  </si>
  <si>
    <t>MECH 416</t>
  </si>
  <si>
    <t>https://courses.rice.edu/courses/!SWKSCAT.cat?p_action=COURSE&amp;p_term=202110&amp;p_crn=15074</t>
  </si>
  <si>
    <t>ADVANCED MACHINE DESIGN AND MECHANICAL SYSTEMS</t>
  </si>
  <si>
    <t>MSNE 311</t>
  </si>
  <si>
    <t>https://courses.rice.edu/courses/!SWKSCAT.cat?p_action=COURSE&amp;p_term=202120&amp;p_crn=24076</t>
  </si>
  <si>
    <t>MATERIALS SELECTION AND DESIGN</t>
  </si>
  <si>
    <t>MSNE 301 AND MSNE 304</t>
  </si>
  <si>
    <t>MSNE 401</t>
  </si>
  <si>
    <t>https://courses.rice.edu/courses/!SWKSCAT.cat?p_action=COURSE&amp;p_term=202110&amp;p_crn=12438</t>
  </si>
  <si>
    <t>THERMODYNAMICS IN MATERIALS SCIENCE</t>
  </si>
  <si>
    <t>(CHEM 112 OR CHEM 122) AND MATH 212</t>
  </si>
  <si>
    <t>MSNE 437</t>
  </si>
  <si>
    <t>https://courses.rice.edu/courses/!SWKSCAT.cat?p_action=COURSE&amp;p_term=202120&amp;p_crn=20680</t>
  </si>
  <si>
    <t>CRYSTALLOGRAPHY &amp; DIFFRAC LAB</t>
  </si>
  <si>
    <t>MUSI 404</t>
  </si>
  <si>
    <t>https://courses.rice.edu/courses/!SWKSCAT.cat?p_action=COURSE&amp;p_term=202120&amp;p_crn=20138</t>
  </si>
  <si>
    <t>ELECTRONIC MUSIC COMPOSITION</t>
  </si>
  <si>
    <t>MUSI 492</t>
  </si>
  <si>
    <t>https://courses.rice.edu/courses/!SWKSCAT.cat?p_action=COURSE&amp;p_term=202120&amp;p_crn=23802</t>
  </si>
  <si>
    <t>STRING TECHNOLOGY</t>
  </si>
  <si>
    <t>NAVA 103</t>
  </si>
  <si>
    <t>https://courses.rice.edu/courses/!SWKSCAT.cat?p_action=COURSE&amp;p_term=202120&amp;p_crn=20516</t>
  </si>
  <si>
    <t>SEA POWER AND MARITIME AFFAIRS</t>
  </si>
  <si>
    <t>NAVA 304</t>
  </si>
  <si>
    <t>https://courses.rice.edu/courses/!SWKSCAT.cat?p_action=COURSE&amp;p_term=202120&amp;p_crn=20517</t>
  </si>
  <si>
    <t>NAVAL WEAPONS-NAVAL SHIP SYSTEMS II</t>
  </si>
  <si>
    <t>NEUR 416</t>
  </si>
  <si>
    <t>https://courses.rice.edu/courses/!SWKSCAT.cat?p_action=COURSE&amp;p_term=202120&amp;p_crn=20978</t>
  </si>
  <si>
    <t>POLI 436</t>
  </si>
  <si>
    <t>https://courses.rice.edu/courses/!SWKSCAT.cat?p_action=COURSE&amp;p_term=202110&amp;p_crn=16074</t>
  </si>
  <si>
    <t>POLITICS OF REGULATION</t>
  </si>
  <si>
    <t>RELI 158</t>
  </si>
  <si>
    <t>https://courses.rice.edu/courses/!SWKSCAT.cat?p_action=COURSE&amp;p_term=202120&amp;p_crn=24227</t>
  </si>
  <si>
    <t>LIBERATION THEOLOGIES</t>
  </si>
  <si>
    <t>RELI 203</t>
  </si>
  <si>
    <t>https://courses.rice.edu/courses/!SWKSCAT.cat?p_action=COURSE&amp;p_term=202120&amp;p_crn=23885</t>
  </si>
  <si>
    <t>RUSS 263</t>
  </si>
  <si>
    <t>https://courses.rice.edu/courses/!SWKSCAT.cat?p_action=COURSE&amp;p_term=202110&amp;p_crn=14043</t>
  </si>
  <si>
    <t>SECOND YEAR RUSSIAN I</t>
  </si>
  <si>
    <t>SPPO 344</t>
  </si>
  <si>
    <t>https://courses.rice.edu/courses/!SWKSCAT.cat?p_action=COURSE&amp;p_term=202110&amp;p_crn=13563</t>
  </si>
  <si>
    <t>MAPPING LATIN AMERICAN CULTURE</t>
  </si>
  <si>
    <t>SWGS 273</t>
  </si>
  <si>
    <t>https://courses.rice.edu/courses/!SWKSCAT.cat?p_action=COURSE&amp;p_term=202120&amp;p_crn=23716</t>
  </si>
  <si>
    <t>SWGS 370</t>
  </si>
  <si>
    <t>https://courses.rice.edu/courses/!SWKSCAT.cat?p_action=COURSE&amp;p_term=202120&amp;p_crn=23725</t>
  </si>
  <si>
    <t>ARAB 302</t>
  </si>
  <si>
    <t>https://courses.rice.edu/courses/!SWKSCAT.cat?p_action=COURSE&amp;p_term=202120&amp;p_crn=22479</t>
  </si>
  <si>
    <t>THIRD YEAR ARABIC II</t>
  </si>
  <si>
    <t>ARCH 461</t>
  </si>
  <si>
    <t>https://courses.rice.edu/courses/!SWKSCAT.cat?p_action=COURSE&amp;p_term=202120&amp;p_crn=20027</t>
  </si>
  <si>
    <t>SPECIAL PROJECTS</t>
  </si>
  <si>
    <t>1 TO 9</t>
  </si>
  <si>
    <t>ARTS 328</t>
  </si>
  <si>
    <t>https://courses.rice.edu/courses/!SWKSCAT.cat?p_action=COURSE&amp;p_term=202120&amp;p_crn=22253</t>
  </si>
  <si>
    <t>ASIA 356</t>
  </si>
  <si>
    <t>https://courses.rice.edu/courses/!SWKSCAT.cat?p_action=COURSE&amp;p_term=202110&amp;p_crn=14996</t>
  </si>
  <si>
    <t>GENOMIC GOVERNANCE IN ASIA</t>
  </si>
  <si>
    <t>ASIA 378</t>
  </si>
  <si>
    <t>https://courses.rice.edu/courses/!SWKSCAT.cat?p_action=COURSE&amp;p_term=202110&amp;p_crn=16092</t>
  </si>
  <si>
    <t>ASTR 230</t>
  </si>
  <si>
    <t>https://courses.rice.edu/courses/!SWKSCAT.cat?p_action=COURSE&amp;p_term=202120&amp;p_crn=20005</t>
  </si>
  <si>
    <t>ASTRONOMY LAB</t>
  </si>
  <si>
    <t>BIOE 380</t>
  </si>
  <si>
    <t>https://courses.rice.edu/courses/!SWKSCAT.cat?p_action=COURSE&amp;p_term=202110&amp;p_crn=12657</t>
  </si>
  <si>
    <t>BIOE 439</t>
  </si>
  <si>
    <t>https://courses.rice.edu/courses/!SWKSCAT.cat?p_action=COURSE&amp;p_term=202110&amp;p_crn=14022</t>
  </si>
  <si>
    <t>APPLIED STATISTICS FOR BIOENGINEERING AND BIOTECHNOLOGY</t>
  </si>
  <si>
    <t>BIOE 490</t>
  </si>
  <si>
    <t>https://courses.rice.edu/courses/!SWKSCAT.cat?p_action=COURSE&amp;p_term=202110&amp;p_crn=13732</t>
  </si>
  <si>
    <t>INTRO COMPUTATIONAL SYSTEMS BIOLOGY: MODELING &amp; DESIGN PRINCIPLES OF BIOCHEM NETWORKS</t>
  </si>
  <si>
    <t>(MATH 212 OR MATH 213) AND (BIOE 252 OR CHBE 310) AND BIOC 341 AND CAAM 210</t>
  </si>
  <si>
    <t>BIOS 410</t>
  </si>
  <si>
    <t>https://courses.rice.edu/courses/!SWKSCAT.cat?p_action=COURSE&amp;p_term=202110&amp;p_crn=16402</t>
  </si>
  <si>
    <t>STEM CELL BIOLOGY</t>
  </si>
  <si>
    <t>BIOC 341 OR BIOC 344</t>
  </si>
  <si>
    <t>https://courses.rice.edu/courses/!SWKSCAT.cat?p_action=COURSE&amp;p_term=202120&amp;p_crn=23423</t>
  </si>
  <si>
    <t>BIOS 482</t>
  </si>
  <si>
    <t>https://courses.rice.edu/courses/!SWKSCAT.cat?p_action=COURSE&amp;p_term=202120&amp;p_crn=24040</t>
  </si>
  <si>
    <t>STRUCTURAL BIOLOGY</t>
  </si>
  <si>
    <t>(BIOC 301 OR BIOS 301) AND (PHYS 101 OR PHYS 125) AND (PHYS 102 OR PHYS 126)</t>
  </si>
  <si>
    <t>BUSI 465</t>
  </si>
  <si>
    <t>https://courses.rice.edu/courses/!SWKSCAT.cat?p_action=COURSE&amp;p_term=202120&amp;p_crn=23039</t>
  </si>
  <si>
    <t>STUDENT VENTURE FUND: EVALUATING STARTUP INVESTMENT OPPORTUNITIES</t>
  </si>
  <si>
    <t>CAAM 471</t>
  </si>
  <si>
    <t>https://courses.rice.edu/courses/!SWKSCAT.cat?p_action=COURSE&amp;p_term=202110&amp;p_crn=16126</t>
  </si>
  <si>
    <t>LINEAR AND INTEGER PROGRAMMING</t>
  </si>
  <si>
    <t>CHBE 405</t>
  </si>
  <si>
    <t>https://courses.rice.edu/courses/!SWKSCAT.cat?p_action=COURSE&amp;p_term=202110&amp;p_crn=13928</t>
  </si>
  <si>
    <t>DECISION TOOLS FOR CHEMICAL ENGINEERS</t>
  </si>
  <si>
    <t>CHEM 415</t>
  </si>
  <si>
    <t>https://courses.rice.edu/courses/!SWKSCAT.cat?p_action=COURSE&amp;p_term=202110&amp;p_crn=16102</t>
  </si>
  <si>
    <t>CHEMICAL KINETICS AND DYNAMICS</t>
  </si>
  <si>
    <t>MATH 212 AND (PHYS 102 OR PHYS 112)</t>
  </si>
  <si>
    <t>CLAS 102</t>
  </si>
  <si>
    <t>https://courses.rice.edu/courses/!SWKSCAT.cat?p_action=COURSE&amp;p_term=202110&amp;p_crn=14614</t>
  </si>
  <si>
    <t>COMP 326</t>
  </si>
  <si>
    <t>https://courses.rice.edu/courses/!SWKSCAT.cat?p_action=COURSE&amp;p_term=202110&amp;p_crn=10287</t>
  </si>
  <si>
    <t>COMP 435</t>
  </si>
  <si>
    <t>https://courses.rice.edu/courses/!SWKSCAT.cat?p_action=COURSE&amp;p_term=202110&amp;p_crn=15688</t>
  </si>
  <si>
    <t>DSCI 415</t>
  </si>
  <si>
    <t>https://courses.rice.edu/courses/!SWKSCAT.cat?p_action=COURSE&amp;p_term=202120&amp;p_crn=23153</t>
  </si>
  <si>
    <t>DATA SCIENCE CONSULTING</t>
  </si>
  <si>
    <t>STAT 405 OR COMP 140 OR CAAM 210</t>
  </si>
  <si>
    <t>EDUC 316</t>
  </si>
  <si>
    <t>https://courses.rice.edu/courses/!SWKSCAT.cat?p_action=COURSE&amp;p_term=202120&amp;p_crn=21407</t>
  </si>
  <si>
    <t>ASSESSMENT</t>
  </si>
  <si>
    <t>ELEC 445</t>
  </si>
  <si>
    <t>https://courses.rice.edu/courses/!SWKSCAT.cat?p_action=COURSE&amp;p_term=202120&amp;p_crn=24270</t>
  </si>
  <si>
    <t>INTRODUCTION TO DIGITAL IMAGE AND VIDEO PROCESSING</t>
  </si>
  <si>
    <t>ELEC 489</t>
  </si>
  <si>
    <t>https://courses.rice.edu/courses/!SWKSCAT.cat?p_action=COURSE&amp;p_term=202120&amp;p_crn=20976</t>
  </si>
  <si>
    <t>ENGL 377</t>
  </si>
  <si>
    <t>https://courses.rice.edu/courses/!SWKSCAT.cat?p_action=COURSE&amp;p_term=202120&amp;p_crn=22062</t>
  </si>
  <si>
    <t>ART AND LITERATURE</t>
  </si>
  <si>
    <t>ENGL 493</t>
  </si>
  <si>
    <t>https://courses.rice.edu/courses/!SWKSCAT.cat?p_action=COURSE&amp;p_term=202120&amp;p_crn=24902</t>
  </si>
  <si>
    <t>INDEPENDENT STUDY/DIRECTED READING</t>
  </si>
  <si>
    <t>ENST 114</t>
  </si>
  <si>
    <t>https://courses.rice.edu/courses/!SWKSCAT.cat?p_action=COURSE&amp;p_term=202120&amp;p_crn=24309</t>
  </si>
  <si>
    <t>ENST 307</t>
  </si>
  <si>
    <t>https://courses.rice.edu/courses/!SWKSCAT.cat?p_action=COURSE&amp;p_term=202120&amp;p_crn=20067</t>
  </si>
  <si>
    <t>ESCI 391</t>
  </si>
  <si>
    <t>https://courses.rice.edu/courses/!SWKSCAT.cat?p_action=COURSE&amp;p_term=202120&amp;p_crn=20391</t>
  </si>
  <si>
    <t>EARTH SCIENCE FIELD EXPERIENCE</t>
  </si>
  <si>
    <t>ESCI 401</t>
  </si>
  <si>
    <t>https://courses.rice.edu/courses/!SWKSCAT.cat?p_action=COURSE&amp;p_term=202120&amp;p_crn=20816</t>
  </si>
  <si>
    <t>SEMINAR: UNDERGRADUATE HONORS THESIS</t>
  </si>
  <si>
    <t>ESCI 410</t>
  </si>
  <si>
    <t>https://courses.rice.edu/courses/!SWKSCAT.cat?p_action=COURSE&amp;p_term=202110&amp;p_crn=14690</t>
  </si>
  <si>
    <t>OPTICAL MINERALOGY AND PETROGRAPHY</t>
  </si>
  <si>
    <t>ESCI 422</t>
  </si>
  <si>
    <t>https://courses.rice.edu/courses/!SWKSCAT.cat?p_action=COURSE&amp;p_term=202110&amp;p_crn=16289</t>
  </si>
  <si>
    <t>CLIMATE DYNAMICS</t>
  </si>
  <si>
    <t>ESCI 101 OR ESCI 107 OR ESCI 109 OR ESCI 115 OR ESCI 201 OR ESCI 301 OR ESCI 321 OR ESCI 340</t>
  </si>
  <si>
    <t>ESCI 471</t>
  </si>
  <si>
    <t>https://courses.rice.edu/courses/!SWKSCAT.cat?p_action=COURSE&amp;p_term=202110&amp;p_crn=14696</t>
  </si>
  <si>
    <t>EARTH SYSTEMS MODELING I: PHILOSOPHY AND FUNDAMENTALS</t>
  </si>
  <si>
    <t>CHEM 111 OR CHEM 121 OR PHYS 101 OR PHYS 102</t>
  </si>
  <si>
    <t>EURO 320</t>
  </si>
  <si>
    <t>https://courses.rice.edu/courses/!SWKSCAT.cat?p_action=COURSE&amp;p_term=202120&amp;p_crn=24246</t>
  </si>
  <si>
    <t>TELL-ALL: SAYING “I” IN CONTEMPORARY LITERATURE</t>
  </si>
  <si>
    <t>FILM 336</t>
  </si>
  <si>
    <t>https://courses.rice.edu/courses/!SWKSCAT.cat?p_action=COURSE&amp;p_term=202110&amp;p_crn=14624</t>
  </si>
  <si>
    <t>FILM 499</t>
  </si>
  <si>
    <t>https://courses.rice.edu/courses/!SWKSCAT.cat?p_action=COURSE&amp;p_term=202120&amp;p_crn=22789</t>
  </si>
  <si>
    <t>SENIOR FILM AND PHOTOGRAPHY STUDIO</t>
  </si>
  <si>
    <t>FREN 301</t>
  </si>
  <si>
    <t>https://courses.rice.edu/courses/!SWKSCAT.cat?p_action=COURSE&amp;p_term=202120&amp;p_crn=24122</t>
  </si>
  <si>
    <t>ADVANCED GRAMMAR AND ITS LITERARY AND CULTURAL APPLICATIONS</t>
  </si>
  <si>
    <t>FREN 312</t>
  </si>
  <si>
    <t>https://courses.rice.edu/courses/!SWKSCAT.cat?p_action=COURSE&amp;p_term=202120&amp;p_crn=20233</t>
  </si>
  <si>
    <t>MAJOR LITERARY WORKS AND ARTIFACTS OF POST-REVOLUTIONARY FRANCE</t>
  </si>
  <si>
    <t>FREN 403</t>
  </si>
  <si>
    <t>https://courses.rice.edu/courses/!SWKSCAT.cat?p_action=COURSE&amp;p_term=202120&amp;p_crn=24299</t>
  </si>
  <si>
    <t>GLHT 464</t>
  </si>
  <si>
    <t>https://courses.rice.edu/courses/!SWKSCAT.cat?p_action=COURSE&amp;p_term=202120&amp;p_crn=21009</t>
  </si>
  <si>
    <t>HART 180</t>
  </si>
  <si>
    <t>https://courses.rice.edu/courses/!SWKSCAT.cat?p_action=COURSE&amp;p_term=202120&amp;p_crn=21675</t>
  </si>
  <si>
    <t>HART 221</t>
  </si>
  <si>
    <t>https://courses.rice.edu/courses/!SWKSCAT.cat?p_action=COURSE&amp;p_term=202120&amp;p_crn=24239</t>
  </si>
  <si>
    <t>INTRODUCTION TO ISLAMIC ART AND ARCHITECTURE</t>
  </si>
  <si>
    <t>HART 389</t>
  </si>
  <si>
    <t>https://courses.rice.edu/courses/!SWKSCAT.cat?p_action=COURSE&amp;p_term=202120&amp;p_crn=24251</t>
  </si>
  <si>
    <t>JUSTICE AND CINEMA</t>
  </si>
  <si>
    <t>HIST 412</t>
  </si>
  <si>
    <t>https://courses.rice.edu/courses/!SWKSCAT.cat?p_action=COURSE&amp;p_term=202120&amp;p_crn=23767</t>
  </si>
  <si>
    <t>EMPIRE AND INTERNATIONAL LAW</t>
  </si>
  <si>
    <t>JWST 121</t>
  </si>
  <si>
    <t>https://courses.rice.edu/courses/!SWKSCAT.cat?p_action=COURSE&amp;p_term=202120&amp;p_crn=24279</t>
  </si>
  <si>
    <t>ISRAEL: LANGUAGE AND CULTURE II</t>
  </si>
  <si>
    <t>LASR 491</t>
  </si>
  <si>
    <t>https://courses.rice.edu/courses/!SWKSCAT.cat?p_action=COURSE&amp;p_term=202120&amp;p_crn=22119</t>
  </si>
  <si>
    <t>LATIN AMERICAN STUDIES CAPSTONE</t>
  </si>
  <si>
    <t>LATI 102</t>
  </si>
  <si>
    <t>https://courses.rice.edu/courses/!SWKSCAT.cat?p_action=COURSE&amp;p_term=202120&amp;p_crn=20001</t>
  </si>
  <si>
    <t>ELEMENTARY LATIN II</t>
  </si>
  <si>
    <t>LATI 101 OR MDST 101</t>
  </si>
  <si>
    <t>MATH 280</t>
  </si>
  <si>
    <t>https://courses.rice.edu/courses/!SWKSCAT.cat?p_action=COURSE&amp;p_term=202120&amp;p_crn=24165</t>
  </si>
  <si>
    <t>UNDERGRADUATE MATH TEACHING PRACTICUM</t>
  </si>
  <si>
    <t>MATH 402</t>
  </si>
  <si>
    <t>https://courses.rice.edu/courses/!SWKSCAT.cat?p_action=COURSE&amp;p_term=202120&amp;p_crn=24402</t>
  </si>
  <si>
    <t>DIFFERENTIAL GEOMETRY</t>
  </si>
  <si>
    <t>MATH 444 OR MATH 539</t>
  </si>
  <si>
    <t>MSNE 304</t>
  </si>
  <si>
    <t>https://courses.rice.edu/courses/!SWKSCAT.cat?p_action=COURSE&amp;p_term=202110&amp;p_crn=13983</t>
  </si>
  <si>
    <t>MATERIALS SCIENCE JUNIOR LAB</t>
  </si>
  <si>
    <t>MSNE 407</t>
  </si>
  <si>
    <t>https://courses.rice.edu/courses/!SWKSCAT.cat?p_action=COURSE&amp;p_term=202110&amp;p_crn=10965</t>
  </si>
  <si>
    <t>MSNE 303 AND MSNE 311</t>
  </si>
  <si>
    <t>MSNE 408</t>
  </si>
  <si>
    <t>https://courses.rice.edu/courses/!SWKSCAT.cat?p_action=COURSE&amp;p_term=202120&amp;p_crn=20641</t>
  </si>
  <si>
    <t>MSNE 451</t>
  </si>
  <si>
    <t>https://courses.rice.edu/courses/!SWKSCAT.cat?p_action=COURSE&amp;p_term=202120&amp;p_crn=21657</t>
  </si>
  <si>
    <t>MATERIALS SCIENCE SEMINAR</t>
  </si>
  <si>
    <t>MUSI 240</t>
  </si>
  <si>
    <t>https://courses.rice.edu/courses/!SWKSCAT.cat?p_action=COURSE&amp;p_term=202120&amp;p_crn=20437</t>
  </si>
  <si>
    <t>UNITY AND VARIETY IN MUSIC</t>
  </si>
  <si>
    <t>MUSI 285</t>
  </si>
  <si>
    <t>https://courses.rice.edu/courses/!SWKSCAT.cat?p_action=COURSE&amp;p_term=202120&amp;p_crn=20776</t>
  </si>
  <si>
    <t>SECONDARY HARPSICHORD</t>
  </si>
  <si>
    <t>MUSI 451</t>
  </si>
  <si>
    <t>https://courses.rice.edu/courses/!SWKSCAT.cat?p_action=COURSE&amp;p_term=202120&amp;p_crn=20640</t>
  </si>
  <si>
    <t>FLUTE FOR MAJORS</t>
  </si>
  <si>
    <t>MUSI 453</t>
  </si>
  <si>
    <t>https://courses.rice.edu/courses/!SWKSCAT.cat?p_action=COURSE&amp;p_term=202120&amp;p_crn=20691</t>
  </si>
  <si>
    <t>OBOE FOR MAJORS</t>
  </si>
  <si>
    <t>MUSI 455</t>
  </si>
  <si>
    <t>https://courses.rice.edu/courses/!SWKSCAT.cat?p_action=COURSE&amp;p_term=202120&amp;p_crn=20143</t>
  </si>
  <si>
    <t>CLARINET FOR MAJORS</t>
  </si>
  <si>
    <t>MUSI 465</t>
  </si>
  <si>
    <t>https://courses.rice.edu/courses/!SWKSCAT.cat?p_action=COURSE&amp;p_term=202120&amp;p_crn=21792</t>
  </si>
  <si>
    <t>TROMBONE FOR MAJORS</t>
  </si>
  <si>
    <t>MUSI 467</t>
  </si>
  <si>
    <t>https://courses.rice.edu/courses/!SWKSCAT.cat?p_action=COURSE&amp;p_term=202120&amp;p_crn=20667</t>
  </si>
  <si>
    <t>TUBA FOR MAJORS</t>
  </si>
  <si>
    <t>MUSI 483</t>
  </si>
  <si>
    <t>https://courses.rice.edu/courses/!SWKSCAT.cat?p_action=COURSE&amp;p_term=202120&amp;p_crn=20740</t>
  </si>
  <si>
    <t>ORGAN FOR MAJORS</t>
  </si>
  <si>
    <t>NAVA 203</t>
  </si>
  <si>
    <t>https://courses.rice.edu/courses/!SWKSCAT.cat?p_action=COURSE&amp;p_term=202110&amp;p_crn=12809</t>
  </si>
  <si>
    <t>LEADERSHIP AND MANAGEMENT I</t>
  </si>
  <si>
    <t>PJHC 300</t>
  </si>
  <si>
    <t>https://courses.rice.edu/courses/!SWKSCAT.cat?p_action=COURSE&amp;p_term=202110&amp;p_crn=14498</t>
  </si>
  <si>
    <t>PJHC SUMMER SERVICE INTERNSHIP REFLECTION</t>
  </si>
  <si>
    <t>POLI 307</t>
  </si>
  <si>
    <t>https://courses.rice.edu/courses/!SWKSCAT.cat?p_action=COURSE&amp;p_term=202120&amp;p_crn=20400</t>
  </si>
  <si>
    <t>POLITICAL SCIENCE INTERNSHIP</t>
  </si>
  <si>
    <t>RELI 215</t>
  </si>
  <si>
    <t>https://courses.rice.edu/courses/!SWKSCAT.cat?p_action=COURSE&amp;p_term=202110&amp;p_crn=14829</t>
  </si>
  <si>
    <t>MYSTIC CINEMA: KABBALAH IN FILM</t>
  </si>
  <si>
    <t>RELI 315</t>
  </si>
  <si>
    <t>https://courses.rice.edu/courses/!SWKSCAT.cat?p_action=COURSE&amp;p_term=202110&amp;p_crn=15938</t>
  </si>
  <si>
    <t>RELI 481</t>
  </si>
  <si>
    <t>https://courses.rice.edu/courses/!SWKSCAT.cat?p_action=COURSE&amp;p_term=202110&amp;p_crn=14851</t>
  </si>
  <si>
    <t>GNOSTICISM SEMINAR</t>
  </si>
  <si>
    <t>SOCI 327</t>
  </si>
  <si>
    <t>https://courses.rice.edu/courses/!SWKSCAT.cat?p_action=COURSE&amp;p_term=202110&amp;p_crn=14484</t>
  </si>
  <si>
    <t>SUPERVISED RESEARCH I</t>
  </si>
  <si>
    <t>SPPO 435</t>
  </si>
  <si>
    <t>https://courses.rice.edu/courses/!SWKSCAT.cat?p_action=COURSE&amp;p_term=202120&amp;p_crn=22289</t>
  </si>
  <si>
    <t>LANGUAGE IDEOLOGIES AND LANGUAGE IDENTITIES</t>
  </si>
  <si>
    <t>STAT 311</t>
  </si>
  <si>
    <t>https://courses.rice.edu/courses/!SWKSCAT.cat?p_action=COURSE&amp;p_term=202120&amp;p_crn=24343</t>
  </si>
  <si>
    <t>HONORS PROBABILITY AND MATHEMATICAL STATISTICS</t>
  </si>
  <si>
    <t>MATH 212 OR MATH 222</t>
  </si>
  <si>
    <t>SWGS 380</t>
  </si>
  <si>
    <t>https://courses.rice.edu/courses/!SWKSCAT.cat?p_action=COURSE&amp;p_term=202120&amp;p_crn=22955</t>
  </si>
  <si>
    <t>UNIV 10</t>
  </si>
  <si>
    <t>https://courses.rice.edu/courses/!SWKSCAT.cat?p_action=COURSE&amp;p_term=202120&amp;p_crn=20808</t>
  </si>
  <si>
    <t>FOUNDATIONS OF BIOSTATISTICS AT UTSPH</t>
  </si>
  <si>
    <t>UNIV 12</t>
  </si>
  <si>
    <t>https://courses.rice.edu/courses/!SWKSCAT.cat?p_action=COURSE&amp;p_term=202120&amp;p_crn=20810</t>
  </si>
  <si>
    <t>FUNDAMENTALS OF EPIDEMIOLOGY AT UTSPH</t>
  </si>
  <si>
    <t>UNIV 15</t>
  </si>
  <si>
    <t>https://courses.rice.edu/courses/!SWKSCAT.cat?p_action=COURSE&amp;p_term=202120&amp;p_crn=20813</t>
  </si>
  <si>
    <t>INTRODUCTION TO MANAGEMENT AND POLICY SCIENCES AT UTSPH</t>
  </si>
  <si>
    <t>UNIV 50</t>
  </si>
  <si>
    <t>https://courses.rice.edu/courses/!SWKSCAT.cat?p_action=COURSE&amp;p_term=202110&amp;p_crn=11911</t>
  </si>
  <si>
    <t>INTER-INSTITUTIONAL AT UNIVERSITY OF HOUSTON</t>
  </si>
  <si>
    <t>0 TO 12</t>
  </si>
  <si>
    <t>UNIV 295</t>
  </si>
  <si>
    <t>https://courses.rice.edu/courses/!SWKSCAT.cat?p_action=COURSE&amp;p_term=202120&amp;p_crn=20982</t>
  </si>
  <si>
    <t>EXPLORING CAREERS THROUGH AN INTERNSHIP</t>
  </si>
  <si>
    <t>UNIV 400</t>
  </si>
  <si>
    <t>https://courses.rice.edu/courses/!SWKSCAT.cat?p_action=COURSE&amp;p_term=202120&amp;p_crn=23211</t>
  </si>
  <si>
    <t>STUDENT AFFAIRS INTERNSHIP</t>
  </si>
  <si>
    <t>ARTS 327</t>
  </si>
  <si>
    <t>https://courses.rice.edu/courses/!SWKSCAT.cat?p_action=COURSE&amp;p_term=202110&amp;p_crn=10618</t>
  </si>
  <si>
    <t>ASIA 371</t>
  </si>
  <si>
    <t>https://courses.rice.edu/courses/!SWKSCAT.cat?p_action=COURSE&amp;p_term=202120&amp;p_crn=24156</t>
  </si>
  <si>
    <t>ASIA 399</t>
  </si>
  <si>
    <t>https://courses.rice.edu/courses/!SWKSCAT.cat?p_action=COURSE&amp;p_term=202120&amp;p_crn=23961</t>
  </si>
  <si>
    <t>WOMEN IN CHINESE LITERATURE</t>
  </si>
  <si>
    <t>ASTR 350</t>
  </si>
  <si>
    <t>https://courses.rice.edu/courses/!SWKSCAT.cat?p_action=COURSE&amp;p_term=202110&amp;p_crn=16245</t>
  </si>
  <si>
    <t>INTRODUCTION TO ASTROPHYSICS-STARS</t>
  </si>
  <si>
    <t>ASTR 451</t>
  </si>
  <si>
    <t>https://courses.rice.edu/courses/!SWKSCAT.cat?p_action=COURSE&amp;p_term=202110&amp;p_crn=10454</t>
  </si>
  <si>
    <t>ASTROPHYSICS I: SUN AND STARS</t>
  </si>
  <si>
    <t>BIOS 280</t>
  </si>
  <si>
    <t>https://courses.rice.edu/courses/!SWKSCAT.cat?p_action=COURSE&amp;p_term=202110&amp;p_crn=15117</t>
  </si>
  <si>
    <t>SUSTAINABLE DEVELOPMENT AND REPORTING</t>
  </si>
  <si>
    <t>BIOS 316</t>
  </si>
  <si>
    <t>https://courses.rice.edu/courses/!SWKSCAT.cat?p_action=COURSE&amp;p_term=202120&amp;p_crn=23356</t>
  </si>
  <si>
    <t>LAB MODULE IN ECOLOGY</t>
  </si>
  <si>
    <t>EBIO 323 OR BIOS 423 OR EBIO 325 OR BIOS 325</t>
  </si>
  <si>
    <t>BIOS 432</t>
  </si>
  <si>
    <t>https://courses.rice.edu/courses/!SWKSCAT.cat?p_action=COURSE&amp;p_term=202110&amp;p_crn=16386</t>
  </si>
  <si>
    <t>RESEARCH SEMINAR IN TRANSLATIONAL NEUROSCIENCE</t>
  </si>
  <si>
    <t>(BIOS 385 OR BIOC 385 OR NEUR 380) AND (BIOS 201 OR BIOC 201) AND (BIOS 212 OR BIOC 212) AND (MATH 102 OR MATH 106) AND (STAT 305 OR STAT 312 OR STAT 310)</t>
  </si>
  <si>
    <t>CAAM 415</t>
  </si>
  <si>
    <t>https://courses.rice.edu/courses/!SWKSCAT.cat?p_action=COURSE&amp;p_term=202110&amp;p_crn=11885</t>
  </si>
  <si>
    <t>THEORETICAL NEUROSCIENCE: FROM CELLS TO LEARNING SYSTEMS</t>
  </si>
  <si>
    <t>CEVE 434</t>
  </si>
  <si>
    <t>https://courses.rice.edu/courses/!SWKSCAT.cat?p_action=COURSE&amp;p_term=202110&amp;p_crn=10545</t>
  </si>
  <si>
    <t>FATE AND TRANSPORT OF CONTAMINANTS IN THE ENVIRONMENT</t>
  </si>
  <si>
    <t>CHIN 335</t>
  </si>
  <si>
    <t>https://courses.rice.edu/courses/!SWKSCAT.cat?p_action=COURSE&amp;p_term=202110&amp;p_crn=15005</t>
  </si>
  <si>
    <t>COMP 403</t>
  </si>
  <si>
    <t>https://courses.rice.edu/courses/!SWKSCAT.cat?p_action=COURSE&amp;p_term=202120&amp;p_crn=23023</t>
  </si>
  <si>
    <t>REASONING AND SOFTWARE</t>
  </si>
  <si>
    <t>(COMP 382 AND COMP 215) OR COMP 482 OR COMP 409 OR COMP 509</t>
  </si>
  <si>
    <t>COMP 409</t>
  </si>
  <si>
    <t>https://courses.rice.edu/courses/!SWKSCAT.cat?p_action=COURSE&amp;p_term=202110&amp;p_crn=11531</t>
  </si>
  <si>
    <t>ADVANCED LOGIC IN COMPUTER SCIENCE</t>
  </si>
  <si>
    <t>COMP 422</t>
  </si>
  <si>
    <t>https://courses.rice.edu/courses/!SWKSCAT.cat?p_action=COURSE&amp;p_term=202120&amp;p_crn=22823</t>
  </si>
  <si>
    <t>PARALLEL COMPUTING</t>
  </si>
  <si>
    <t>COMP 481</t>
  </si>
  <si>
    <t>https://courses.rice.edu/courses/!SWKSCAT.cat?p_action=COURSE&amp;p_term=202110&amp;p_crn=13834</t>
  </si>
  <si>
    <t>AUTOMATA, FORMAL LANGUAGES, AND COMPUTABILITY</t>
  </si>
  <si>
    <t>ECON 497</t>
  </si>
  <si>
    <t>https://courses.rice.edu/courses/!SWKSCAT.cat?p_action=COURSE&amp;p_term=202120&amp;p_crn=23685</t>
  </si>
  <si>
    <t>RESEARCH IN ECONOMETRICS</t>
  </si>
  <si>
    <t>ELEC 361</t>
  </si>
  <si>
    <t>https://courses.rice.edu/courses/!SWKSCAT.cat?p_action=COURSE&amp;p_term=202120&amp;p_crn=21838</t>
  </si>
  <si>
    <t>QUANTUM MECHANICS FOR ENGINEERS</t>
  </si>
  <si>
    <t>ELEC 421</t>
  </si>
  <si>
    <t>https://courses.rice.edu/courses/!SWKSCAT.cat?p_action=COURSE&amp;p_term=202120&amp;p_crn=20100</t>
  </si>
  <si>
    <t>ENGI 300</t>
  </si>
  <si>
    <t>https://courses.rice.edu/courses/!SWKSCAT.cat?p_action=COURSE&amp;p_term=202120&amp;p_crn=20473</t>
  </si>
  <si>
    <t>ENGINEERING DESIGN WORKSHOP</t>
  </si>
  <si>
    <t>ENGI 390</t>
  </si>
  <si>
    <t>https://courses.rice.edu/courses/!SWKSCAT.cat?p_action=COURSE&amp;p_term=202110&amp;p_crn=15991</t>
  </si>
  <si>
    <t>ENGINEERING ETHICS SEMINAR</t>
  </si>
  <si>
    <t>ESCI 307</t>
  </si>
  <si>
    <t>https://courses.rice.edu/courses/!SWKSCAT.cat?p_action=COURSE&amp;p_term=202120&amp;p_crn=20066</t>
  </si>
  <si>
    <t>ESCI 321</t>
  </si>
  <si>
    <t>https://courses.rice.edu/courses/!SWKSCAT.cat?p_action=COURSE&amp;p_term=202110&amp;p_crn=12120</t>
  </si>
  <si>
    <t>EARTH AND PLANETARY SURFACE ENVIRONMENTS</t>
  </si>
  <si>
    <t>ESCI 101 OR ESCI 107 OR ESCI 108 OR ESCI 110 OR ESCI 111 OR ESCI 115 OR ESCI 201 OR ESCI 301</t>
  </si>
  <si>
    <t>https://courses.rice.edu/courses/!SWKSCAT.cat?p_action=COURSE&amp;p_term=202110&amp;p_crn=12121</t>
  </si>
  <si>
    <t>EARTH AND PLANETARY CHEMISTRY AND MATERIALS</t>
  </si>
  <si>
    <t>ESCI 334</t>
  </si>
  <si>
    <t>https://courses.rice.edu/courses/!SWKSCAT.cat?p_action=COURSE&amp;p_term=202120&amp;p_crn=20154</t>
  </si>
  <si>
    <t>THE EARTH LABORATORY</t>
  </si>
  <si>
    <t>ESCI 322 AND ESCI 323 AND (ESCI 101 OR ESCI 107 OR ESCI 108 OR ESCI 110 OR ESCI 111 OR ESCI 115 OR ESCI 301)</t>
  </si>
  <si>
    <t>ESCI 403</t>
  </si>
  <si>
    <t>https://courses.rice.edu/courses/!SWKSCAT.cat?p_action=COURSE&amp;p_term=202110&amp;p_crn=15988</t>
  </si>
  <si>
    <t>SEMINAR: DEPARTMENT RESEARCH</t>
  </si>
  <si>
    <t>FILM 218</t>
  </si>
  <si>
    <t>https://courses.rice.edu/courses/!SWKSCAT.cat?p_action=COURSE&amp;p_term=202120&amp;p_crn=24320</t>
  </si>
  <si>
    <t>FREN 321</t>
  </si>
  <si>
    <t>https://courses.rice.edu/courses/!SWKSCAT.cat?p_action=COURSE&amp;p_term=202120&amp;p_crn=24124</t>
  </si>
  <si>
    <t>INTRODUCTION TO FRENCH SOCIETY AND CULTURE</t>
  </si>
  <si>
    <t>GERM 401</t>
  </si>
  <si>
    <t>https://courses.rice.edu/courses/!SWKSCAT.cat?p_action=COURSE&amp;p_term=202120&amp;p_crn=24133</t>
  </si>
  <si>
    <t>TOPICS IN GERMAN LITERATURE AND CULTURE</t>
  </si>
  <si>
    <t>GREE 492</t>
  </si>
  <si>
    <t>https://courses.rice.edu/courses/!SWKSCAT.cat?p_action=COURSE&amp;p_term=202120&amp;p_crn=24134</t>
  </si>
  <si>
    <t>DIRECTED READING</t>
  </si>
  <si>
    <t>HART 372</t>
  </si>
  <si>
    <t>https://courses.rice.edu/courses/!SWKSCAT.cat?p_action=COURSE&amp;p_term=202110&amp;p_crn=14630</t>
  </si>
  <si>
    <t>CHINESE ART AND VISUAL CULTURE</t>
  </si>
  <si>
    <t>HART 381</t>
  </si>
  <si>
    <t>https://courses.rice.edu/courses/!SWKSCAT.cat?p_action=COURSE&amp;p_term=202120&amp;p_crn=24119</t>
  </si>
  <si>
    <t>COLLAGE AND ITS HISTORIES</t>
  </si>
  <si>
    <t>HART 385</t>
  </si>
  <si>
    <t>https://courses.rice.edu/courses/!SWKSCAT.cat?p_action=COURSE&amp;p_term=202110&amp;p_crn=15669</t>
  </si>
  <si>
    <t>ARCHITECTURE AND LITERATURE IN ISLAMIC CULTURES</t>
  </si>
  <si>
    <t>HART 403</t>
  </si>
  <si>
    <t>https://courses.rice.edu/courses/!SWKSCAT.cat?p_action=COURSE&amp;p_term=202120&amp;p_crn=22235</t>
  </si>
  <si>
    <t>HIST 390</t>
  </si>
  <si>
    <t>https://courses.rice.edu/courses/!SWKSCAT.cat?p_action=COURSE&amp;p_term=202120&amp;p_crn=23766</t>
  </si>
  <si>
    <t>JOURNAL PUBLISHING WORKSHOP</t>
  </si>
  <si>
    <t>HUMA 372</t>
  </si>
  <si>
    <t>https://courses.rice.edu/courses/!SWKSCAT.cat?p_action=COURSE&amp;p_term=202120&amp;p_crn=22473</t>
  </si>
  <si>
    <t>HUMA 499</t>
  </si>
  <si>
    <t>https://courses.rice.edu/courses/!SWKSCAT.cat?p_action=COURSE&amp;p_term=202110&amp;p_crn=16407</t>
  </si>
  <si>
    <t>RESEARCH IN THE HUMANITIES</t>
  </si>
  <si>
    <t>LATI 301</t>
  </si>
  <si>
    <t>https://courses.rice.edu/courses/!SWKSCAT.cat?p_action=COURSE&amp;p_term=202110&amp;p_crn=16212</t>
  </si>
  <si>
    <t>CICERO AND SALLUST</t>
  </si>
  <si>
    <t>LATI 202</t>
  </si>
  <si>
    <t>LING 415</t>
  </si>
  <si>
    <t>https://courses.rice.edu/courses/!SWKSCAT.cat?p_action=COURSE&amp;p_term=202120&amp;p_crn=24181</t>
  </si>
  <si>
    <t>SOCIOLINGUISTICS</t>
  </si>
  <si>
    <t>LING 301 OR ANTH 301 OR LING 311 OR ANTH 323 OR LING 501 OR ANTH 501 OR LING 511 OR ANTH 523</t>
  </si>
  <si>
    <t>MATH 424</t>
  </si>
  <si>
    <t>https://courses.rice.edu/courses/!SWKSCAT.cat?p_action=COURSE&amp;p_term=202120&amp;p_crn=24023</t>
  </si>
  <si>
    <t>TOPICS IN PARTIAL DIFFERENTIAL EQUATIONS</t>
  </si>
  <si>
    <t>MDEM 350</t>
  </si>
  <si>
    <t>https://courses.rice.edu/courses/!SWKSCAT.cat?p_action=COURSE&amp;p_term=202110&amp;p_crn=15058</t>
  </si>
  <si>
    <t>MILI 121</t>
  </si>
  <si>
    <t>https://courses.rice.edu/courses/!SWKSCAT.cat?p_action=COURSE&amp;p_term=202110&amp;p_crn=11042</t>
  </si>
  <si>
    <t>INTRODUCTION TO LEADERSHIP</t>
  </si>
  <si>
    <t>MSNE 302</t>
  </si>
  <si>
    <t>https://courses.rice.edu/courses/!SWKSCAT.cat?p_action=COURSE&amp;p_term=202120&amp;p_crn=21631</t>
  </si>
  <si>
    <t>MATERIALS PROCESSING AND NANOMANUFACTURING</t>
  </si>
  <si>
    <t>MATH 211 AND MATH 212</t>
  </si>
  <si>
    <t>NAVA 302</t>
  </si>
  <si>
    <t>https://courses.rice.edu/courses/!SWKSCAT.cat?p_action=COURSE&amp;p_term=202110&amp;p_crn=12810</t>
  </si>
  <si>
    <t>NAVAL OPERATIONS AND SEAMANSHIP</t>
  </si>
  <si>
    <t>NEUR 401</t>
  </si>
  <si>
    <t>https://courses.rice.edu/courses/!SWKSCAT.cat?p_action=COURSE&amp;p_term=202110&amp;p_crn=11845</t>
  </si>
  <si>
    <t>NEUR 310 OR NEUR 485</t>
  </si>
  <si>
    <t>NEUR 402</t>
  </si>
  <si>
    <t>https://courses.rice.edu/courses/!SWKSCAT.cat?p_action=COURSE&amp;p_term=202120&amp;p_crn=21650</t>
  </si>
  <si>
    <t>(NEUR 310 OR NEUR 485) AND NEUR 401</t>
  </si>
  <si>
    <t>NEUR 412</t>
  </si>
  <si>
    <t>https://courses.rice.edu/courses/!SWKSCAT.cat?p_action=COURSE&amp;p_term=202120&amp;p_crn=21651</t>
  </si>
  <si>
    <t>NEUR 415</t>
  </si>
  <si>
    <t>https://courses.rice.edu/courses/!SWKSCAT.cat?p_action=COURSE&amp;p_term=202110&amp;p_crn=11884</t>
  </si>
  <si>
    <t>PHIL 340</t>
  </si>
  <si>
    <t>https://courses.rice.edu/courses/!SWKSCAT.cat?p_action=COURSE&amp;p_term=202110&amp;p_crn=15369</t>
  </si>
  <si>
    <t>PHENOMENOLOGY</t>
  </si>
  <si>
    <t>POLI 405</t>
  </si>
  <si>
    <t>https://courses.rice.edu/courses/!SWKSCAT.cat?p_action=COURSE&amp;p_term=202110&amp;p_crn=10028</t>
  </si>
  <si>
    <t>THESIS I</t>
  </si>
  <si>
    <t>POLI 406</t>
  </si>
  <si>
    <t>https://courses.rice.edu/courses/!SWKSCAT.cat?p_action=COURSE&amp;p_term=202120&amp;p_crn=20282</t>
  </si>
  <si>
    <t>SENIOR THESIS</t>
  </si>
  <si>
    <t>RCEL 420</t>
  </si>
  <si>
    <t>https://courses.rice.edu/courses/!SWKSCAT.cat?p_action=COURSE&amp;p_term=202120&amp;p_crn=24206</t>
  </si>
  <si>
    <t>ENGINEERING LAUNCH PAD-INDUSTRY</t>
  </si>
  <si>
    <t>RELI 363</t>
  </si>
  <si>
    <t>https://courses.rice.edu/courses/!SWKSCAT.cat?p_action=COURSE&amp;p_term=202120&amp;p_crn=23896</t>
  </si>
  <si>
    <t>JEWISH PHILOSOPHY: GREAT THINKERS AND THEMES IN JEWISH THOUGHT</t>
  </si>
  <si>
    <t>RELI 375</t>
  </si>
  <si>
    <t>https://courses.rice.edu/courses/!SWKSCAT.cat?p_action=COURSE&amp;p_term=202110&amp;p_crn=14839</t>
  </si>
  <si>
    <t>RELI 403</t>
  </si>
  <si>
    <t>https://courses.rice.edu/courses/!SWKSCAT.cat?p_action=COURSE&amp;p_term=202110&amp;p_crn=13874</t>
  </si>
  <si>
    <t>SENIOR THESIS I</t>
  </si>
  <si>
    <t>RELI 426</t>
  </si>
  <si>
    <t>https://courses.rice.edu/courses/!SWKSCAT.cat?p_action=COURSE&amp;p_term=202110&amp;p_crn=14848</t>
  </si>
  <si>
    <t>RELIGION AND LITERATURE IN AFRICA</t>
  </si>
  <si>
    <t>RELI 458</t>
  </si>
  <si>
    <t>https://courses.rice.edu/courses/!SWKSCAT.cat?p_action=COURSE&amp;p_term=202120&amp;p_crn=23908</t>
  </si>
  <si>
    <t>MYSTICISM: THEORIES AND METHODS</t>
  </si>
  <si>
    <t>RUSS 264</t>
  </si>
  <si>
    <t>https://courses.rice.edu/courses/!SWKSCAT.cat?p_action=COURSE&amp;p_term=202120&amp;p_crn=22050</t>
  </si>
  <si>
    <t>SECOND YEAR RUSSIAN II</t>
  </si>
  <si>
    <t>RUSS 301</t>
  </si>
  <si>
    <t>https://courses.rice.edu/courses/!SWKSCAT.cat?p_action=COURSE&amp;p_term=202120&amp;p_crn=24077</t>
  </si>
  <si>
    <t>THIRD YEAR RUSSIAN I</t>
  </si>
  <si>
    <t>SOCI 424</t>
  </si>
  <si>
    <t>https://courses.rice.edu/courses/!SWKSCAT.cat?p_action=COURSE&amp;p_term=202120&amp;p_crn=24230</t>
  </si>
  <si>
    <t>RACE AND ETHNICITY SEMINAR</t>
  </si>
  <si>
    <t>SOSC 464</t>
  </si>
  <si>
    <t>https://courses.rice.edu/courses/!SWKSCAT.cat?p_action=COURSE&amp;p_term=202120&amp;p_crn=21641</t>
  </si>
  <si>
    <t>STAT 490</t>
  </si>
  <si>
    <t>https://courses.rice.edu/courses/!SWKSCAT.cat?p_action=COURSE&amp;p_term=202110&amp;p_crn=16321</t>
  </si>
  <si>
    <t>SWGS 353</t>
  </si>
  <si>
    <t>https://courses.rice.edu/courses/!SWKSCAT.cat?p_action=COURSE&amp;p_term=202110&amp;p_crn=16306</t>
  </si>
  <si>
    <t>SWGS 498</t>
  </si>
  <si>
    <t>https://courses.rice.edu/courses/!SWKSCAT.cat?p_action=COURSE&amp;p_term=202110&amp;p_crn=10527</t>
  </si>
  <si>
    <t>RESEARCH IN THE STUDY OF WOMEN GENDER SEXUALITY</t>
  </si>
  <si>
    <t>SWGS 499</t>
  </si>
  <si>
    <t>https://courses.rice.edu/courses/!SWKSCAT.cat?p_action=COURSE&amp;p_term=202120&amp;p_crn=20200</t>
  </si>
  <si>
    <t>AFSC 101</t>
  </si>
  <si>
    <t>AFSC</t>
  </si>
  <si>
    <t>https://courses.rice.edu/courses/!SWKSCAT.cat?p_action=COURSE&amp;p_term=202110&amp;p_crn=11785</t>
  </si>
  <si>
    <t>FOUNDATION OF THE USAF I</t>
  </si>
  <si>
    <t>AFSC 201</t>
  </si>
  <si>
    <t>https://courses.rice.edu/courses/!SWKSCAT.cat?p_action=COURSE&amp;p_term=202110&amp;p_crn=10502</t>
  </si>
  <si>
    <t>EVOLUTION OF AIR POWER I</t>
  </si>
  <si>
    <t>ARTS 400</t>
  </si>
  <si>
    <t>https://courses.rice.edu/courses/!SWKSCAT.cat?p_action=COURSE&amp;p_term=202120&amp;p_crn=22337</t>
  </si>
  <si>
    <t>SPECIAL PROBLEMS IN STUDIO ART III</t>
  </si>
  <si>
    <t>ARTS 432</t>
  </si>
  <si>
    <t>https://courses.rice.edu/courses/!SWKSCAT.cat?p_action=COURSE&amp;p_term=202120&amp;p_crn=22889</t>
  </si>
  <si>
    <t>ASIA 218</t>
  </si>
  <si>
    <t>https://courses.rice.edu/courses/!SWKSCAT.cat?p_action=COURSE&amp;p_term=202120&amp;p_crn=24275</t>
  </si>
  <si>
    <t>ASIA 301</t>
  </si>
  <si>
    <t>https://courses.rice.edu/courses/!SWKSCAT.cat?p_action=COURSE&amp;p_term=202120&amp;p_crn=24316</t>
  </si>
  <si>
    <t>EXPLORE &amp; EXPERIENCE HISTORY, CULTURE, RITUALS, DEVOTION, AND MEDITATION THROUGH THE JAIN TRADITION</t>
  </si>
  <si>
    <t>ASIA 372</t>
  </si>
  <si>
    <t>https://courses.rice.edu/courses/!SWKSCAT.cat?p_action=COURSE&amp;p_term=202110&amp;p_crn=14631</t>
  </si>
  <si>
    <t>ASIA 377</t>
  </si>
  <si>
    <t>https://courses.rice.edu/courses/!SWKSCAT.cat?p_action=COURSE&amp;p_term=202120&amp;p_crn=24274</t>
  </si>
  <si>
    <t>ASIA 402</t>
  </si>
  <si>
    <t>https://courses.rice.edu/courses/!SWKSCAT.cat?p_action=COURSE&amp;p_term=202120&amp;p_crn=24934</t>
  </si>
  <si>
    <t>INDEPENDENT STUDY</t>
  </si>
  <si>
    <t>BIOE 365</t>
  </si>
  <si>
    <t>https://courses.rice.edu/courses/!SWKSCAT.cat?p_action=COURSE&amp;p_term=202110&amp;p_crn=12939</t>
  </si>
  <si>
    <t>BIOS 495</t>
  </si>
  <si>
    <t>https://courses.rice.edu/courses/!SWKSCAT.cat?p_action=COURSE&amp;p_term=202120&amp;p_crn=24300</t>
  </si>
  <si>
    <t>CAAM 423</t>
  </si>
  <si>
    <t>https://courses.rice.edu/courses/!SWKSCAT.cat?p_action=COURSE&amp;p_term=202110&amp;p_crn=16266</t>
  </si>
  <si>
    <t>CHBE 468</t>
  </si>
  <si>
    <t>https://courses.rice.edu/courses/!SWKSCAT.cat?p_action=COURSE&amp;p_term=202110&amp;p_crn=15709</t>
  </si>
  <si>
    <t>INDUSTRIAL CHEMICAL PROCESSES</t>
  </si>
  <si>
    <t>CHEM 211 AND CHBE 390</t>
  </si>
  <si>
    <t>CHEM 492</t>
  </si>
  <si>
    <t>https://courses.rice.edu/courses/!SWKSCAT.cat?p_action=COURSE&amp;p_term=202110&amp;p_crn=10676</t>
  </si>
  <si>
    <t>CHEM 493</t>
  </si>
  <si>
    <t>https://courses.rice.edu/courses/!SWKSCAT.cat?p_action=COURSE&amp;p_term=202120&amp;p_crn=20398</t>
  </si>
  <si>
    <t>CHIN 332</t>
  </si>
  <si>
    <t>https://courses.rice.edu/courses/!SWKSCAT.cat?p_action=COURSE&amp;p_term=202120&amp;p_crn=23960</t>
  </si>
  <si>
    <t>CHIN 334</t>
  </si>
  <si>
    <t>https://courses.rice.edu/courses/!SWKSCAT.cat?p_action=COURSE&amp;p_term=202110&amp;p_crn=15003</t>
  </si>
  <si>
    <t>CLIC 369</t>
  </si>
  <si>
    <t>CLIC</t>
  </si>
  <si>
    <t>https://courses.rice.edu/courses/!SWKSCAT.cat?p_action=COURSE&amp;p_term=202120&amp;p_crn=24297</t>
  </si>
  <si>
    <t>INTERCULTURAL COMMUNICATION:IC LANGUAGE INTERACTION</t>
  </si>
  <si>
    <t>ARAB 264 OR CHIN 264 OR FREN 264 OR GERM 264 OR HEBR 264 OR HIND 264 OR ITAL 264 OR JAPA 264 OR KORE 264 OR PORT 264 OR RUSS 264 OR SPAN 264</t>
  </si>
  <si>
    <t>ECON 399</t>
  </si>
  <si>
    <t>https://courses.rice.edu/courses/!SWKSCAT.cat?p_action=COURSE&amp;p_term=202120&amp;p_crn=22058</t>
  </si>
  <si>
    <t>INDEPENDENT RESEARCH</t>
  </si>
  <si>
    <t>ECON 203 AND ECON 209 AND (ECON 300 OR ECON 305)</t>
  </si>
  <si>
    <t>ELEC 323</t>
  </si>
  <si>
    <t>https://courses.rice.edu/courses/!SWKSCAT.cat?p_action=COURSE&amp;p_term=202120&amp;p_crn=24356</t>
  </si>
  <si>
    <t>ELEC 429</t>
  </si>
  <si>
    <t>https://courses.rice.edu/courses/!SWKSCAT.cat?p_action=COURSE&amp;p_term=202120&amp;p_crn=22919</t>
  </si>
  <si>
    <t>ELEC 460</t>
  </si>
  <si>
    <t>https://courses.rice.edu/courses/!SWKSCAT.cat?p_action=COURSE&amp;p_term=202110&amp;p_crn=12938</t>
  </si>
  <si>
    <t>PHYSICS OF SENSOR MATERIALS AND NANOSENSOR TECHNOLOGY</t>
  </si>
  <si>
    <t>ELEC 261 AND ELEC 305</t>
  </si>
  <si>
    <t>ELEC 487</t>
  </si>
  <si>
    <t>https://courses.rice.edu/courses/!SWKSCAT.cat?p_action=COURSE&amp;p_term=202120&amp;p_crn=24271</t>
  </si>
  <si>
    <t>IMAGING OPTICS</t>
  </si>
  <si>
    <t>PHYS 102 OR PHYS 112 OR PHYS 126</t>
  </si>
  <si>
    <t>ENGI 302</t>
  </si>
  <si>
    <t>https://courses.rice.edu/courses/!SWKSCAT.cat?p_action=COURSE&amp;p_term=202110&amp;p_crn=10520</t>
  </si>
  <si>
    <t>ENGI 455</t>
  </si>
  <si>
    <t>https://courses.rice.edu/courses/!SWKSCAT.cat?p_action=COURSE&amp;p_term=202120&amp;p_crn=24094</t>
  </si>
  <si>
    <t>ENGINEERING PERSUASION: HOW TO DRIVE DECISIONS AND CHANGE</t>
  </si>
  <si>
    <t>ENST 350</t>
  </si>
  <si>
    <t>https://courses.rice.edu/courses/!SWKSCAT.cat?p_action=COURSE&amp;p_term=202120&amp;p_crn=24720</t>
  </si>
  <si>
    <t>ENVIRONMENTAL INTERNSHIP</t>
  </si>
  <si>
    <t>ESCI 220</t>
  </si>
  <si>
    <t>https://courses.rice.edu/courses/!SWKSCAT.cat?p_action=COURSE&amp;p_term=202120&amp;p_crn=24348</t>
  </si>
  <si>
    <t>INTRODUCTION TO COMPUTATION IN THE EARTH, ENVIRONMENT AND PLANETARY SCIENCES</t>
  </si>
  <si>
    <t>MATH 101 OR MATH 105 OR MATH 111 OR MATH 112</t>
  </si>
  <si>
    <t>ESCI 429</t>
  </si>
  <si>
    <t>https://courses.rice.edu/courses/!SWKSCAT.cat?p_action=COURSE&amp;p_term=202110&amp;p_crn=14694</t>
  </si>
  <si>
    <t>VOLCANOES</t>
  </si>
  <si>
    <t>ESCI 436</t>
  </si>
  <si>
    <t>https://courses.rice.edu/courses/!SWKSCAT.cat?p_action=COURSE&amp;p_term=202120&amp;p_crn=24751</t>
  </si>
  <si>
    <t>WELL LOGGING AND PETROPHYSICS</t>
  </si>
  <si>
    <t>FILM 215</t>
  </si>
  <si>
    <t>https://courses.rice.edu/courses/!SWKSCAT.cat?p_action=COURSE&amp;p_term=202110&amp;p_crn=14830</t>
  </si>
  <si>
    <t>FREN 433</t>
  </si>
  <si>
    <t>https://courses.rice.edu/courses/!SWKSCAT.cat?p_action=COURSE&amp;p_term=202110&amp;p_crn=15658</t>
  </si>
  <si>
    <t>FRENCH CARIBBEAN ECOCRITICISM</t>
  </si>
  <si>
    <t>GERM 280</t>
  </si>
  <si>
    <t>https://courses.rice.edu/courses/!SWKSCAT.cat?p_action=COURSE&amp;p_term=202120&amp;p_crn=24129</t>
  </si>
  <si>
    <t>GREE 307</t>
  </si>
  <si>
    <t>https://courses.rice.edu/courses/!SWKSCAT.cat?p_action=COURSE&amp;p_term=202110&amp;p_crn=16345</t>
  </si>
  <si>
    <t>ADVANCED GREEK: PROSE</t>
  </si>
  <si>
    <t>HART 225</t>
  </si>
  <si>
    <t>https://courses.rice.edu/courses/!SWKSCAT.cat?p_action=COURSE&amp;p_term=202110&amp;p_crn=12260</t>
  </si>
  <si>
    <t>HART 280</t>
  </si>
  <si>
    <t>https://courses.rice.edu/courses/!SWKSCAT.cat?p_action=COURSE&amp;p_term=202110&amp;p_crn=10861</t>
  </si>
  <si>
    <t>HISTORY AND AESTHETICS OF FILM</t>
  </si>
  <si>
    <t>HIST 300</t>
  </si>
  <si>
    <t>https://courses.rice.edu/courses/!SWKSCAT.cat?p_action=COURSE&amp;p_term=202120&amp;p_crn=24916</t>
  </si>
  <si>
    <t>https://courses.rice.edu/courses/!SWKSCAT.cat?p_action=COURSE&amp;p_term=202120&amp;p_crn=22477</t>
  </si>
  <si>
    <t>INTERMEDIATE LATIN II</t>
  </si>
  <si>
    <t>LATI 201 OR MDST 211</t>
  </si>
  <si>
    <t>LEAD 260</t>
  </si>
  <si>
    <t>https://courses.rice.edu/courses/!SWKSCAT.cat?p_action=COURSE&amp;p_term=202110&amp;p_crn=15724</t>
  </si>
  <si>
    <t>MDEM 311</t>
  </si>
  <si>
    <t>https://courses.rice.edu/courses/!SWKSCAT.cat?p_action=COURSE&amp;p_term=202120&amp;p_crn=24362</t>
  </si>
  <si>
    <t>MDEM 317</t>
  </si>
  <si>
    <t>https://courses.rice.edu/courses/!SWKSCAT.cat?p_action=COURSE&amp;p_term=202110&amp;p_crn=14964</t>
  </si>
  <si>
    <t>MECH 474</t>
  </si>
  <si>
    <t>https://courses.rice.edu/courses/!SWKSCAT.cat?p_action=COURSE&amp;p_term=202120&amp;p_crn=23788</t>
  </si>
  <si>
    <t>ADVANCED COMPUTATIONAL MECHANICS</t>
  </si>
  <si>
    <t>BIOE 454 OR CEVE 454 OR MECH 454 OR BIOE 554 OR CEVE 554 OR MECH 554</t>
  </si>
  <si>
    <t>MUCH 423</t>
  </si>
  <si>
    <t>MUCH</t>
  </si>
  <si>
    <t>https://courses.rice.edu/courses/!SWKSCAT.cat?p_action=COURSE&amp;p_term=202110&amp;p_crn=16007</t>
  </si>
  <si>
    <t>PRACTICUM IN CULTURAL HERITAGE</t>
  </si>
  <si>
    <t>MUSI 283</t>
  </si>
  <si>
    <t>https://courses.rice.edu/courses/!SWKSCAT.cat?p_action=COURSE&amp;p_term=202120&amp;p_crn=20995</t>
  </si>
  <si>
    <t>SECONDARY ORGAN</t>
  </si>
  <si>
    <t>MUSI 305</t>
  </si>
  <si>
    <t>https://courses.rice.edu/courses/!SWKSCAT.cat?p_action=COURSE&amp;p_term=202120&amp;p_crn=20744</t>
  </si>
  <si>
    <t>COMPOSITION ELECTIVE</t>
  </si>
  <si>
    <t>MUSI 314</t>
  </si>
  <si>
    <t>https://courses.rice.edu/courses/!SWKSCAT.cat?p_action=COURSE&amp;p_term=202120&amp;p_crn=23798</t>
  </si>
  <si>
    <t>MUSIC IN WESTERN CULTURE</t>
  </si>
  <si>
    <t>MUSI 331</t>
  </si>
  <si>
    <t>https://courses.rice.edu/courses/!SWKSCAT.cat?p_action=COURSE&amp;p_term=202110&amp;p_crn=10505</t>
  </si>
  <si>
    <t>AURAL SKILLS AND PERFORMANCE TECHNIQUES III</t>
  </si>
  <si>
    <t>MUSI 336</t>
  </si>
  <si>
    <t>https://courses.rice.edu/courses/!SWKSCAT.cat?p_action=COURSE&amp;p_term=202120&amp;p_crn=21954</t>
  </si>
  <si>
    <t>UNDERGRADUATE OPERA WORKSHOP</t>
  </si>
  <si>
    <t>NEUR 430</t>
  </si>
  <si>
    <t>https://courses.rice.edu/courses/!SWKSCAT.cat?p_action=COURSE&amp;p_term=202110&amp;p_crn=16200</t>
  </si>
  <si>
    <t>FUNDAMENTALS OF HUMAN NEUROIMAGING</t>
  </si>
  <si>
    <t>PHYS 411</t>
  </si>
  <si>
    <t>https://courses.rice.edu/courses/!SWKSCAT.cat?p_action=COURSE&amp;p_term=202110&amp;p_crn=16311</t>
  </si>
  <si>
    <t>INTRODUCTION TO NUCLEAR &amp; PARTICLE PHYSICS</t>
  </si>
  <si>
    <t>PHYS 462</t>
  </si>
  <si>
    <t>https://courses.rice.edu/courses/!SWKSCAT.cat?p_action=COURSE&amp;p_term=202120&amp;p_crn=20683</t>
  </si>
  <si>
    <t>PHYS 480</t>
  </si>
  <si>
    <t>https://courses.rice.edu/courses/!SWKSCAT.cat?p_action=COURSE&amp;p_term=202110&amp;p_crn=16312</t>
  </si>
  <si>
    <t>INTRODUCTION TO PLASMA PHYSICS</t>
  </si>
  <si>
    <t>RELI 430</t>
  </si>
  <si>
    <t>https://courses.rice.edu/courses/!SWKSCAT.cat?p_action=COURSE&amp;p_term=202120&amp;p_crn=23900</t>
  </si>
  <si>
    <t>RELIGION, PSYCHOLOGY &amp; CULTURE</t>
  </si>
  <si>
    <t>SMGT 238</t>
  </si>
  <si>
    <t>https://courses.rice.edu/courses/!SWKSCAT.cat?p_action=COURSE&amp;p_term=202120&amp;p_crn=24824</t>
  </si>
  <si>
    <t>SOCI 438</t>
  </si>
  <si>
    <t>https://courses.rice.edu/courses/!SWKSCAT.cat?p_action=COURSE&amp;p_term=202120&amp;p_crn=23924</t>
  </si>
  <si>
    <t>FAMILY SEMINAR</t>
  </si>
  <si>
    <t>SOCI 492</t>
  </si>
  <si>
    <t>https://courses.rice.edu/courses/!SWKSCAT.cat?p_action=COURSE&amp;p_term=202120&amp;p_crn=24937</t>
  </si>
  <si>
    <t>SOSC 301</t>
  </si>
  <si>
    <t>https://courses.rice.edu/courses/!SWKSCAT.cat?p_action=COURSE&amp;p_term=202120&amp;p_crn=24307</t>
  </si>
  <si>
    <t>SWGS 354</t>
  </si>
  <si>
    <t>https://courses.rice.edu/courses/!SWKSCAT.cat?p_action=COURSE&amp;p_term=202120&amp;p_crn=23728</t>
  </si>
  <si>
    <t>SWGS 399</t>
  </si>
  <si>
    <t>https://courses.rice.edu/courses/!SWKSCAT.cat?p_action=COURSE&amp;p_term=202120&amp;p_crn=23963</t>
  </si>
  <si>
    <t>SWGS 495</t>
  </si>
  <si>
    <t>https://courses.rice.edu/courses/!SWKSCAT.cat?p_action=COURSE&amp;p_term=202120&amp;p_crn=24398</t>
  </si>
  <si>
    <t>UNIV 11</t>
  </si>
  <si>
    <t>https://courses.rice.edu/courses/!SWKSCAT.cat?p_action=COURSE&amp;p_term=202120&amp;p_crn=20809</t>
  </si>
  <si>
    <t>SOCIAL AND BEHAVIORAL ASPECTS OF COMMUNITY HEALTH AT UTSPH</t>
  </si>
  <si>
    <t>AFSC 301</t>
  </si>
  <si>
    <t>https://courses.rice.edu/courses/!SWKSCAT.cat?p_action=COURSE&amp;p_term=202110&amp;p_crn=10503</t>
  </si>
  <si>
    <t>AIR FORCE LEADERSHIP STUDY I</t>
  </si>
  <si>
    <t>AFSC 302</t>
  </si>
  <si>
    <t>https://courses.rice.edu/courses/!SWKSCAT.cat?p_action=COURSE&amp;p_term=202120&amp;p_crn=20442</t>
  </si>
  <si>
    <t>AIR FORCE LEADERSHIP STUDY II</t>
  </si>
  <si>
    <t>AFSC 401</t>
  </si>
  <si>
    <t>https://courses.rice.edu/courses/!SWKSCAT.cat?p_action=COURSE&amp;p_term=202110&amp;p_crn=10504</t>
  </si>
  <si>
    <t>NATIONAL SECURITY AFFAIRS I</t>
  </si>
  <si>
    <t>AFSC 402</t>
  </si>
  <si>
    <t>https://courses.rice.edu/courses/!SWKSCAT.cat?p_action=COURSE&amp;p_term=202120&amp;p_crn=20288</t>
  </si>
  <si>
    <t>NATIONAL SECURITY AFFAIRS II</t>
  </si>
  <si>
    <t>ANTH 300</t>
  </si>
  <si>
    <t>https://courses.rice.edu/courses/!SWKSCAT.cat?p_action=COURSE&amp;p_term=202110&amp;p_crn=12793</t>
  </si>
  <si>
    <t>ARCH 491</t>
  </si>
  <si>
    <t>https://courses.rice.edu/courses/!SWKSCAT.cat?p_action=COURSE&amp;p_term=202110&amp;p_crn=16227</t>
  </si>
  <si>
    <t>REAL ESTATE LAB: DEVELOP, DESIGN AND CONTSTRUCTION</t>
  </si>
  <si>
    <t>ARTS 280</t>
  </si>
  <si>
    <t>https://courses.rice.edu/courses/!SWKSCAT.cat?p_action=COURSE&amp;p_term=202110&amp;p_crn=10860</t>
  </si>
  <si>
    <t>ARTS 294</t>
  </si>
  <si>
    <t>https://courses.rice.edu/courses/!SWKSCAT.cat?p_action=COURSE&amp;p_term=202120&amp;p_crn=24395</t>
  </si>
  <si>
    <t>SPECIAL PROBLEMS IN STUDIO ART: JUNIOR FIELD TRIP</t>
  </si>
  <si>
    <t>ARTS 460</t>
  </si>
  <si>
    <t>https://courses.rice.edu/courses/!SWKSCAT.cat?p_action=COURSE&amp;p_term=202120&amp;p_crn=24424</t>
  </si>
  <si>
    <t>ADVANCED COMPUTER GRAPHICS</t>
  </si>
  <si>
    <t>ASTR 470</t>
  </si>
  <si>
    <t>https://courses.rice.edu/courses/!SWKSCAT.cat?p_action=COURSE&amp;p_term=202110&amp;p_crn=10293</t>
  </si>
  <si>
    <t>SOLAR SYSTEM PHYSICS</t>
  </si>
  <si>
    <t>PHYS 301 AND PHYS 302</t>
  </si>
  <si>
    <t>CEVE 417</t>
  </si>
  <si>
    <t>https://courses.rice.edu/courses/!SWKSCAT.cat?p_action=COURSE&amp;p_term=202120&amp;p_crn=21770</t>
  </si>
  <si>
    <t>CHEM 420</t>
  </si>
  <si>
    <t>https://courses.rice.edu/courses/!SWKSCAT.cat?p_action=COURSE&amp;p_term=202120&amp;p_crn=20238</t>
  </si>
  <si>
    <t>CLASSICAL AND STATISTICAL THERMODYNAMICS</t>
  </si>
  <si>
    <t>MATH 212 AND (PHYS 102 OR PHYS 112) AND CHEM 310 OR (CHEM 311 AND CHEM 312)</t>
  </si>
  <si>
    <t>CLAS 494</t>
  </si>
  <si>
    <t>https://courses.rice.edu/courses/!SWKSCAT.cat?p_action=COURSE&amp;p_term=202120&amp;p_crn=23126</t>
  </si>
  <si>
    <t>CLAS 493</t>
  </si>
  <si>
    <t>COMP 485</t>
  </si>
  <si>
    <t>https://courses.rice.edu/courses/!SWKSCAT.cat?p_action=COURSE&amp;p_term=202110&amp;p_crn=10692</t>
  </si>
  <si>
    <t>EDUC 421</t>
  </si>
  <si>
    <t>https://courses.rice.edu/courses/!SWKSCAT.cat?p_action=COURSE&amp;p_term=202110&amp;p_crn=10733</t>
  </si>
  <si>
    <t>CURRICULUM DEVELOPMENT</t>
  </si>
  <si>
    <t>EDUC 463</t>
  </si>
  <si>
    <t>https://courses.rice.edu/courses/!SWKSCAT.cat?p_action=COURSE&amp;p_term=202110&amp;p_crn=10721</t>
  </si>
  <si>
    <t>THEORY AND METHODS: MATHEMATICS</t>
  </si>
  <si>
    <t>EDUC 467</t>
  </si>
  <si>
    <t>https://courses.rice.edu/courses/!SWKSCAT.cat?p_action=COURSE&amp;p_term=202120&amp;p_crn=20536</t>
  </si>
  <si>
    <t>PRACTICUM FOR PRESERVICE TEACHERS</t>
  </si>
  <si>
    <t>(EDUC 460 OR EDUC 461 OR EDUC 462 OR EDUC 463 OR EDUC 464 OR EDUC 465 OR EDUC 466) AND EDUC 421</t>
  </si>
  <si>
    <t>ELEC 430</t>
  </si>
  <si>
    <t>https://courses.rice.edu/courses/!SWKSCAT.cat?p_action=COURSE&amp;p_term=202110&amp;p_crn=14927</t>
  </si>
  <si>
    <t>MODERN COMMUNICATION THEORY AND PRACTICE</t>
  </si>
  <si>
    <t>ELEC 301 AND ELEC 303</t>
  </si>
  <si>
    <t>ELEC 439</t>
  </si>
  <si>
    <t>https://courses.rice.edu/courses/!SWKSCAT.cat?p_action=COURSE&amp;p_term=202110&amp;p_crn=14046</t>
  </si>
  <si>
    <t>DATA SCIENCE AND DYNAMICAL SYSTEMS</t>
  </si>
  <si>
    <t>ELEC 484</t>
  </si>
  <si>
    <t>https://courses.rice.edu/courses/!SWKSCAT.cat?p_action=COURSE&amp;p_term=202110&amp;p_crn=16205</t>
  </si>
  <si>
    <t>ELEC 485</t>
  </si>
  <si>
    <t>https://courses.rice.edu/courses/!SWKSCAT.cat?p_action=COURSE&amp;p_term=202110&amp;p_crn=10691</t>
  </si>
  <si>
    <t>ENGI 221</t>
  </si>
  <si>
    <t>https://courses.rice.edu/courses/!SWKSCAT.cat?p_action=COURSE&amp;p_term=202120&amp;p_crn=22888</t>
  </si>
  <si>
    <t>ENST 391</t>
  </si>
  <si>
    <t>https://courses.rice.edu/courses/!SWKSCAT.cat?p_action=COURSE&amp;p_term=202120&amp;p_crn=24340</t>
  </si>
  <si>
    <t>ESCI 405</t>
  </si>
  <si>
    <t>https://courses.rice.edu/courses/!SWKSCAT.cat?p_action=COURSE&amp;p_term=202110&amp;p_crn=11784</t>
  </si>
  <si>
    <t>SEMINAR:  CURRENT RESEARCH IN EARTH SCIENCE</t>
  </si>
  <si>
    <t>ESCI 427</t>
  </si>
  <si>
    <t>https://courses.rice.edu/courses/!SWKSCAT.cat?p_action=COURSE&amp;p_term=202120&amp;p_crn=23235</t>
  </si>
  <si>
    <t>SEQUENCE STRATIGRAPHY</t>
  </si>
  <si>
    <t>FILM 395</t>
  </si>
  <si>
    <t>https://courses.rice.edu/courses/!SWKSCAT.cat?p_action=COURSE&amp;p_term=202110&amp;p_crn=16370</t>
  </si>
  <si>
    <t>FILM INTERNSHIP</t>
  </si>
  <si>
    <t>GERM 335</t>
  </si>
  <si>
    <t>https://courses.rice.edu/courses/!SWKSCAT.cat?p_action=COURSE&amp;p_term=202120&amp;p_crn=24132</t>
  </si>
  <si>
    <t>GERMAN FILM (IN ENGLISH)</t>
  </si>
  <si>
    <t>GERM 492</t>
  </si>
  <si>
    <t>https://courses.rice.edu/courses/!SWKSCAT.cat?p_action=COURSE&amp;p_term=202120&amp;p_crn=23257</t>
  </si>
  <si>
    <t>SPRING - INDEPENDENT WORK IN GERMAN LITERATURE</t>
  </si>
  <si>
    <t>GREE 201</t>
  </si>
  <si>
    <t>https://courses.rice.edu/courses/!SWKSCAT.cat?p_action=COURSE&amp;p_term=202110&amp;p_crn=11554</t>
  </si>
  <si>
    <t>INTERMEDIATE GREEK I: PROSE</t>
  </si>
  <si>
    <t>HART 400</t>
  </si>
  <si>
    <t>https://courses.rice.edu/courses/!SWKSCAT.cat?p_action=COURSE&amp;p_term=202110&amp;p_crn=16053</t>
  </si>
  <si>
    <t>BAYOU BEND UNDERGRADUATE INTERNSHIP I</t>
  </si>
  <si>
    <t>HART 401</t>
  </si>
  <si>
    <t>https://courses.rice.edu/courses/!SWKSCAT.cat?p_action=COURSE&amp;p_term=202120&amp;p_crn=20310</t>
  </si>
  <si>
    <t>BAYOU BEND UNDERGRADUATE INTERNSHIP II</t>
  </si>
  <si>
    <t>JWST 477</t>
  </si>
  <si>
    <t>https://courses.rice.edu/courses/!SWKSCAT.cat?p_action=COURSE&amp;p_term=202120&amp;p_crn=24924</t>
  </si>
  <si>
    <t>KINE 238</t>
  </si>
  <si>
    <t>https://courses.rice.edu/courses/!SWKSCAT.cat?p_action=COURSE&amp;p_term=202120&amp;p_crn=24847</t>
  </si>
  <si>
    <t>LATI 316</t>
  </si>
  <si>
    <t>https://courses.rice.edu/courses/!SWKSCAT.cat?p_action=COURSE&amp;p_term=202120&amp;p_crn=24137</t>
  </si>
  <si>
    <t>READINGS IN VIRGIL'S AENEID</t>
  </si>
  <si>
    <t>MATH 445</t>
  </si>
  <si>
    <t>https://courses.rice.edu/courses/!SWKSCAT.cat?p_action=COURSE&amp;p_term=202120&amp;p_crn=20086</t>
  </si>
  <si>
    <t>ALGEBRAIC TOPOLOGY</t>
  </si>
  <si>
    <t>MDEM 111</t>
  </si>
  <si>
    <t>https://courses.rice.edu/courses/!SWKSCAT.cat?p_action=COURSE&amp;p_term=202110&amp;p_crn=14615</t>
  </si>
  <si>
    <t>1 (Reserved + All Others)</t>
  </si>
  <si>
    <t>MDEM 212</t>
  </si>
  <si>
    <t>https://courses.rice.edu/courses/!SWKSCAT.cat?p_action=COURSE&amp;p_term=202120&amp;p_crn=22478</t>
  </si>
  <si>
    <t>MDEM 308</t>
  </si>
  <si>
    <t>https://courses.rice.edu/courses/!SWKSCAT.cat?p_action=COURSE&amp;p_term=202110&amp;p_crn=14726</t>
  </si>
  <si>
    <t>MDEM 398</t>
  </si>
  <si>
    <t>https://courses.rice.edu/courses/!SWKSCAT.cat?p_action=COURSE&amp;p_term=202110&amp;p_crn=16380</t>
  </si>
  <si>
    <t>INDEPENDENT STUDY IN MEDIEVAL AND EARLY MODERN STUDIES</t>
  </si>
  <si>
    <t>MECH 311</t>
  </si>
  <si>
    <t>https://courses.rice.edu/courses/!SWKSCAT.cat?p_action=COURSE&amp;p_term=202120&amp;p_crn=20050</t>
  </si>
  <si>
    <t>MECH 482</t>
  </si>
  <si>
    <t>https://courses.rice.edu/courses/!SWKSCAT.cat?p_action=COURSE&amp;p_term=202110&amp;p_crn=16392</t>
  </si>
  <si>
    <t>CONVECTIVE HEAT TRANSFER</t>
  </si>
  <si>
    <t>MSNE 389</t>
  </si>
  <si>
    <t>https://courses.rice.edu/courses/!SWKSCAT.cat?p_action=COURSE&amp;p_term=202120&amp;p_crn=23787</t>
  </si>
  <si>
    <t>ETHICS &amp; SAFETY FOR MATERIALS ENGINEERS</t>
  </si>
  <si>
    <t>MSNE 413</t>
  </si>
  <si>
    <t>https://courses.rice.edu/courses/!SWKSCAT.cat?p_action=COURSE&amp;p_term=202110&amp;p_crn=16006</t>
  </si>
  <si>
    <t>3D PRINTING AND ADDITIVE MANUFACTURING: THEORY AND APPLICATIONS</t>
  </si>
  <si>
    <t>MSNE 417</t>
  </si>
  <si>
    <t>https://courses.rice.edu/courses/!SWKSCAT.cat?p_action=COURSE&amp;p_term=202110&amp;p_crn=13742</t>
  </si>
  <si>
    <t>ELECTRONIC, OPTICAL AND MAGNETIC PROPERTIES OF POLYMERS</t>
  </si>
  <si>
    <t>CHEM 211 OR MSNE 301</t>
  </si>
  <si>
    <t>MUSI 446</t>
  </si>
  <si>
    <t>https://courses.rice.edu/courses/!SWKSCAT.cat?p_action=COURSE&amp;p_term=202110&amp;p_crn=14907</t>
  </si>
  <si>
    <t>KEYBOARD HARMONY AND FIGURED BASS II</t>
  </si>
  <si>
    <t>MUSI 483 OR MUSI 683</t>
  </si>
  <si>
    <t>NAVA 301</t>
  </si>
  <si>
    <t>https://courses.rice.edu/courses/!SWKSCAT.cat?p_action=COURSE&amp;p_term=202120&amp;p_crn=20152</t>
  </si>
  <si>
    <t>NAVIGATION I</t>
  </si>
  <si>
    <t>NAVA 402</t>
  </si>
  <si>
    <t>https://courses.rice.edu/courses/!SWKSCAT.cat?p_action=COURSE&amp;p_term=202120&amp;p_crn=21685</t>
  </si>
  <si>
    <t>LEADERSHIP AND ETHICS</t>
  </si>
  <si>
    <t>NAVA 411</t>
  </si>
  <si>
    <t>https://courses.rice.edu/courses/!SWKSCAT.cat?p_action=COURSE&amp;p_term=202110&amp;p_crn=15672</t>
  </si>
  <si>
    <t>FUNDAMENTALS OF MANEUVER WARFARE</t>
  </si>
  <si>
    <t>PHYS 461</t>
  </si>
  <si>
    <t>https://courses.rice.edu/courses/!SWKSCAT.cat?p_action=COURSE&amp;p_term=202110&amp;p_crn=12816</t>
  </si>
  <si>
    <t>POLI 305</t>
  </si>
  <si>
    <t>https://courses.rice.edu/courses/!SWKSCAT.cat?p_action=COURSE&amp;p_term=202110&amp;p_crn=10467</t>
  </si>
  <si>
    <t>DIRECTED READING I</t>
  </si>
  <si>
    <t>PSYC 470</t>
  </si>
  <si>
    <t>https://courses.rice.edu/courses/!SWKSCAT.cat?p_action=COURSE&amp;p_term=202110&amp;p_crn=15989</t>
  </si>
  <si>
    <t>ENGINEERING PSYCHOLOGY</t>
  </si>
  <si>
    <t>RELI 233</t>
  </si>
  <si>
    <t>https://courses.rice.edu/courses/!SWKSCAT.cat?p_action=COURSE&amp;p_term=202120&amp;p_crn=24228</t>
  </si>
  <si>
    <t>INTRODUCTION TO TIBETAN LANGUAGE, LITERATURE AND CULTURE</t>
  </si>
  <si>
    <t>RELI 234</t>
  </si>
  <si>
    <t>https://courses.rice.edu/courses/!SWKSCAT.cat?p_action=COURSE&amp;p_term=202110&amp;p_crn=14832</t>
  </si>
  <si>
    <t>INTERMEDIATE TIBETAN LANGUAGE, LITERATURE AND CULTURE</t>
  </si>
  <si>
    <t>RELI 307</t>
  </si>
  <si>
    <t>https://courses.rice.edu/courses/!SWKSCAT.cat?p_action=COURSE&amp;p_term=202110&amp;p_crn=14835</t>
  </si>
  <si>
    <t>BASIC COPTIC 1</t>
  </si>
  <si>
    <t>RELI 308</t>
  </si>
  <si>
    <t>https://courses.rice.edu/courses/!SWKSCAT.cat?p_action=COURSE&amp;p_term=202120&amp;p_crn=23888</t>
  </si>
  <si>
    <t>BASIC COPTIC 2</t>
  </si>
  <si>
    <t>RELI 410</t>
  </si>
  <si>
    <t>https://courses.rice.edu/courses/!SWKSCAT.cat?p_action=COURSE&amp;p_term=202110&amp;p_crn=15079</t>
  </si>
  <si>
    <t>CONCEPTS IN THE STUDY OF RELIGION</t>
  </si>
  <si>
    <t>RELI 449</t>
  </si>
  <si>
    <t>https://courses.rice.edu/courses/!SWKSCAT.cat?p_action=COURSE&amp;p_term=202120&amp;p_crn=23906</t>
  </si>
  <si>
    <t>EARLY CHRISTIAN CONTROVERSIES</t>
  </si>
  <si>
    <t>RELI 476</t>
  </si>
  <si>
    <t>https://courses.rice.edu/courses/!SWKSCAT.cat?p_action=COURSE&amp;p_term=202120&amp;p_crn=24126</t>
  </si>
  <si>
    <t>SWGS 364</t>
  </si>
  <si>
    <t>https://courses.rice.edu/courses/!SWKSCAT.cat?p_action=COURSE&amp;p_term=202120&amp;p_crn=24306</t>
  </si>
  <si>
    <t>SWGS 372</t>
  </si>
  <si>
    <t>https://courses.rice.edu/courses/!SWKSCAT.cat?p_action=COURSE&amp;p_term=202120&amp;p_crn=23722</t>
  </si>
  <si>
    <t>THEA 333</t>
  </si>
  <si>
    <t>https://courses.rice.edu/courses/!SWKSCAT.cat?p_action=COURSE&amp;p_term=202120&amp;p_crn=24641</t>
  </si>
  <si>
    <t>SPECIAL PROBLEMS: THEATRE PRODUCTION</t>
  </si>
  <si>
    <t>1 OR 2</t>
  </si>
  <si>
    <t>UNIV 52</t>
  </si>
  <si>
    <t>https://courses.rice.edu/courses/!SWKSCAT.cat?p_action=COURSE&amp;p_term=202110&amp;p_crn=11913</t>
  </si>
  <si>
    <t>INTER-INSTITUTIONAL AT UT HEALTH SCIENCE CENTER</t>
  </si>
  <si>
    <t>AFSC 102</t>
  </si>
  <si>
    <t>https://courses.rice.edu/courses/!SWKSCAT.cat?p_action=COURSE&amp;p_term=202120&amp;p_crn=20432</t>
  </si>
  <si>
    <t>FOUNDATION OF THE USAF II</t>
  </si>
  <si>
    <t>AFSC 202</t>
  </si>
  <si>
    <t>https://courses.rice.edu/courses/!SWKSCAT.cat?p_action=COURSE&amp;p_term=202120&amp;p_crn=20434</t>
  </si>
  <si>
    <t>EVOLUTION OF AIR POWER II</t>
  </si>
  <si>
    <t>ANTH 238</t>
  </si>
  <si>
    <t>https://courses.rice.edu/courses/!SWKSCAT.cat?p_action=COURSE&amp;p_term=202120&amp;p_crn=24756</t>
  </si>
  <si>
    <t>ANTH 301</t>
  </si>
  <si>
    <t>https://courses.rice.edu/courses/!SWKSCAT.cat?p_action=COURSE&amp;p_term=202120&amp;p_crn=21746</t>
  </si>
  <si>
    <t>ANTH 305</t>
  </si>
  <si>
    <t>https://courses.rice.edu/courses/!SWKSCAT.cat?p_action=COURSE&amp;p_term=202120&amp;p_crn=22556</t>
  </si>
  <si>
    <t>(ANTH 200 OR LING 200) AND (ANTH 301 OR LING 301)</t>
  </si>
  <si>
    <t>ANTH 324</t>
  </si>
  <si>
    <t>https://courses.rice.edu/courses/!SWKSCAT.cat?p_action=COURSE&amp;p_term=202110&amp;p_crn=10714</t>
  </si>
  <si>
    <t>ANTH 404</t>
  </si>
  <si>
    <t>https://courses.rice.edu/courses/!SWKSCAT.cat?p_action=COURSE&amp;p_term=202120&amp;p_crn=23651</t>
  </si>
  <si>
    <t>ANTH 490</t>
  </si>
  <si>
    <t>https://courses.rice.edu/courses/!SWKSCAT.cat?p_action=COURSE&amp;p_term=202110&amp;p_crn=14610</t>
  </si>
  <si>
    <t>ANTH 491</t>
  </si>
  <si>
    <t>https://courses.rice.edu/courses/!SWKSCAT.cat?p_action=COURSE&amp;p_term=202120&amp;p_crn=23658</t>
  </si>
  <si>
    <t>ANTH 495</t>
  </si>
  <si>
    <t>https://courses.rice.edu/courses/!SWKSCAT.cat?p_action=COURSE&amp;p_term=202120&amp;p_crn=23660</t>
  </si>
  <si>
    <t>ANTHROPOLOGY CAPSTONE</t>
  </si>
  <si>
    <t>ARAB 238</t>
  </si>
  <si>
    <t>https://courses.rice.edu/courses/!SWKSCAT.cat?p_action=COURSE&amp;p_term=202120&amp;p_crn=24831</t>
  </si>
  <si>
    <t>ARCH 238</t>
  </si>
  <si>
    <t>https://courses.rice.edu/courses/!SWKSCAT.cat?p_action=COURSE&amp;p_term=202120&amp;p_crn=24759</t>
  </si>
  <si>
    <t>ARTS 238</t>
  </si>
  <si>
    <t>https://courses.rice.edu/courses/!SWKSCAT.cat?p_action=COURSE&amp;p_term=202120&amp;p_crn=24861</t>
  </si>
  <si>
    <t>ARTS 300</t>
  </si>
  <si>
    <t>https://courses.rice.edu/courses/!SWKSCAT.cat?p_action=COURSE&amp;p_term=202120&amp;p_crn=24718</t>
  </si>
  <si>
    <t>SPECIAL PROBLEMS IN STUDIO ART II</t>
  </si>
  <si>
    <t>ASIA 238</t>
  </si>
  <si>
    <t>https://courses.rice.edu/courses/!SWKSCAT.cat?p_action=COURSE&amp;p_term=202120&amp;p_crn=24821</t>
  </si>
  <si>
    <t>ASIA 251</t>
  </si>
  <si>
    <t>https://courses.rice.edu/courses/!SWKSCAT.cat?p_action=COURSE&amp;p_term=202120&amp;p_crn=23952</t>
  </si>
  <si>
    <t>ASIA 315</t>
  </si>
  <si>
    <t>https://courses.rice.edu/courses/!SWKSCAT.cat?p_action=COURSE&amp;p_term=202110&amp;p_crn=15937</t>
  </si>
  <si>
    <t>ASIA 355</t>
  </si>
  <si>
    <t>https://courses.rice.edu/courses/!SWKSCAT.cat?p_action=COURSE&amp;p_term=202110&amp;p_crn=14623</t>
  </si>
  <si>
    <t>ASTR 238</t>
  </si>
  <si>
    <t>https://courses.rice.edu/courses/!SWKSCAT.cat?p_action=COURSE&amp;p_term=202120&amp;p_crn=24802</t>
  </si>
  <si>
    <t>BIOE 238</t>
  </si>
  <si>
    <t>https://courses.rice.edu/courses/!SWKSCAT.cat?p_action=COURSE&amp;p_term=202120&amp;p_crn=24761</t>
  </si>
  <si>
    <t>BIOS 216</t>
  </si>
  <si>
    <t>https://courses.rice.edu/courses/!SWKSCAT.cat?p_action=COURSE&amp;p_term=202120&amp;p_crn=23295</t>
  </si>
  <si>
    <t>DISCUSSION SECTION TEACHING</t>
  </si>
  <si>
    <t>BIOS 238</t>
  </si>
  <si>
    <t>https://courses.rice.edu/courses/!SWKSCAT.cat?p_action=COURSE&amp;p_term=202120&amp;p_crn=24763</t>
  </si>
  <si>
    <t>BIOS 405</t>
  </si>
  <si>
    <t>https://courses.rice.edu/courses/!SWKSCAT.cat?p_action=COURSE&amp;p_term=202120&amp;p_crn=23421</t>
  </si>
  <si>
    <t>PHYSICAL BIOLOGY</t>
  </si>
  <si>
    <t>(BIOC 352 OR BIOS 352) AND MATH 211</t>
  </si>
  <si>
    <t>BUSI 238</t>
  </si>
  <si>
    <t>https://courses.rice.edu/courses/!SWKSCAT.cat?p_action=COURSE&amp;p_term=202120&amp;p_crn=24765</t>
  </si>
  <si>
    <t>BUSI 499</t>
  </si>
  <si>
    <t>https://courses.rice.edu/courses/!SWKSCAT.cat?p_action=COURSE&amp;p_term=202120&amp;p_crn=22366</t>
  </si>
  <si>
    <t>UNDERGRADUATE BUSINESS INDEPENDENT STUDY</t>
  </si>
  <si>
    <t>CAAM 238</t>
  </si>
  <si>
    <t>https://courses.rice.edu/courses/!SWKSCAT.cat?p_action=COURSE&amp;p_term=202120&amp;p_crn=24770</t>
  </si>
  <si>
    <t>CAAM 490</t>
  </si>
  <si>
    <t>https://courses.rice.edu/courses/!SWKSCAT.cat?p_action=COURSE&amp;p_term=202110&amp;p_crn=12108</t>
  </si>
  <si>
    <t>UNDERGRADUATE RESEARCH PROJECTS</t>
  </si>
  <si>
    <t>CAAM 491</t>
  </si>
  <si>
    <t>https://courses.rice.edu/courses/!SWKSCAT.cat?p_action=COURSE&amp;p_term=202120&amp;p_crn=21452</t>
  </si>
  <si>
    <t>CEVE 238</t>
  </si>
  <si>
    <t>https://courses.rice.edu/courses/!SWKSCAT.cat?p_action=COURSE&amp;p_term=202120&amp;p_crn=24773</t>
  </si>
  <si>
    <t>CEVE 453</t>
  </si>
  <si>
    <t>https://courses.rice.edu/courses/!SWKSCAT.cat?p_action=COURSE&amp;p_term=202120&amp;p_crn=23995</t>
  </si>
  <si>
    <t>EARTH AND PLANETARY INTERIORS</t>
  </si>
  <si>
    <t>(ESCI 101 OR ESCI 107 OR ESCI 108 OR ESCI 110 OR ESCI 111 OR ESCI 115 OR ESCI 301) AND ESCI 323 AND MATH 211 AND (PHYS 101 OR PHYS 111 OR PHYS 102 OR PHYS 112)</t>
  </si>
  <si>
    <t>CEVE 454</t>
  </si>
  <si>
    <t>https://courses.rice.edu/courses/!SWKSCAT.cat?p_action=COURSE&amp;p_term=202110&amp;p_crn=12316</t>
  </si>
  <si>
    <t>CEVE 455</t>
  </si>
  <si>
    <t>https://courses.rice.edu/courses/!SWKSCAT.cat?p_action=COURSE&amp;p_term=202120&amp;p_crn=23065</t>
  </si>
  <si>
    <t>CEVE 460</t>
  </si>
  <si>
    <t>https://courses.rice.edu/courses/!SWKSCAT.cat?p_action=COURSE&amp;p_term=202120&amp;p_crn=23972</t>
  </si>
  <si>
    <t>BRIDGE ENGINEERING AND EXTREME EVENTS</t>
  </si>
  <si>
    <t>(CEVE 311 OR MECH 311) AND (CEVE 304 OR CEVE 325) AND CEVE 431</t>
  </si>
  <si>
    <t>CHBE 238</t>
  </si>
  <si>
    <t>https://courses.rice.edu/courses/!SWKSCAT.cat?p_action=COURSE&amp;p_term=202120&amp;p_crn=24779</t>
  </si>
  <si>
    <t>CHBE 420</t>
  </si>
  <si>
    <t>https://courses.rice.edu/courses/!SWKSCAT.cat?p_action=COURSE&amp;p_term=202110&amp;p_crn=14208</t>
  </si>
  <si>
    <t>CHEM 238</t>
  </si>
  <si>
    <t>https://courses.rice.edu/courses/!SWKSCAT.cat?p_action=COURSE&amp;p_term=202120&amp;p_crn=24785</t>
  </si>
  <si>
    <t>CHEM 430</t>
  </si>
  <si>
    <t>https://courses.rice.edu/courses/!SWKSCAT.cat?p_action=COURSE&amp;p_term=202110&amp;p_crn=10280</t>
  </si>
  <si>
    <t>QUANTUM CHEMISTRY</t>
  </si>
  <si>
    <t>(CHEM 310 OR CHEM 312 AND MATH 212 AND (PHYS 102 OR PHYS 112) OR CHEM 301)</t>
  </si>
  <si>
    <t>CLAS 238</t>
  </si>
  <si>
    <t>https://courses.rice.edu/courses/!SWKSCAT.cat?p_action=COURSE&amp;p_term=202120&amp;p_crn=24896</t>
  </si>
  <si>
    <t>CLIC 238</t>
  </si>
  <si>
    <t>https://courses.rice.edu/courses/!SWKSCAT.cat?p_action=COURSE&amp;p_term=202120&amp;p_crn=24834</t>
  </si>
  <si>
    <t>CMST 238</t>
  </si>
  <si>
    <t>https://courses.rice.edu/courses/!SWKSCAT.cat?p_action=COURSE&amp;p_term=202120&amp;p_crn=24869</t>
  </si>
  <si>
    <t>COLL 238</t>
  </si>
  <si>
    <t>https://courses.rice.edu/courses/!SWKSCAT.cat?p_action=COURSE&amp;p_term=202120&amp;p_crn=24790</t>
  </si>
  <si>
    <t>COMM 238</t>
  </si>
  <si>
    <t>COMM</t>
  </si>
  <si>
    <t>https://courses.rice.edu/courses/!SWKSCAT.cat?p_action=COURSE&amp;p_term=202120&amp;p_crn=24817</t>
  </si>
  <si>
    <t>COMP 105</t>
  </si>
  <si>
    <t>https://courses.rice.edu/courses/!SWKSCAT.cat?p_action=COURSE&amp;p_term=202110&amp;p_crn=13217</t>
  </si>
  <si>
    <t>AP/OTH CREDIT COMPUTER SCIENCE</t>
  </si>
  <si>
    <t>COMP 238</t>
  </si>
  <si>
    <t>https://courses.rice.edu/courses/!SWKSCAT.cat?p_action=COURSE&amp;p_term=202120&amp;p_crn=24792</t>
  </si>
  <si>
    <t>COMP 290</t>
  </si>
  <si>
    <t>https://courses.rice.edu/courses/!SWKSCAT.cat?p_action=COURSE&amp;p_term=202120&amp;p_crn=21718</t>
  </si>
  <si>
    <t>COMP 491</t>
  </si>
  <si>
    <t>https://courses.rice.edu/courses/!SWKSCAT.cat?p_action=COURSE&amp;p_term=202120&amp;p_crn=20110</t>
  </si>
  <si>
    <t>COMPUTER SCIENCE TEACHING</t>
  </si>
  <si>
    <t>CSCI 238</t>
  </si>
  <si>
    <t>https://courses.rice.edu/courses/!SWKSCAT.cat?p_action=COURSE&amp;p_term=202120&amp;p_crn=24796</t>
  </si>
  <si>
    <t>DSCI 301</t>
  </si>
  <si>
    <t>https://courses.rice.edu/courses/!SWKSCAT.cat?p_action=COURSE&amp;p_term=202120&amp;p_crn=24259</t>
  </si>
  <si>
    <t>ECON 238</t>
  </si>
  <si>
    <t>https://courses.rice.edu/courses/!SWKSCAT.cat?p_action=COURSE&amp;p_term=202120&amp;p_crn=24798</t>
  </si>
  <si>
    <t>EDUC 238</t>
  </si>
  <si>
    <t>https://courses.rice.edu/courses/!SWKSCAT.cat?p_action=COURSE&amp;p_term=202120&amp;p_crn=24804</t>
  </si>
  <si>
    <t>EDUC 422</t>
  </si>
  <si>
    <t>https://courses.rice.edu/courses/!SWKSCAT.cat?p_action=COURSE&amp;p_term=202110&amp;p_crn=12656</t>
  </si>
  <si>
    <t>LITERACY ACROSS THE CURRICULUM</t>
  </si>
  <si>
    <t>EDUC 460</t>
  </si>
  <si>
    <t>https://courses.rice.edu/courses/!SWKSCAT.cat?p_action=COURSE&amp;p_term=202110&amp;p_crn=10715</t>
  </si>
  <si>
    <t>THEORY AND METHODS: ART</t>
  </si>
  <si>
    <t>EDUC 461</t>
  </si>
  <si>
    <t>https://courses.rice.edu/courses/!SWKSCAT.cat?p_action=COURSE&amp;p_term=202110&amp;p_crn=10717</t>
  </si>
  <si>
    <t>THEORY AND METHODS: ENGLISH LANGUAGE ARTS &amp; READING (ELAR)</t>
  </si>
  <si>
    <t>EDUC 462</t>
  </si>
  <si>
    <t>https://courses.rice.edu/courses/!SWKSCAT.cat?p_action=COURSE&amp;p_term=202110&amp;p_crn=10719</t>
  </si>
  <si>
    <t>THEORY AND METHODS: LOTE</t>
  </si>
  <si>
    <t>EDUC 464</t>
  </si>
  <si>
    <t>https://courses.rice.edu/courses/!SWKSCAT.cat?p_action=COURSE&amp;p_term=202110&amp;p_crn=10723</t>
  </si>
  <si>
    <t>THEORY AND METHODS: PHYSICAL EDUCATION</t>
  </si>
  <si>
    <t>EDUC 465</t>
  </si>
  <si>
    <t>https://courses.rice.edu/courses/!SWKSCAT.cat?p_action=COURSE&amp;p_term=202110&amp;p_crn=10725</t>
  </si>
  <si>
    <t>THEORY AND METHODS: SCIENCE</t>
  </si>
  <si>
    <t>EDUC 466</t>
  </si>
  <si>
    <t>https://courses.rice.edu/courses/!SWKSCAT.cat?p_action=COURSE&amp;p_term=202110&amp;p_crn=10727</t>
  </si>
  <si>
    <t>THEORY AND METHODS: SOCIAL STUDIES</t>
  </si>
  <si>
    <t>EDUC 470</t>
  </si>
  <si>
    <t>https://courses.rice.edu/courses/!SWKSCAT.cat?p_action=COURSE&amp;p_term=202120&amp;p_crn=20638</t>
  </si>
  <si>
    <t>FIELD-BASED STUDIES IN TEACHING AND LEARNING</t>
  </si>
  <si>
    <t>EDUC 491</t>
  </si>
  <si>
    <t>https://courses.rice.edu/courses/!SWKSCAT.cat?p_action=COURSE&amp;p_term=202120&amp;p_crn=23098</t>
  </si>
  <si>
    <t>INDEPENDENT STUDY AND RESEARCH</t>
  </si>
  <si>
    <t>ELEC 238</t>
  </si>
  <si>
    <t>https://courses.rice.edu/courses/!SWKSCAT.cat?p_action=COURSE&amp;p_term=202120&amp;p_crn=24808</t>
  </si>
  <si>
    <t>ELEC 410</t>
  </si>
  <si>
    <t>https://courses.rice.edu/courses/!SWKSCAT.cat?p_action=COURSE&amp;p_term=202110&amp;p_crn=13035</t>
  </si>
  <si>
    <t>ELEC 440</t>
  </si>
  <si>
    <t>https://courses.rice.edu/courses/!SWKSCAT.cat?p_action=COURSE&amp;p_term=202110&amp;p_crn=10703</t>
  </si>
  <si>
    <t>ELEC 450</t>
  </si>
  <si>
    <t>https://courses.rice.edu/courses/!SWKSCAT.cat?p_action=COURSE&amp;p_term=202110&amp;p_crn=10344</t>
  </si>
  <si>
    <t>ELEC 488</t>
  </si>
  <si>
    <t>https://courses.rice.edu/courses/!SWKSCAT.cat?p_action=COURSE&amp;p_term=202110&amp;p_crn=11886</t>
  </si>
  <si>
    <t>EMSP 238</t>
  </si>
  <si>
    <t>https://courses.rice.edu/courses/!SWKSCAT.cat?p_action=COURSE&amp;p_term=202120&amp;p_crn=24841</t>
  </si>
  <si>
    <t>EMSP 491</t>
  </si>
  <si>
    <t>https://courses.rice.edu/courses/!SWKSCAT.cat?p_action=COURSE&amp;p_term=202120&amp;p_crn=20657</t>
  </si>
  <si>
    <t>EMERGENCY MEDICAL SERVICES RESEARCH COURSE</t>
  </si>
  <si>
    <t>EMSP 492</t>
  </si>
  <si>
    <t>https://courses.rice.edu/courses/!SWKSCAT.cat?p_action=COURSE&amp;p_term=202120&amp;p_crn=20658</t>
  </si>
  <si>
    <t>ENGI 100</t>
  </si>
  <si>
    <t>https://courses.rice.edu/courses/!SWKSCAT.cat?p_action=COURSE&amp;p_term=202110&amp;p_crn=16183</t>
  </si>
  <si>
    <t>INTRODUCTION TO SPATIAL VISUALIZATION</t>
  </si>
  <si>
    <t>ENGI 238</t>
  </si>
  <si>
    <t>https://courses.rice.edu/courses/!SWKSCAT.cat?p_action=COURSE&amp;p_term=202120&amp;p_crn=24815</t>
  </si>
  <si>
    <t>ENGI 315</t>
  </si>
  <si>
    <t>https://courses.rice.edu/courses/!SWKSCAT.cat?p_action=COURSE&amp;p_term=202110&amp;p_crn=10647</t>
  </si>
  <si>
    <t>LEADING TEAMS AND INNOVATION</t>
  </si>
  <si>
    <t>ENGI 320</t>
  </si>
  <si>
    <t>https://courses.rice.edu/courses/!SWKSCAT.cat?p_action=COURSE&amp;p_term=202110&amp;p_crn=12870</t>
  </si>
  <si>
    <t>ENGL 325</t>
  </si>
  <si>
    <t>https://courses.rice.edu/courses/!SWKSCAT.cat?p_action=COURSE&amp;p_term=202110&amp;p_crn=13062</t>
  </si>
  <si>
    <t>STUDY ABROAD: RICE ENGL MAJORS AT THE UNIVERSITY OF EXETER</t>
  </si>
  <si>
    <t>ENGL 477</t>
  </si>
  <si>
    <t>https://courses.rice.edu/courses/!SWKSCAT.cat?p_action=COURSE&amp;p_term=202120&amp;p_crn=24235</t>
  </si>
  <si>
    <t>ENST 238</t>
  </si>
  <si>
    <t>https://courses.rice.edu/courses/!SWKSCAT.cat?p_action=COURSE&amp;p_term=202120&amp;p_crn=24877</t>
  </si>
  <si>
    <t>ENST 400</t>
  </si>
  <si>
    <t>https://courses.rice.edu/courses/!SWKSCAT.cat?p_action=COURSE&amp;p_term=202110&amp;p_crn=10556</t>
  </si>
  <si>
    <t>ENST 437</t>
  </si>
  <si>
    <t>https://courses.rice.edu/courses/!SWKSCAT.cat?p_action=COURSE&amp;p_term=202110&amp;p_crn=10350</t>
  </si>
  <si>
    <t>ECON 301 OR ECON 370</t>
  </si>
  <si>
    <t>ENST 477</t>
  </si>
  <si>
    <t>https://courses.rice.edu/courses/!SWKSCAT.cat?p_action=COURSE&amp;p_term=202120&amp;p_crn=24345</t>
  </si>
  <si>
    <t>ENST 480</t>
  </si>
  <si>
    <t>https://courses.rice.edu/courses/!SWKSCAT.cat?p_action=COURSE&amp;p_term=202120&amp;p_crn=24301</t>
  </si>
  <si>
    <t>ENVIRONMENTAL AND ENERGY ECONOMICS</t>
  </si>
  <si>
    <t>ECON 200 OR ECON 301 OR ECON 370</t>
  </si>
  <si>
    <t>ESCI 238</t>
  </si>
  <si>
    <t>https://courses.rice.edu/courses/!SWKSCAT.cat?p_action=COURSE&amp;p_term=202120&amp;p_crn=24806</t>
  </si>
  <si>
    <t>ESCI 404</t>
  </si>
  <si>
    <t>https://courses.rice.edu/courses/!SWKSCAT.cat?p_action=COURSE&amp;p_term=202120&amp;p_crn=24749</t>
  </si>
  <si>
    <t>SEMINAR:  DEPARTMENT RESEARCH</t>
  </si>
  <si>
    <t>ESCI 406</t>
  </si>
  <si>
    <t>https://courses.rice.edu/courses/!SWKSCAT.cat?p_action=COURSE&amp;p_term=202120&amp;p_crn=20818</t>
  </si>
  <si>
    <t>SEMINAR: CURRENT RESEARCH IN EARTH SCIENCE</t>
  </si>
  <si>
    <t>ESCI 407</t>
  </si>
  <si>
    <t>https://courses.rice.edu/courses/!SWKSCAT.cat?p_action=COURSE&amp;p_term=202120&amp;p_crn=23987</t>
  </si>
  <si>
    <t>GEOCHEMISTRY OF EARTH’S SURFACE</t>
  </si>
  <si>
    <t>ESCI 426</t>
  </si>
  <si>
    <t>https://courses.rice.edu/courses/!SWKSCAT.cat?p_action=COURSE&amp;p_term=202110&amp;p_crn=11223</t>
  </si>
  <si>
    <t>INTRODUCTION TO SEISMIC INTERPRETATION: STRUCTURAL STYLES AND SEISMIC STRATIGRAPHY</t>
  </si>
  <si>
    <t>ESCI 442</t>
  </si>
  <si>
    <t>ESCI 433</t>
  </si>
  <si>
    <t>https://courses.rice.edu/courses/!SWKSCAT.cat?p_action=COURSE&amp;p_term=202110&amp;p_crn=13313</t>
  </si>
  <si>
    <t>ISOTOPE GEOCHEMISTRY</t>
  </si>
  <si>
    <t>ESCI 440</t>
  </si>
  <si>
    <t>https://courses.rice.edu/courses/!SWKSCAT.cat?p_action=COURSE&amp;p_term=202110&amp;p_crn=11213</t>
  </si>
  <si>
    <t>GEOPHYSICAL DATA ANALYSIS:  DIGITAL SIGNAL PROCESSING</t>
  </si>
  <si>
    <t>MATH 101 AND MATH 102</t>
  </si>
  <si>
    <t>ESCI 441</t>
  </si>
  <si>
    <t>https://courses.rice.edu/courses/!SWKSCAT.cat?p_action=COURSE&amp;p_term=202120&amp;p_crn=20219</t>
  </si>
  <si>
    <t>GEOPHYSICAL DATA ANALYSIS:  INVERSE METHODS</t>
  </si>
  <si>
    <t>https://courses.rice.edu/courses/!SWKSCAT.cat?p_action=COURSE&amp;p_term=202110&amp;p_crn=10176</t>
  </si>
  <si>
    <t>EXPLORATION GEOPHYSICS</t>
  </si>
  <si>
    <t>MATH 101 AND (PHYS 101 OR PHYS 102 OR PHYS 111 OR PHYS 112)</t>
  </si>
  <si>
    <t>ESCI 454</t>
  </si>
  <si>
    <t>https://courses.rice.edu/courses/!SWKSCAT.cat?p_action=COURSE&amp;p_term=202120&amp;p_crn=23994</t>
  </si>
  <si>
    <t>ESCI 462</t>
  </si>
  <si>
    <t>https://courses.rice.edu/courses/!SWKSCAT.cat?p_action=COURSE&amp;p_term=202120&amp;p_crn=24084</t>
  </si>
  <si>
    <t>TECTONOPHYSICS</t>
  </si>
  <si>
    <t>MATH 102 OR MATH 106 OR PHYS 102 OR PHYS 112</t>
  </si>
  <si>
    <t>ESCI 465</t>
  </si>
  <si>
    <t>https://courses.rice.edu/courses/!SWKSCAT.cat?p_action=COURSE&amp;p_term=202110&amp;p_crn=15994</t>
  </si>
  <si>
    <t>ENVIRONMENTAL &amp; APPLIED ROCK PHYSICS</t>
  </si>
  <si>
    <t>(MATH 101 OR MATH 102) AND (PHYS 101 OR PHYS 102 OR PHYS 111) AND CAAM 210</t>
  </si>
  <si>
    <t>ESCI 491</t>
  </si>
  <si>
    <t>https://courses.rice.edu/courses/!SWKSCAT.cat?p_action=COURSE&amp;p_term=202120&amp;p_crn=20459</t>
  </si>
  <si>
    <t>SPECIAL STUDIES FOR UNDERGRADUATES</t>
  </si>
  <si>
    <t>EURO 238</t>
  </si>
  <si>
    <t>https://courses.rice.edu/courses/!SWKSCAT.cat?p_action=COURSE&amp;p_term=202120&amp;p_crn=24897</t>
  </si>
  <si>
    <t>FILM 238</t>
  </si>
  <si>
    <t>https://courses.rice.edu/courses/!SWKSCAT.cat?p_action=COURSE&amp;p_term=202120&amp;p_crn=24863</t>
  </si>
  <si>
    <t>FOTO 238</t>
  </si>
  <si>
    <t>https://courses.rice.edu/courses/!SWKSCAT.cat?p_action=COURSE&amp;p_term=202120&amp;p_crn=24865</t>
  </si>
  <si>
    <t>FREN 238</t>
  </si>
  <si>
    <t>https://courses.rice.edu/courses/!SWKSCAT.cat?p_action=COURSE&amp;p_term=202120&amp;p_crn=24843</t>
  </si>
  <si>
    <t>GERM 238</t>
  </si>
  <si>
    <t>https://courses.rice.edu/courses/!SWKSCAT.cat?p_action=COURSE&amp;p_term=202120&amp;p_crn=24846</t>
  </si>
  <si>
    <t>GLHT 238</t>
  </si>
  <si>
    <t>https://courses.rice.edu/courses/!SWKSCAT.cat?p_action=COURSE&amp;p_term=202120&amp;p_crn=24825</t>
  </si>
  <si>
    <t>GLHT 401</t>
  </si>
  <si>
    <t>https://courses.rice.edu/courses/!SWKSCAT.cat?p_action=COURSE&amp;p_term=202120&amp;p_crn=20543</t>
  </si>
  <si>
    <t>GLHT RESEARCH PAPER WRITING AND SUBMISSION</t>
  </si>
  <si>
    <t>GLHT 449</t>
  </si>
  <si>
    <t>https://courses.rice.edu/courses/!SWKSCAT.cat?p_action=COURSE&amp;p_term=202110&amp;p_crn=16210</t>
  </si>
  <si>
    <t>GREE 238</t>
  </si>
  <si>
    <t>https://courses.rice.edu/courses/!SWKSCAT.cat?p_action=COURSE&amp;p_term=202120&amp;p_crn=24892</t>
  </si>
  <si>
    <t>HART 209</t>
  </si>
  <si>
    <t>https://courses.rice.edu/courses/!SWKSCAT.cat?p_action=COURSE&amp;p_term=202120&amp;p_crn=24908</t>
  </si>
  <si>
    <t>HART 238</t>
  </si>
  <si>
    <t>https://courses.rice.edu/courses/!SWKSCAT.cat?p_action=COURSE&amp;p_term=202120&amp;p_crn=24882</t>
  </si>
  <si>
    <t>HART 301</t>
  </si>
  <si>
    <t>https://courses.rice.edu/courses/!SWKSCAT.cat?p_action=COURSE&amp;p_term=202120&amp;p_crn=22263</t>
  </si>
  <si>
    <t>MUSEUM INTERNSHIP II</t>
  </si>
  <si>
    <t>HART 303</t>
  </si>
  <si>
    <t>https://courses.rice.edu/courses/!SWKSCAT.cat?p_action=COURSE&amp;p_term=202120&amp;p_crn=21720</t>
  </si>
  <si>
    <t>HART 345</t>
  </si>
  <si>
    <t>https://courses.rice.edu/courses/!SWKSCAT.cat?p_action=COURSE&amp;p_term=202120&amp;p_crn=20451</t>
  </si>
  <si>
    <t>HART 383</t>
  </si>
  <si>
    <t>https://courses.rice.edu/courses/!SWKSCAT.cat?p_action=COURSE&amp;p_term=202120&amp;p_crn=24311</t>
  </si>
  <si>
    <t>HART 402</t>
  </si>
  <si>
    <t>https://courses.rice.edu/courses/!SWKSCAT.cat?p_action=COURSE&amp;p_term=202110&amp;p_crn=14544</t>
  </si>
  <si>
    <t>HEAL 238</t>
  </si>
  <si>
    <t>https://courses.rice.edu/courses/!SWKSCAT.cat?p_action=COURSE&amp;p_term=202120&amp;p_crn=24844</t>
  </si>
  <si>
    <t>HEAL 495</t>
  </si>
  <si>
    <t>https://courses.rice.edu/courses/!SWKSCAT.cat?p_action=COURSE&amp;p_term=202120&amp;p_crn=23775</t>
  </si>
  <si>
    <t>INDEPENDENT RESEARCH IN HEALTH SCIENCES</t>
  </si>
  <si>
    <t>KINE 319 AND KINE 440</t>
  </si>
  <si>
    <t>HEAL 499</t>
  </si>
  <si>
    <t>https://courses.rice.edu/courses/!SWKSCAT.cat?p_action=COURSE&amp;p_term=202120&amp;p_crn=24627</t>
  </si>
  <si>
    <t>TEACHING PRACTICUM IN HEALTH SCIENCES</t>
  </si>
  <si>
    <t>HONS 238</t>
  </si>
  <si>
    <t>https://courses.rice.edu/courses/!SWKSCAT.cat?p_action=COURSE&amp;p_term=202120&amp;p_crn=24836</t>
  </si>
  <si>
    <t>HUMA 238</t>
  </si>
  <si>
    <t>https://courses.rice.edu/courses/!SWKSCAT.cat?p_action=COURSE&amp;p_term=202120&amp;p_crn=24891</t>
  </si>
  <si>
    <t>ITAL 238</t>
  </si>
  <si>
    <t>https://courses.rice.edu/courses/!SWKSCAT.cat?p_action=COURSE&amp;p_term=202120&amp;p_crn=24856</t>
  </si>
  <si>
    <t>JAPA 238</t>
  </si>
  <si>
    <t>https://courses.rice.edu/courses/!SWKSCAT.cat?p_action=COURSE&amp;p_term=202120&amp;p_crn=24857</t>
  </si>
  <si>
    <t>JWST 238</t>
  </si>
  <si>
    <t>https://courses.rice.edu/courses/!SWKSCAT.cat?p_action=COURSE&amp;p_term=202120&amp;p_crn=24895</t>
  </si>
  <si>
    <t>JWST 325</t>
  </si>
  <si>
    <t>https://courses.rice.edu/courses/!SWKSCAT.cat?p_action=COURSE&amp;p_term=202120&amp;p_crn=24281</t>
  </si>
  <si>
    <t>ARCHIVAL RESEARCH AND HISTORICAL METHODS: JEWISH HOUSTON</t>
  </si>
  <si>
    <t>KINE 375</t>
  </si>
  <si>
    <t>https://courses.rice.edu/courses/!SWKSCAT.cat?p_action=COURSE&amp;p_term=202120&amp;p_crn=22546</t>
  </si>
  <si>
    <t>SPORTS MEDICINE INTERNSHIP</t>
  </si>
  <si>
    <t>KINE 495</t>
  </si>
  <si>
    <t>https://courses.rice.edu/courses/!SWKSCAT.cat?p_action=COURSE&amp;p_term=202120&amp;p_crn=22070</t>
  </si>
  <si>
    <t>INDEPENDENT RESEARCH IN SPORTS MEDICINE</t>
  </si>
  <si>
    <t>KORE 238</t>
  </si>
  <si>
    <t>https://courses.rice.edu/courses/!SWKSCAT.cat?p_action=COURSE&amp;p_term=202120&amp;p_crn=24859</t>
  </si>
  <si>
    <t>LASR 238</t>
  </si>
  <si>
    <t>https://courses.rice.edu/courses/!SWKSCAT.cat?p_action=COURSE&amp;p_term=202120&amp;p_crn=24890</t>
  </si>
  <si>
    <t>LASR 490</t>
  </si>
  <si>
    <t>https://courses.rice.edu/courses/!SWKSCAT.cat?p_action=COURSE&amp;p_term=202110&amp;p_crn=15067</t>
  </si>
  <si>
    <t>INDEPENDENT STUDY IN LATIN AMERICAN STUDIES</t>
  </si>
  <si>
    <t>LATI 238</t>
  </si>
  <si>
    <t>https://courses.rice.edu/courses/!SWKSCAT.cat?p_action=COURSE&amp;p_term=202120&amp;p_crn=24887</t>
  </si>
  <si>
    <t>LEAD 238</t>
  </si>
  <si>
    <t>https://courses.rice.edu/courses/!SWKSCAT.cat?p_action=COURSE&amp;p_term=202120&amp;p_crn=24849</t>
  </si>
  <si>
    <t>LING 238</t>
  </si>
  <si>
    <t>https://courses.rice.edu/courses/!SWKSCAT.cat?p_action=COURSE&amp;p_term=202120&amp;p_crn=24853</t>
  </si>
  <si>
    <t>LING 480</t>
  </si>
  <si>
    <t>https://courses.rice.edu/courses/!SWKSCAT.cat?p_action=COURSE&amp;p_term=202120&amp;p_crn=23784</t>
  </si>
  <si>
    <t>LING 481</t>
  </si>
  <si>
    <t>https://courses.rice.edu/courses/!SWKSCAT.cat?p_action=COURSE&amp;p_term=202120&amp;p_crn=20538</t>
  </si>
  <si>
    <t>LING 482</t>
  </si>
  <si>
    <t>https://courses.rice.edu/courses/!SWKSCAT.cat?p_action=COURSE&amp;p_term=202120&amp;p_crn=20539</t>
  </si>
  <si>
    <t>LPAP 238</t>
  </si>
  <si>
    <t>LPAP</t>
  </si>
  <si>
    <t>https://courses.rice.edu/courses/!SWKSCAT.cat?p_action=COURSE&amp;p_term=202120&amp;p_crn=24767</t>
  </si>
  <si>
    <t>LPCR 238</t>
  </si>
  <si>
    <t>LPCR</t>
  </si>
  <si>
    <t>https://courses.rice.edu/courses/!SWKSCAT.cat?p_action=COURSE&amp;p_term=202120&amp;p_crn=24768</t>
  </si>
  <si>
    <t>MANA 238</t>
  </si>
  <si>
    <t>https://courses.rice.edu/courses/!SWKSCAT.cat?p_action=COURSE&amp;p_term=202120&amp;p_crn=24769</t>
  </si>
  <si>
    <t>MATH 463</t>
  </si>
  <si>
    <t>https://courses.rice.edu/courses/!SWKSCAT.cat?p_action=COURSE&amp;p_term=202110&amp;p_crn=15924</t>
  </si>
  <si>
    <t>ADVANCED ALGEBRA I</t>
  </si>
  <si>
    <t>MATH 464</t>
  </si>
  <si>
    <t>https://courses.rice.edu/courses/!SWKSCAT.cat?p_action=COURSE&amp;p_term=202120&amp;p_crn=20087</t>
  </si>
  <si>
    <t>ADVANCED ALGEBRA II</t>
  </si>
  <si>
    <t>MATH 479</t>
  </si>
  <si>
    <t>https://courses.rice.edu/courses/!SWKSCAT.cat?p_action=COURSE&amp;p_term=202120&amp;p_crn=23185</t>
  </si>
  <si>
    <t>MATHEMATICS UNDERGRADUATE RESEARCH</t>
  </si>
  <si>
    <t>MATH 490</t>
  </si>
  <si>
    <t>https://courses.rice.edu/courses/!SWKSCAT.cat?p_action=COURSE&amp;p_term=202120&amp;p_crn=22010</t>
  </si>
  <si>
    <t>SUPERVISED READING</t>
  </si>
  <si>
    <t>MDEM 101</t>
  </si>
  <si>
    <t>https://courses.rice.edu/courses/!SWKSCAT.cat?p_action=COURSE&amp;p_term=202110&amp;p_crn=12873</t>
  </si>
  <si>
    <t>MDEM 102</t>
  </si>
  <si>
    <t>https://courses.rice.edu/courses/!SWKSCAT.cat?p_action=COURSE&amp;p_term=202120&amp;p_crn=20605</t>
  </si>
  <si>
    <t>MDEM 211</t>
  </si>
  <si>
    <t>https://courses.rice.edu/courses/!SWKSCAT.cat?p_action=COURSE&amp;p_term=202110&amp;p_crn=11012</t>
  </si>
  <si>
    <t>MDEM 238</t>
  </si>
  <si>
    <t>https://courses.rice.edu/courses/!SWKSCAT.cat?p_action=COURSE&amp;p_term=202120&amp;p_crn=24879</t>
  </si>
  <si>
    <t>MDEM 323</t>
  </si>
  <si>
    <t>https://courses.rice.edu/courses/!SWKSCAT.cat?p_action=COURSE&amp;p_term=202110&amp;p_crn=14621</t>
  </si>
  <si>
    <t>MDEM 324</t>
  </si>
  <si>
    <t>https://courses.rice.edu/courses/!SWKSCAT.cat?p_action=COURSE&amp;p_term=202110&amp;p_crn=14729</t>
  </si>
  <si>
    <t>MDEM 343</t>
  </si>
  <si>
    <t>https://courses.rice.edu/courses/!SWKSCAT.cat?p_action=COURSE&amp;p_term=202120&amp;p_crn=24118</t>
  </si>
  <si>
    <t>MDEM 373</t>
  </si>
  <si>
    <t>https://courses.rice.edu/courses/!SWKSCAT.cat?p_action=COURSE&amp;p_term=202110&amp;p_crn=14633</t>
  </si>
  <si>
    <t>MDEM 375</t>
  </si>
  <si>
    <t>https://courses.rice.edu/courses/!SWKSCAT.cat?p_action=COURSE&amp;p_term=202110&amp;p_crn=15006</t>
  </si>
  <si>
    <t>MDEM 379</t>
  </si>
  <si>
    <t>https://courses.rice.edu/courses/!SWKSCAT.cat?p_action=COURSE&amp;p_term=202120&amp;p_crn=23962</t>
  </si>
  <si>
    <t>MDHM 238</t>
  </si>
  <si>
    <t>https://courses.rice.edu/courses/!SWKSCAT.cat?p_action=COURSE&amp;p_term=202120&amp;p_crn=24881</t>
  </si>
  <si>
    <t>MDHM 430</t>
  </si>
  <si>
    <t>https://courses.rice.edu/courses/!SWKSCAT.cat?p_action=COURSE&amp;p_term=202120&amp;p_crn=24633</t>
  </si>
  <si>
    <t>HEALTH, HUMANISM AND SOCIETY SCHOLARS MEDICAL HUMANITIES PRACTICUM (ONE SEMESTER)</t>
  </si>
  <si>
    <t>MECH 211</t>
  </si>
  <si>
    <t>https://courses.rice.edu/courses/!SWKSCAT.cat?p_action=COURSE&amp;p_term=202110&amp;p_crn=14274</t>
  </si>
  <si>
    <t>MECH 238</t>
  </si>
  <si>
    <t>https://courses.rice.edu/courses/!SWKSCAT.cat?p_action=COURSE&amp;p_term=202120&amp;p_crn=24776</t>
  </si>
  <si>
    <t>MECH 404</t>
  </si>
  <si>
    <t>https://courses.rice.edu/courses/!SWKSCAT.cat?p_action=COURSE&amp;p_term=202120&amp;p_crn=21993</t>
  </si>
  <si>
    <t>MECHANICAL DESIGN PROJECT</t>
  </si>
  <si>
    <t>MECH 450</t>
  </si>
  <si>
    <t>https://courses.rice.edu/courses/!SWKSCAT.cat?p_action=COURSE&amp;p_term=202110&amp;p_crn=10345</t>
  </si>
  <si>
    <t>MILI 106</t>
  </si>
  <si>
    <t>https://courses.rice.edu/courses/!SWKSCAT.cat?p_action=COURSE&amp;p_term=202110&amp;p_crn=10979</t>
  </si>
  <si>
    <t>INTERMEDIATE PHYSICAL FITNESS</t>
  </si>
  <si>
    <t>MILI 109</t>
  </si>
  <si>
    <t>https://courses.rice.edu/courses/!SWKSCAT.cat?p_action=COURSE&amp;p_term=202110&amp;p_crn=10980</t>
  </si>
  <si>
    <t>INTRODUCTION TO PHYSICAL FITNESS</t>
  </si>
  <si>
    <t>MILI 123</t>
  </si>
  <si>
    <t>https://courses.rice.edu/courses/!SWKSCAT.cat?p_action=COURSE&amp;p_term=202120&amp;p_crn=20578</t>
  </si>
  <si>
    <t>LEADERSHIP LAB</t>
  </si>
  <si>
    <t>MILI 201</t>
  </si>
  <si>
    <t>https://courses.rice.edu/courses/!SWKSCAT.cat?p_action=COURSE&amp;p_term=202110&amp;p_crn=15928</t>
  </si>
  <si>
    <t>FOUNDATIONS OF LEADERSHIP</t>
  </si>
  <si>
    <t>MILI 202</t>
  </si>
  <si>
    <t>https://courses.rice.edu/courses/!SWKSCAT.cat?p_action=COURSE&amp;p_term=202120&amp;p_crn=24626</t>
  </si>
  <si>
    <t>FOUNDATIONS OF LEADERSHIP II</t>
  </si>
  <si>
    <t>MILI 203</t>
  </si>
  <si>
    <t>https://courses.rice.edu/courses/!SWKSCAT.cat?p_action=COURSE&amp;p_term=202120&amp;p_crn=20562</t>
  </si>
  <si>
    <t>LEADERSHIP LABORATORY</t>
  </si>
  <si>
    <t>MILI 301</t>
  </si>
  <si>
    <t>https://courses.rice.edu/courses/!SWKSCAT.cat?p_action=COURSE&amp;p_term=202110&amp;p_crn=10986</t>
  </si>
  <si>
    <t>ADVANCED LEADERSHIP</t>
  </si>
  <si>
    <t>MILI 302</t>
  </si>
  <si>
    <t>https://courses.rice.edu/courses/!SWKSCAT.cat?p_action=COURSE&amp;p_term=202120&amp;p_crn=24611</t>
  </si>
  <si>
    <t>ADVANCED LEADERSHIP II</t>
  </si>
  <si>
    <t>MILI 304</t>
  </si>
  <si>
    <t>https://courses.rice.edu/courses/!SWKSCAT.cat?p_action=COURSE&amp;p_term=202120&amp;p_crn=20185</t>
  </si>
  <si>
    <t>MILI 401</t>
  </si>
  <si>
    <t>https://courses.rice.edu/courses/!SWKSCAT.cat?p_action=COURSE&amp;p_term=202110&amp;p_crn=13158</t>
  </si>
  <si>
    <t>ADAPTIVE LEADERSHIP</t>
  </si>
  <si>
    <t>MILI 402</t>
  </si>
  <si>
    <t>https://courses.rice.edu/courses/!SWKSCAT.cat?p_action=COURSE&amp;p_term=202120&amp;p_crn=20475</t>
  </si>
  <si>
    <t>LEADERSHIP IN A COMPLEX WORLD</t>
  </si>
  <si>
    <t>MILI 403</t>
  </si>
  <si>
    <t>https://courses.rice.edu/courses/!SWKSCAT.cat?p_action=COURSE&amp;p_term=202120&amp;p_crn=24609</t>
  </si>
  <si>
    <t>MILI 439</t>
  </si>
  <si>
    <t>https://courses.rice.edu/courses/!SWKSCAT.cat?p_action=COURSE&amp;p_term=202120&amp;p_crn=24607</t>
  </si>
  <si>
    <t>MSNE 238</t>
  </si>
  <si>
    <t>https://courses.rice.edu/courses/!SWKSCAT.cat?p_action=COURSE&amp;p_term=202120&amp;p_crn=24786</t>
  </si>
  <si>
    <t>MSNE 433</t>
  </si>
  <si>
    <t>https://courses.rice.edu/courses/!SWKSCAT.cat?p_action=COURSE&amp;p_term=202120&amp;p_crn=20596</t>
  </si>
  <si>
    <t>COMPUTATIONAL MATERIALS MODELING</t>
  </si>
  <si>
    <t>MSNE 450</t>
  </si>
  <si>
    <t>https://courses.rice.edu/courses/!SWKSCAT.cat?p_action=COURSE&amp;p_term=202120&amp;p_crn=21656</t>
  </si>
  <si>
    <t>MSNE 490</t>
  </si>
  <si>
    <t>https://courses.rice.edu/courses/!SWKSCAT.cat?p_action=COURSE&amp;p_term=202120&amp;p_crn=22220</t>
  </si>
  <si>
    <t>MATERIALS SCIENCE RESEARCH PROJECTS</t>
  </si>
  <si>
    <t>MUSI 238</t>
  </si>
  <si>
    <t>https://courses.rice.edu/courses/!SWKSCAT.cat?p_action=COURSE&amp;p_term=202120&amp;p_crn=24789</t>
  </si>
  <si>
    <t>MUSI 251</t>
  </si>
  <si>
    <t>https://courses.rice.edu/courses/!SWKSCAT.cat?p_action=COURSE&amp;p_term=202110&amp;p_crn=11958</t>
  </si>
  <si>
    <t>SECONDARY FLUTE</t>
  </si>
  <si>
    <t>MUSI 253</t>
  </si>
  <si>
    <t>https://courses.rice.edu/courses/!SWKSCAT.cat?p_action=COURSE&amp;p_term=202110&amp;p_crn=11957</t>
  </si>
  <si>
    <t>SECONDARY OBOE</t>
  </si>
  <si>
    <t>MUSI 255</t>
  </si>
  <si>
    <t>https://courses.rice.edu/courses/!SWKSCAT.cat?p_action=COURSE&amp;p_term=202110&amp;p_crn=10749</t>
  </si>
  <si>
    <t>SECONDARY CLARINET</t>
  </si>
  <si>
    <t>MUSI 273</t>
  </si>
  <si>
    <t>https://courses.rice.edu/courses/!SWKSCAT.cat?p_action=COURSE&amp;p_term=202120&amp;p_crn=24644</t>
  </si>
  <si>
    <t>SECONDARY VOICE</t>
  </si>
  <si>
    <t>MUSI 291</t>
  </si>
  <si>
    <t>https://courses.rice.edu/courses/!SWKSCAT.cat?p_action=COURSE&amp;p_term=202110&amp;p_crn=10192</t>
  </si>
  <si>
    <t>SECONDARY VIOLIN</t>
  </si>
  <si>
    <t>MUSI 338</t>
  </si>
  <si>
    <t>https://courses.rice.edu/courses/!SWKSCAT.cat?p_action=COURSE&amp;p_term=202120&amp;p_crn=20528</t>
  </si>
  <si>
    <t>UNDERGRADUATE CHAMBER MUSIC</t>
  </si>
  <si>
    <t>MUSI 339</t>
  </si>
  <si>
    <t>https://courses.rice.edu/courses/!SWKSCAT.cat?p_action=COURSE&amp;p_term=202120&amp;p_crn=20763</t>
  </si>
  <si>
    <t>UNDERGRADUATE ORCHESTRAL REPERTOIRE</t>
  </si>
  <si>
    <t>MUSI 373</t>
  </si>
  <si>
    <t>https://courses.rice.edu/courses/!SWKSCAT.cat?p_action=COURSE&amp;p_term=202120&amp;p_crn=21644</t>
  </si>
  <si>
    <t>CONCENTRATION VOICE</t>
  </si>
  <si>
    <t>MUSI 383</t>
  </si>
  <si>
    <t>https://courses.rice.edu/courses/!SWKSCAT.cat?p_action=COURSE&amp;p_term=202110&amp;p_crn=13408</t>
  </si>
  <si>
    <t>CONCENTRATION ORGAN</t>
  </si>
  <si>
    <t>MUSI 391</t>
  </si>
  <si>
    <t>https://courses.rice.edu/courses/!SWKSCAT.cat?p_action=COURSE&amp;p_term=202110&amp;p_crn=14575</t>
  </si>
  <si>
    <t>CONCENTRATION VIOLIN</t>
  </si>
  <si>
    <t>MUSI 395</t>
  </si>
  <si>
    <t>https://courses.rice.edu/courses/!SWKSCAT.cat?p_action=COURSE&amp;p_term=202110&amp;p_crn=10535</t>
  </si>
  <si>
    <t>CONCENTRATION VIOLONCELLO</t>
  </si>
  <si>
    <t>MUSI 441</t>
  </si>
  <si>
    <t>https://courses.rice.edu/courses/!SWKSCAT.cat?p_action=COURSE&amp;p_term=202120&amp;p_crn=22339</t>
  </si>
  <si>
    <t>SENIOR RECITAL</t>
  </si>
  <si>
    <t>MUSI 449</t>
  </si>
  <si>
    <t>https://courses.rice.edu/courses/!SWKSCAT.cat?p_action=COURSE&amp;p_term=202120&amp;p_crn=23251</t>
  </si>
  <si>
    <t>UNDERGRADUATE INDEPENDENT STUDY</t>
  </si>
  <si>
    <t>MUSI 450</t>
  </si>
  <si>
    <t>https://courses.rice.edu/courses/!SWKSCAT.cat?p_action=COURSE&amp;p_term=202120&amp;p_crn=21390</t>
  </si>
  <si>
    <t>QUALIFYING RECITAL</t>
  </si>
  <si>
    <t>MUSI 495</t>
  </si>
  <si>
    <t>https://courses.rice.edu/courses/!SWKSCAT.cat?p_action=COURSE&amp;p_term=202120&amp;p_crn=21643</t>
  </si>
  <si>
    <t>VIOLONCELLO FOR MAJORS</t>
  </si>
  <si>
    <t>NAVA 238</t>
  </si>
  <si>
    <t>https://courses.rice.edu/courses/!SWKSCAT.cat?p_action=COURSE&amp;p_term=202120&amp;p_crn=24793</t>
  </si>
  <si>
    <t>NAVA 403</t>
  </si>
  <si>
    <t>https://courses.rice.edu/courses/!SWKSCAT.cat?p_action=COURSE&amp;p_term=202110&amp;p_crn=10741</t>
  </si>
  <si>
    <t>NAVAL ENGINEERING</t>
  </si>
  <si>
    <t>NEUR 238</t>
  </si>
  <si>
    <t>https://courses.rice.edu/courses/!SWKSCAT.cat?p_action=COURSE&amp;p_term=202120&amp;p_crn=24795</t>
  </si>
  <si>
    <t>NEUR 310</t>
  </si>
  <si>
    <t>https://courses.rice.edu/courses/!SWKSCAT.cat?p_action=COURSE&amp;p_term=202120&amp;p_crn=22340</t>
  </si>
  <si>
    <t>INDEPENDENT RESEARCH FOR NEUROSCIENCE UNDERGRADUATES</t>
  </si>
  <si>
    <t>NSCI 238</t>
  </si>
  <si>
    <t>https://courses.rice.edu/courses/!SWKSCAT.cat?p_action=COURSE&amp;p_term=202120&amp;p_crn=24801</t>
  </si>
  <si>
    <t>PHIL 238</t>
  </si>
  <si>
    <t>https://courses.rice.edu/courses/!SWKSCAT.cat?p_action=COURSE&amp;p_term=202120&amp;p_crn=24876</t>
  </si>
  <si>
    <t>PHYS 238</t>
  </si>
  <si>
    <t>https://courses.rice.edu/courses/!SWKSCAT.cat?p_action=COURSE&amp;p_term=202120&amp;p_crn=24809</t>
  </si>
  <si>
    <t>PJHC 238</t>
  </si>
  <si>
    <t>https://courses.rice.edu/courses/!SWKSCAT.cat?p_action=COURSE&amp;p_term=202120&amp;p_crn=24874</t>
  </si>
  <si>
    <t>PLST 238</t>
  </si>
  <si>
    <t>https://courses.rice.edu/courses/!SWKSCAT.cat?p_action=COURSE&amp;p_term=202120&amp;p_crn=24873</t>
  </si>
  <si>
    <t>POLI 238</t>
  </si>
  <si>
    <t>https://courses.rice.edu/courses/!SWKSCAT.cat?p_action=COURSE&amp;p_term=202120&amp;p_crn=24812</t>
  </si>
  <si>
    <t>POLI 306</t>
  </si>
  <si>
    <t>https://courses.rice.edu/courses/!SWKSCAT.cat?p_action=COURSE&amp;p_term=202120&amp;p_crn=20130</t>
  </si>
  <si>
    <t>DIRECTED READING II</t>
  </si>
  <si>
    <t>PORT 238</t>
  </si>
  <si>
    <t>https://courses.rice.edu/courses/!SWKSCAT.cat?p_action=COURSE&amp;p_term=202120&amp;p_crn=24862</t>
  </si>
  <si>
    <t>PSYC 238</t>
  </si>
  <si>
    <t>https://courses.rice.edu/courses/!SWKSCAT.cat?p_action=COURSE&amp;p_term=202120&amp;p_crn=24816</t>
  </si>
  <si>
    <t>PSYC 420</t>
  </si>
  <si>
    <t>https://courses.rice.edu/courses/!SWKSCAT.cat?p_action=COURSE&amp;p_term=202110&amp;p_crn=15684</t>
  </si>
  <si>
    <t>PSYC 485</t>
  </si>
  <si>
    <t>https://courses.rice.edu/courses/!SWKSCAT.cat?p_action=COURSE&amp;p_term=202120&amp;p_crn=24722</t>
  </si>
  <si>
    <t>UNDERGRADUATE SUPERVISED RESEARCH</t>
  </si>
  <si>
    <t>PSYC 488</t>
  </si>
  <si>
    <t>https://courses.rice.edu/courses/!SWKSCAT.cat?p_action=COURSE&amp;p_term=202120&amp;p_crn=21490</t>
  </si>
  <si>
    <t>RCEL 238</t>
  </si>
  <si>
    <t>https://courses.rice.edu/courses/!SWKSCAT.cat?p_action=COURSE&amp;p_term=202120&amp;p_crn=24820</t>
  </si>
  <si>
    <t>RCEL 440</t>
  </si>
  <si>
    <t>https://courses.rice.edu/courses/!SWKSCAT.cat?p_action=COURSE&amp;p_term=202120&amp;p_crn=23087</t>
  </si>
  <si>
    <t>ENGINEERING LAUNCH PAD-ENTREPRENEURSHIP</t>
  </si>
  <si>
    <t>RELI 238</t>
  </si>
  <si>
    <t>https://courses.rice.edu/courses/!SWKSCAT.cat?p_action=COURSE&amp;p_term=202120&amp;p_crn=24870</t>
  </si>
  <si>
    <t>RELI 400</t>
  </si>
  <si>
    <t>https://courses.rice.edu/courses/!SWKSCAT.cat?p_action=COURSE&amp;p_term=202120&amp;p_crn=22675</t>
  </si>
  <si>
    <t>RELI 402</t>
  </si>
  <si>
    <t>https://courses.rice.edu/courses/!SWKSCAT.cat?p_action=COURSE&amp;p_term=202120&amp;p_crn=22685</t>
  </si>
  <si>
    <t>RELI 428</t>
  </si>
  <si>
    <t>https://courses.rice.edu/courses/!SWKSCAT.cat?p_action=COURSE&amp;p_term=202110&amp;p_crn=14849</t>
  </si>
  <si>
    <t>HISTORY AND METHODS: TWENTIETH CENTURY</t>
  </si>
  <si>
    <t>RELI 442</t>
  </si>
  <si>
    <t>https://courses.rice.edu/courses/!SWKSCAT.cat?p_action=COURSE&amp;p_term=202120&amp;p_crn=23902</t>
  </si>
  <si>
    <t>CLASSICAL AND CONTEMPORARY ARABIC TEXTS</t>
  </si>
  <si>
    <t>RUSS 238</t>
  </si>
  <si>
    <t>https://courses.rice.edu/courses/!SWKSCAT.cat?p_action=COURSE&amp;p_term=202120&amp;p_crn=24864</t>
  </si>
  <si>
    <t>SMGT 495</t>
  </si>
  <si>
    <t>https://courses.rice.edu/courses/!SWKSCAT.cat?p_action=COURSE&amp;p_term=202120&amp;p_crn=24061</t>
  </si>
  <si>
    <t>SMGT 499</t>
  </si>
  <si>
    <t>https://courses.rice.edu/courses/!SWKSCAT.cat?p_action=COURSE&amp;p_term=202120&amp;p_crn=24062</t>
  </si>
  <si>
    <t>SOCI 238</t>
  </si>
  <si>
    <t>https://courses.rice.edu/courses/!SWKSCAT.cat?p_action=COURSE&amp;p_term=202120&amp;p_crn=24826</t>
  </si>
  <si>
    <t>SOCI 328</t>
  </si>
  <si>
    <t>https://courses.rice.edu/courses/!SWKSCAT.cat?p_action=COURSE&amp;p_term=202120&amp;p_crn=24318</t>
  </si>
  <si>
    <t>SUPERVISED RESEARCH II</t>
  </si>
  <si>
    <t>SOCI 403</t>
  </si>
  <si>
    <t>https://courses.rice.edu/courses/!SWKSCAT.cat?p_action=COURSE&amp;p_term=202110&amp;p_crn=12083</t>
  </si>
  <si>
    <t>SOPA 238</t>
  </si>
  <si>
    <t>https://courses.rice.edu/courses/!SWKSCAT.cat?p_action=COURSE&amp;p_term=202120&amp;p_crn=24832</t>
  </si>
  <si>
    <t>SOPA 300</t>
  </si>
  <si>
    <t>https://courses.rice.edu/courses/!SWKSCAT.cat?p_action=COURSE&amp;p_term=202110&amp;p_crn=13038</t>
  </si>
  <si>
    <t>SOPA FIELD RESEARCH EXPERIENCE</t>
  </si>
  <si>
    <t>SOSC 238</t>
  </si>
  <si>
    <t>https://courses.rice.edu/courses/!SWKSCAT.cat?p_action=COURSE&amp;p_term=202120&amp;p_crn=24833</t>
  </si>
  <si>
    <t>SPAN 238</t>
  </si>
  <si>
    <t>https://courses.rice.edu/courses/!SWKSCAT.cat?p_action=COURSE&amp;p_term=202120&amp;p_crn=24866</t>
  </si>
  <si>
    <t>SPPO 238</t>
  </si>
  <si>
    <t>https://courses.rice.edu/courses/!SWKSCAT.cat?p_action=COURSE&amp;p_term=202120&amp;p_crn=24883</t>
  </si>
  <si>
    <t>SPPO 490</t>
  </si>
  <si>
    <t>https://courses.rice.edu/courses/!SWKSCAT.cat?p_action=COURSE&amp;p_term=202120&amp;p_crn=23242</t>
  </si>
  <si>
    <t>SPPO 495</t>
  </si>
  <si>
    <t>https://courses.rice.edu/courses/!SWKSCAT.cat?p_action=COURSE&amp;p_term=202120&amp;p_crn=22861</t>
  </si>
  <si>
    <t>STAT 238</t>
  </si>
  <si>
    <t>https://courses.rice.edu/courses/!SWKSCAT.cat?p_action=COURSE&amp;p_term=202120&amp;p_crn=24837</t>
  </si>
  <si>
    <t>STAT 376</t>
  </si>
  <si>
    <t>https://courses.rice.edu/courses/!SWKSCAT.cat?p_action=COURSE&amp;p_term=202120&amp;p_crn=24141</t>
  </si>
  <si>
    <t>(ECON 209 OR ECON 309 OR ECON 446) AND (ECON 308 OR ECON 401 OR ECON 477)</t>
  </si>
  <si>
    <t>STAT 440</t>
  </si>
  <si>
    <t>https://courses.rice.edu/courses/!SWKSCAT.cat?p_action=COURSE&amp;p_term=202110&amp;p_crn=11154</t>
  </si>
  <si>
    <t>STAT 491</t>
  </si>
  <si>
    <t>https://courses.rice.edu/courses/!SWKSCAT.cat?p_action=COURSE&amp;p_term=202120&amp;p_crn=21734</t>
  </si>
  <si>
    <t>STAT 492</t>
  </si>
  <si>
    <t>https://courses.rice.edu/courses/!SWKSCAT.cat?p_action=COURSE&amp;p_term=202120&amp;p_crn=22126</t>
  </si>
  <si>
    <t>STATISTICS PRACTICUM</t>
  </si>
  <si>
    <t>SWGS 238</t>
  </si>
  <si>
    <t>https://courses.rice.edu/courses/!SWKSCAT.cat?p_action=COURSE&amp;p_term=202120&amp;p_crn=24858</t>
  </si>
  <si>
    <t>SWGS 301</t>
  </si>
  <si>
    <t>https://courses.rice.edu/courses/!SWKSCAT.cat?p_action=COURSE&amp;p_term=202110&amp;p_crn=14963</t>
  </si>
  <si>
    <t>SWGS 390</t>
  </si>
  <si>
    <t>https://courses.rice.edu/courses/!SWKSCAT.cat?p_action=COURSE&amp;p_term=202120&amp;p_crn=22773</t>
  </si>
  <si>
    <t>SWGS 415</t>
  </si>
  <si>
    <t>https://courses.rice.edu/courses/!SWKSCAT.cat?p_action=COURSE&amp;p_term=202120&amp;p_crn=24310</t>
  </si>
  <si>
    <t>THEA 238</t>
  </si>
  <si>
    <t>https://courses.rice.edu/courses/!SWKSCAT.cat?p_action=COURSE&amp;p_term=202120&amp;p_crn=24867</t>
  </si>
  <si>
    <t>TIBT 233</t>
  </si>
  <si>
    <t>TIBT</t>
  </si>
  <si>
    <t>https://courses.rice.edu/courses/!SWKSCAT.cat?p_action=COURSE&amp;p_term=202120&amp;p_crn=24283</t>
  </si>
  <si>
    <t>TIBT 234</t>
  </si>
  <si>
    <t>https://courses.rice.edu/courses/!SWKSCAT.cat?p_action=COURSE&amp;p_term=202110&amp;p_crn=14834</t>
  </si>
  <si>
    <t>TIBT 238</t>
  </si>
  <si>
    <t>https://courses.rice.edu/courses/!SWKSCAT.cat?p_action=COURSE&amp;p_term=202120&amp;p_crn=24868</t>
  </si>
  <si>
    <t>UNIV 3</t>
  </si>
  <si>
    <t>https://courses.rice.edu/courses/!SWKSCAT.cat?p_action=COURSE&amp;p_term=202120&amp;p_crn=23009</t>
  </si>
  <si>
    <t>PRE-REGISTRATION FOR UNIV 330</t>
  </si>
  <si>
    <t>UNIV 13</t>
  </si>
  <si>
    <t>https://courses.rice.edu/courses/!SWKSCAT.cat?p_action=COURSE&amp;p_term=202120&amp;p_crn=20811</t>
  </si>
  <si>
    <t>MAN'S IMPACT ON THE ENVIRONMENT AT UTSPH</t>
  </si>
  <si>
    <t>UNIV 51</t>
  </si>
  <si>
    <t>https://courses.rice.edu/courses/!SWKSCAT.cat?p_action=COURSE&amp;p_term=202110&amp;p_crn=11912</t>
  </si>
  <si>
    <t>INTER-INSTITUTIONAL AT BAYLOR COLLEGE OF MEDICINE</t>
  </si>
  <si>
    <t>UNIV 53</t>
  </si>
  <si>
    <t>https://courses.rice.edu/courses/!SWKSCAT.cat?p_action=COURSE&amp;p_term=202110&amp;p_crn=11914</t>
  </si>
  <si>
    <t>INTER-INSTITUTIONAL AT TEXAS A&amp;M HEALTH SCIENCE CENTER</t>
  </si>
  <si>
    <t>UNIV 54</t>
  </si>
  <si>
    <t>https://courses.rice.edu/courses/!SWKSCAT.cat?p_action=COURSE&amp;p_term=202110&amp;p_crn=11915</t>
  </si>
  <si>
    <t>INTER-INSTITUTIONAL AT UT MEDICAL BRANCH AT GALVESTON</t>
  </si>
  <si>
    <t>UNIV 238</t>
  </si>
  <si>
    <t>https://courses.rice.edu/courses/!SWKSCAT.cat?p_action=COURSE&amp;p_term=202120&amp;p_crn=24840</t>
  </si>
  <si>
    <t>UNIV 320</t>
  </si>
  <si>
    <t>https://courses.rice.edu/courses/!SWKSCAT.cat?p_action=COURSE&amp;p_term=202120&amp;p_crn=20291</t>
  </si>
  <si>
    <t>ADVANCED ACADEMIC ADVISING PRACTICUM</t>
  </si>
  <si>
    <t>UNIV 401</t>
  </si>
  <si>
    <t>https://courses.rice.edu/courses/!SWKSCAT.cat?p_action=COURSE&amp;p_term=202120&amp;p_crn=20471</t>
  </si>
  <si>
    <t>INDEPENDENT STUDY: INTERNATIONAL EDUCATION SURVEY</t>
  </si>
  <si>
    <t>Fall</t>
  </si>
  <si>
    <t>Spring</t>
  </si>
  <si>
    <t>Long Title</t>
  </si>
  <si>
    <t>Distribution</t>
  </si>
  <si>
    <t>Hours</t>
  </si>
  <si>
    <t>Prerequisites</t>
  </si>
  <si>
    <t>Corequisites</t>
  </si>
  <si>
    <t>Max Enroll</t>
  </si>
  <si>
    <t>Enroll</t>
  </si>
  <si>
    <t>Total Max Enroll</t>
  </si>
  <si>
    <t>Total Enroll</t>
  </si>
  <si>
    <t>Organization</t>
  </si>
  <si>
    <t>Assignments</t>
  </si>
  <si>
    <t>Quality</t>
  </si>
  <si>
    <t>Challenge</t>
  </si>
  <si>
    <t>Workload</t>
  </si>
  <si>
    <t>Credit</t>
  </si>
  <si>
    <t>Grade</t>
  </si>
  <si>
    <t>Pass</t>
  </si>
  <si>
    <t>Hours Numerical</t>
  </si>
  <si>
    <t>HART 100</t>
  </si>
  <si>
    <t>MATH 105</t>
  </si>
  <si>
    <t>MATH 106</t>
  </si>
  <si>
    <t>CHEM 111</t>
  </si>
  <si>
    <t>CHEM 113</t>
  </si>
  <si>
    <t>CHEM 112</t>
  </si>
  <si>
    <t>CHECM 114</t>
  </si>
  <si>
    <t>CHIN 222</t>
  </si>
  <si>
    <t>ECON 113</t>
  </si>
  <si>
    <t>ECON 111</t>
  </si>
  <si>
    <t>ENGL 121</t>
  </si>
  <si>
    <t>ENGL 122</t>
  </si>
  <si>
    <t>CEVE 100</t>
  </si>
  <si>
    <t>FREN 222</t>
  </si>
  <si>
    <t>GERM 222</t>
  </si>
  <si>
    <t>POLI 110</t>
  </si>
  <si>
    <t>POLI 112</t>
  </si>
  <si>
    <t>HIST 103</t>
  </si>
  <si>
    <t>HIST 105</t>
  </si>
  <si>
    <t>HIST 107</t>
  </si>
  <si>
    <t>ITAL 222</t>
  </si>
  <si>
    <t>JAPA 222</t>
  </si>
  <si>
    <t>PHYS 141</t>
  </si>
  <si>
    <t>SPAN 222</t>
  </si>
  <si>
    <t>SPAN 225</t>
  </si>
  <si>
    <t>PHYS 142</t>
  </si>
  <si>
    <t>George Lyu 11/21/2021</t>
  </si>
  <si>
    <t>If the same course is offered multiple times this year, this file contains only the information for an arbitrary session in the most recent semester.</t>
  </si>
  <si>
    <t>All: Conains all course information</t>
  </si>
  <si>
    <t>This file contains course registration and evaluation information for each unique full term undergraduate course in the 2020-2021 academic year at Rice University. Also contains AP transfer credit courses.</t>
  </si>
  <si>
    <t>Summary: Contains course information relevant to MIP model.</t>
  </si>
  <si>
    <t>Only the 1000 highest-enrollment courses have course evaluation information collected due to computaiton limits.</t>
  </si>
  <si>
    <t>Data collected from "2021 Course Eval Information 1000.csv", which was build using "CourseInfoScraper2.py" and "EvalScraper.py"</t>
  </si>
  <si>
    <t>CAAM 421</t>
  </si>
  <si>
    <t>CAAM 467</t>
  </si>
  <si>
    <t>CAAM 476</t>
  </si>
  <si>
    <t>CAAM 485</t>
  </si>
  <si>
    <t>CAAM 378 AND CAAM 382</t>
  </si>
  <si>
    <t>https://courses.rice.edu/courses/!SWKSCAT.cat?p_action=CATALIST&amp;p_acyr_code=2022&amp;p_crse_numb=421&amp;p_subj=CAAM</t>
  </si>
  <si>
    <t>https://courses.rice.edu/courses/!SWKSCAT.cat?p_action=COURSE&amp;p_term=202210&amp;p_crn=14670</t>
  </si>
  <si>
    <t>CAAM 378 AND COMP 215</t>
  </si>
  <si>
    <t>https://courses.rice.edu/courses/!SWKSCAT.cat?p_action=COURSE&amp;p_term=202220&amp;p_crn=25084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</si>
</sst>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E296-8203-4053-A246-BE56B1B84D62}">
  <dimension ref="A1:A10"/>
  <sheetViews>
    <sheetView workbookViewId="0">
      <selection activeCell="A10" sqref="A10"/>
    </sheetView>
  </sheetViews>
  <sheetFormatPr defaultRowHeight="14.5" x14ac:dyDescent="0.35"/>
  <sheetData>
    <row r="1" spans="1:1" x14ac:dyDescent="0.35">
      <c r="A1" t="s">
        <v>5050</v>
      </c>
    </row>
    <row r="3" spans="1:1" x14ac:dyDescent="0.35">
      <c r="A3" t="s">
        <v>5053</v>
      </c>
    </row>
    <row r="4" spans="1:1" x14ac:dyDescent="0.35">
      <c r="A4" t="s">
        <v>5051</v>
      </c>
    </row>
    <row r="5" spans="1:1" x14ac:dyDescent="0.35">
      <c r="A5" t="s">
        <v>5055</v>
      </c>
    </row>
    <row r="6" spans="1:1" x14ac:dyDescent="0.35">
      <c r="A6" t="s">
        <v>5056</v>
      </c>
    </row>
    <row r="9" spans="1:1" x14ac:dyDescent="0.35">
      <c r="A9" t="s">
        <v>5052</v>
      </c>
    </row>
    <row r="10" spans="1:1" x14ac:dyDescent="0.35">
      <c r="A10" t="s">
        <v>5054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01ED-BF03-4276-803F-9D93444759C9}">
  <dimension ref="A1:Z1662"/>
  <sheetViews>
    <sheetView workbookViewId="0">
      <pane ySplit="1" topLeftCell="A1644" activePane="bottomLeft" state="frozen"/>
      <selection pane="bottomLeft" activeCell="L1659" sqref="L1659:L1662"/>
    </sheetView>
  </sheetViews>
  <sheetFormatPr defaultRowHeight="14.5" x14ac:dyDescent="0.35"/>
  <sheetData>
    <row r="1" spans="1:26" x14ac:dyDescent="0.35">
      <c r="A1" t="s">
        <v>0</v>
      </c>
      <c r="B1" t="s">
        <v>1</v>
      </c>
      <c r="C1" t="s">
        <v>2</v>
      </c>
      <c r="D1" t="s">
        <v>3</v>
      </c>
      <c r="E1" t="s">
        <v>5004</v>
      </c>
      <c r="F1" t="s">
        <v>5005</v>
      </c>
      <c r="G1" t="s">
        <v>4</v>
      </c>
      <c r="H1" t="s">
        <v>5</v>
      </c>
      <c r="I1" t="s">
        <v>5006</v>
      </c>
      <c r="J1" t="s">
        <v>5007</v>
      </c>
      <c r="K1" t="s">
        <v>5008</v>
      </c>
      <c r="L1" t="s">
        <v>5009</v>
      </c>
      <c r="M1" t="s">
        <v>5010</v>
      </c>
      <c r="N1" t="s">
        <v>5011</v>
      </c>
      <c r="O1" t="s">
        <v>5012</v>
      </c>
      <c r="P1" t="s">
        <v>5013</v>
      </c>
      <c r="Q1" t="s">
        <v>5014</v>
      </c>
      <c r="R1" t="s">
        <v>5015</v>
      </c>
      <c r="S1" t="s">
        <v>5016</v>
      </c>
      <c r="T1" t="s">
        <v>5017</v>
      </c>
      <c r="U1" t="s">
        <v>5018</v>
      </c>
      <c r="V1" t="s">
        <v>5019</v>
      </c>
      <c r="W1" t="s">
        <v>5020</v>
      </c>
      <c r="X1" t="s">
        <v>5021</v>
      </c>
      <c r="Y1" t="s">
        <v>5022</v>
      </c>
      <c r="Z1" t="s">
        <v>5023</v>
      </c>
    </row>
    <row r="2" spans="1:26" x14ac:dyDescent="0.35">
      <c r="A2" t="s">
        <v>6</v>
      </c>
      <c r="B2">
        <v>20265</v>
      </c>
      <c r="C2" t="s">
        <v>7</v>
      </c>
      <c r="D2">
        <v>101</v>
      </c>
      <c r="E2">
        <v>2</v>
      </c>
      <c r="F2">
        <v>2</v>
      </c>
      <c r="G2">
        <v>202120</v>
      </c>
      <c r="H2" t="s">
        <v>8</v>
      </c>
      <c r="I2" t="s">
        <v>9</v>
      </c>
      <c r="J2" t="s">
        <v>10</v>
      </c>
      <c r="K2">
        <v>3</v>
      </c>
      <c r="N2">
        <v>120</v>
      </c>
      <c r="O2">
        <v>120</v>
      </c>
      <c r="P2">
        <v>480</v>
      </c>
      <c r="Q2">
        <v>480</v>
      </c>
      <c r="R2">
        <v>1.36</v>
      </c>
      <c r="S2">
        <v>1.55</v>
      </c>
      <c r="T2">
        <v>1.34</v>
      </c>
      <c r="U2">
        <v>2.08</v>
      </c>
      <c r="V2">
        <v>1.68</v>
      </c>
      <c r="W2">
        <v>1.8</v>
      </c>
      <c r="X2">
        <v>1.1000000000000001</v>
      </c>
      <c r="Y2">
        <v>1.5</v>
      </c>
      <c r="Z2">
        <f t="shared" ref="Z2:Z65" si="0">LEFT(K2,1) + 0</f>
        <v>3</v>
      </c>
    </row>
    <row r="3" spans="1:26" x14ac:dyDescent="0.35">
      <c r="A3" t="s">
        <v>11</v>
      </c>
      <c r="B3">
        <v>20043</v>
      </c>
      <c r="C3" t="s">
        <v>12</v>
      </c>
      <c r="D3">
        <v>212</v>
      </c>
      <c r="E3">
        <v>1</v>
      </c>
      <c r="F3">
        <v>1</v>
      </c>
      <c r="G3">
        <v>202120</v>
      </c>
      <c r="H3" t="s">
        <v>13</v>
      </c>
      <c r="I3" t="s">
        <v>14</v>
      </c>
      <c r="J3" t="s">
        <v>15</v>
      </c>
      <c r="K3">
        <v>3</v>
      </c>
      <c r="L3" t="s">
        <v>16</v>
      </c>
      <c r="M3" t="s">
        <v>17</v>
      </c>
      <c r="N3">
        <v>250</v>
      </c>
      <c r="O3">
        <v>180</v>
      </c>
      <c r="P3">
        <v>500</v>
      </c>
      <c r="Q3">
        <v>360</v>
      </c>
      <c r="R3">
        <v>1.71</v>
      </c>
      <c r="S3">
        <v>1.9</v>
      </c>
      <c r="T3">
        <v>1.95</v>
      </c>
      <c r="U3">
        <v>1.31</v>
      </c>
      <c r="V3">
        <v>4.5199999999999996</v>
      </c>
      <c r="W3">
        <v>2.2799999999999998</v>
      </c>
      <c r="X3">
        <v>1.63</v>
      </c>
      <c r="Y3">
        <v>1.0900000000000001</v>
      </c>
      <c r="Z3">
        <f t="shared" si="0"/>
        <v>3</v>
      </c>
    </row>
    <row r="4" spans="1:26" x14ac:dyDescent="0.35">
      <c r="A4" t="s">
        <v>18</v>
      </c>
      <c r="B4">
        <v>20159</v>
      </c>
      <c r="C4" t="s">
        <v>7</v>
      </c>
      <c r="D4">
        <v>203</v>
      </c>
      <c r="E4">
        <v>3</v>
      </c>
      <c r="F4">
        <v>1</v>
      </c>
      <c r="G4">
        <v>202120</v>
      </c>
      <c r="H4" t="s">
        <v>19</v>
      </c>
      <c r="I4" t="s">
        <v>20</v>
      </c>
      <c r="J4" t="s">
        <v>10</v>
      </c>
      <c r="K4">
        <v>3</v>
      </c>
      <c r="N4">
        <v>80</v>
      </c>
      <c r="O4">
        <v>85</v>
      </c>
      <c r="P4">
        <v>320</v>
      </c>
      <c r="Q4">
        <v>340</v>
      </c>
      <c r="R4">
        <v>1.61</v>
      </c>
      <c r="S4">
        <v>1.7</v>
      </c>
      <c r="T4">
        <v>1.7</v>
      </c>
      <c r="U4">
        <v>2.38</v>
      </c>
      <c r="V4">
        <v>1.62</v>
      </c>
      <c r="W4">
        <v>1.95</v>
      </c>
      <c r="X4">
        <v>1.04</v>
      </c>
      <c r="Y4">
        <v>1</v>
      </c>
      <c r="Z4">
        <f t="shared" si="0"/>
        <v>3</v>
      </c>
    </row>
    <row r="5" spans="1:26" x14ac:dyDescent="0.35">
      <c r="A5" t="s">
        <v>21</v>
      </c>
      <c r="B5">
        <v>23113</v>
      </c>
      <c r="C5" t="s">
        <v>12</v>
      </c>
      <c r="D5">
        <v>213</v>
      </c>
      <c r="E5">
        <v>10</v>
      </c>
      <c r="F5">
        <v>5</v>
      </c>
      <c r="G5">
        <v>202120</v>
      </c>
      <c r="H5" t="s">
        <v>22</v>
      </c>
      <c r="I5" t="s">
        <v>23</v>
      </c>
      <c r="K5">
        <v>0</v>
      </c>
      <c r="M5" t="s">
        <v>24</v>
      </c>
      <c r="N5">
        <v>25</v>
      </c>
      <c r="O5">
        <v>22</v>
      </c>
      <c r="P5">
        <v>375</v>
      </c>
      <c r="Q5">
        <v>330</v>
      </c>
      <c r="R5">
        <v>1.17</v>
      </c>
      <c r="S5">
        <v>1.17</v>
      </c>
      <c r="T5">
        <v>1.24</v>
      </c>
      <c r="U5">
        <v>1.1100000000000001</v>
      </c>
      <c r="V5">
        <v>2.83</v>
      </c>
      <c r="W5">
        <v>2</v>
      </c>
      <c r="X5">
        <v>1.59</v>
      </c>
      <c r="Y5">
        <v>1</v>
      </c>
      <c r="Z5">
        <f t="shared" si="0"/>
        <v>0</v>
      </c>
    </row>
    <row r="6" spans="1:26" x14ac:dyDescent="0.35">
      <c r="A6" t="s">
        <v>25</v>
      </c>
      <c r="B6">
        <v>24014</v>
      </c>
      <c r="C6" t="s">
        <v>26</v>
      </c>
      <c r="D6">
        <v>212</v>
      </c>
      <c r="E6">
        <v>4</v>
      </c>
      <c r="F6">
        <v>5</v>
      </c>
      <c r="G6">
        <v>202120</v>
      </c>
      <c r="H6" t="s">
        <v>27</v>
      </c>
      <c r="I6" t="s">
        <v>28</v>
      </c>
      <c r="J6" t="s">
        <v>15</v>
      </c>
      <c r="K6">
        <v>3</v>
      </c>
      <c r="N6">
        <v>49</v>
      </c>
      <c r="O6">
        <v>36</v>
      </c>
      <c r="P6">
        <v>441</v>
      </c>
      <c r="Q6">
        <v>324</v>
      </c>
      <c r="R6">
        <v>2.4300000000000002</v>
      </c>
      <c r="S6">
        <v>2.5</v>
      </c>
      <c r="T6">
        <v>2.5299999999999998</v>
      </c>
      <c r="U6">
        <v>1.77</v>
      </c>
      <c r="V6">
        <v>3.97</v>
      </c>
      <c r="W6">
        <v>2.17</v>
      </c>
      <c r="X6">
        <v>2.0299999999999998</v>
      </c>
      <c r="Y6">
        <v>1</v>
      </c>
      <c r="Z6">
        <f t="shared" si="0"/>
        <v>3</v>
      </c>
    </row>
    <row r="7" spans="1:26" x14ac:dyDescent="0.35">
      <c r="A7" t="s">
        <v>29</v>
      </c>
      <c r="B7">
        <v>24612</v>
      </c>
      <c r="C7" t="s">
        <v>30</v>
      </c>
      <c r="D7">
        <v>310</v>
      </c>
      <c r="E7">
        <v>52</v>
      </c>
      <c r="F7">
        <v>53</v>
      </c>
      <c r="G7">
        <v>202120</v>
      </c>
      <c r="H7" t="s">
        <v>31</v>
      </c>
      <c r="I7" t="s">
        <v>32</v>
      </c>
      <c r="K7" t="s">
        <v>33</v>
      </c>
      <c r="L7" t="s">
        <v>34</v>
      </c>
      <c r="N7" t="s">
        <v>35</v>
      </c>
      <c r="O7">
        <v>3</v>
      </c>
      <c r="P7">
        <v>0</v>
      </c>
      <c r="Q7">
        <v>315</v>
      </c>
      <c r="R7">
        <v>2</v>
      </c>
      <c r="S7">
        <v>2</v>
      </c>
      <c r="T7">
        <v>2</v>
      </c>
      <c r="U7">
        <v>1.5</v>
      </c>
      <c r="V7">
        <v>3.67</v>
      </c>
      <c r="W7">
        <v>2</v>
      </c>
      <c r="X7">
        <v>1.33</v>
      </c>
      <c r="Y7">
        <v>0</v>
      </c>
      <c r="Z7">
        <f t="shared" si="0"/>
        <v>1</v>
      </c>
    </row>
    <row r="8" spans="1:26" x14ac:dyDescent="0.35">
      <c r="A8" t="s">
        <v>36</v>
      </c>
      <c r="B8">
        <v>16124</v>
      </c>
      <c r="C8" t="s">
        <v>12</v>
      </c>
      <c r="D8">
        <v>121</v>
      </c>
      <c r="E8">
        <v>1</v>
      </c>
      <c r="F8">
        <v>0</v>
      </c>
      <c r="G8">
        <v>202110</v>
      </c>
      <c r="H8" t="s">
        <v>37</v>
      </c>
      <c r="I8" t="s">
        <v>38</v>
      </c>
      <c r="J8" t="s">
        <v>15</v>
      </c>
      <c r="K8">
        <v>3</v>
      </c>
      <c r="N8">
        <v>450</v>
      </c>
      <c r="O8">
        <v>307</v>
      </c>
      <c r="P8">
        <v>450</v>
      </c>
      <c r="Q8">
        <v>307</v>
      </c>
      <c r="R8">
        <v>1.77</v>
      </c>
      <c r="S8">
        <v>1.99</v>
      </c>
      <c r="T8">
        <v>2.19</v>
      </c>
      <c r="U8">
        <v>1.44</v>
      </c>
      <c r="V8">
        <v>3.98</v>
      </c>
      <c r="W8">
        <v>2.0099999999999998</v>
      </c>
      <c r="X8">
        <v>2.1</v>
      </c>
      <c r="Y8">
        <v>1.17</v>
      </c>
      <c r="Z8">
        <f t="shared" si="0"/>
        <v>3</v>
      </c>
    </row>
    <row r="9" spans="1:26" x14ac:dyDescent="0.35">
      <c r="A9" t="s">
        <v>39</v>
      </c>
      <c r="B9">
        <v>20582</v>
      </c>
      <c r="C9" t="s">
        <v>40</v>
      </c>
      <c r="D9">
        <v>210</v>
      </c>
      <c r="E9">
        <v>1</v>
      </c>
      <c r="F9">
        <v>1</v>
      </c>
      <c r="G9">
        <v>202120</v>
      </c>
      <c r="H9" t="s">
        <v>41</v>
      </c>
      <c r="I9" t="s">
        <v>42</v>
      </c>
      <c r="J9" t="s">
        <v>15</v>
      </c>
      <c r="K9">
        <v>3</v>
      </c>
      <c r="N9">
        <v>165</v>
      </c>
      <c r="O9">
        <v>152</v>
      </c>
      <c r="P9">
        <v>330</v>
      </c>
      <c r="Q9">
        <v>304</v>
      </c>
      <c r="R9">
        <v>2.78</v>
      </c>
      <c r="S9">
        <v>2.19</v>
      </c>
      <c r="T9">
        <v>2.81</v>
      </c>
      <c r="U9">
        <v>1.76</v>
      </c>
      <c r="V9">
        <v>3.51</v>
      </c>
      <c r="W9">
        <v>2.16</v>
      </c>
      <c r="X9">
        <v>1.1299999999999999</v>
      </c>
      <c r="Y9">
        <v>1</v>
      </c>
      <c r="Z9">
        <f t="shared" si="0"/>
        <v>3</v>
      </c>
    </row>
    <row r="10" spans="1:26" x14ac:dyDescent="0.35">
      <c r="A10" t="s">
        <v>43</v>
      </c>
      <c r="B10">
        <v>24092</v>
      </c>
      <c r="C10" t="s">
        <v>12</v>
      </c>
      <c r="D10">
        <v>124</v>
      </c>
      <c r="E10">
        <v>0</v>
      </c>
      <c r="F10">
        <v>13</v>
      </c>
      <c r="G10">
        <v>202120</v>
      </c>
      <c r="H10" t="s">
        <v>44</v>
      </c>
      <c r="I10" t="s">
        <v>45</v>
      </c>
      <c r="K10">
        <v>1</v>
      </c>
      <c r="L10" t="s">
        <v>46</v>
      </c>
      <c r="N10">
        <v>50</v>
      </c>
      <c r="O10">
        <v>23</v>
      </c>
      <c r="P10">
        <v>650</v>
      </c>
      <c r="Q10">
        <v>299</v>
      </c>
      <c r="R10">
        <v>1.77</v>
      </c>
      <c r="S10">
        <v>1.82</v>
      </c>
      <c r="T10">
        <v>2.14</v>
      </c>
      <c r="U10">
        <v>1.59</v>
      </c>
      <c r="V10">
        <v>3.18</v>
      </c>
      <c r="W10">
        <v>1.91</v>
      </c>
      <c r="X10">
        <v>1.57</v>
      </c>
      <c r="Y10">
        <v>1</v>
      </c>
      <c r="Z10">
        <f t="shared" si="0"/>
        <v>1</v>
      </c>
    </row>
    <row r="11" spans="1:26" x14ac:dyDescent="0.35">
      <c r="A11" t="s">
        <v>47</v>
      </c>
      <c r="B11">
        <v>11170</v>
      </c>
      <c r="C11" t="s">
        <v>48</v>
      </c>
      <c r="D11">
        <v>101</v>
      </c>
      <c r="E11">
        <v>2</v>
      </c>
      <c r="F11">
        <v>0</v>
      </c>
      <c r="G11">
        <v>202110</v>
      </c>
      <c r="H11" t="s">
        <v>49</v>
      </c>
      <c r="I11" t="s">
        <v>50</v>
      </c>
      <c r="J11" t="s">
        <v>15</v>
      </c>
      <c r="K11">
        <v>4</v>
      </c>
      <c r="M11" t="s">
        <v>51</v>
      </c>
      <c r="N11">
        <v>250</v>
      </c>
      <c r="O11">
        <v>149</v>
      </c>
      <c r="P11">
        <v>500</v>
      </c>
      <c r="Q11">
        <v>298</v>
      </c>
      <c r="R11">
        <v>2.0699999999999998</v>
      </c>
      <c r="S11">
        <v>1.91</v>
      </c>
      <c r="T11">
        <v>2.14</v>
      </c>
      <c r="U11">
        <v>1.45</v>
      </c>
      <c r="V11">
        <v>3.81</v>
      </c>
      <c r="W11">
        <v>1.99</v>
      </c>
      <c r="X11">
        <v>1.96</v>
      </c>
      <c r="Y11">
        <v>1.44</v>
      </c>
      <c r="Z11">
        <f t="shared" si="0"/>
        <v>4</v>
      </c>
    </row>
    <row r="12" spans="1:26" x14ac:dyDescent="0.35">
      <c r="A12" t="s">
        <v>52</v>
      </c>
      <c r="B12">
        <v>11669</v>
      </c>
      <c r="C12" t="s">
        <v>12</v>
      </c>
      <c r="D12">
        <v>123</v>
      </c>
      <c r="E12">
        <v>3</v>
      </c>
      <c r="F12">
        <v>0</v>
      </c>
      <c r="G12">
        <v>202110</v>
      </c>
      <c r="H12" t="s">
        <v>53</v>
      </c>
      <c r="I12" t="s">
        <v>54</v>
      </c>
      <c r="K12">
        <v>1</v>
      </c>
      <c r="N12">
        <v>112</v>
      </c>
      <c r="O12">
        <v>99</v>
      </c>
      <c r="P12">
        <v>336</v>
      </c>
      <c r="Q12">
        <v>297</v>
      </c>
      <c r="R12">
        <v>1.59</v>
      </c>
      <c r="S12">
        <v>1.72</v>
      </c>
      <c r="T12">
        <v>1.81</v>
      </c>
      <c r="U12">
        <v>1.63</v>
      </c>
      <c r="V12">
        <v>2.95</v>
      </c>
      <c r="W12">
        <v>2</v>
      </c>
      <c r="X12">
        <v>1.52</v>
      </c>
      <c r="Y12">
        <v>1.29</v>
      </c>
      <c r="Z12">
        <f t="shared" si="0"/>
        <v>1</v>
      </c>
    </row>
    <row r="13" spans="1:26" x14ac:dyDescent="0.35">
      <c r="A13" t="s">
        <v>55</v>
      </c>
      <c r="B13">
        <v>21997</v>
      </c>
      <c r="C13" t="s">
        <v>56</v>
      </c>
      <c r="D13">
        <v>220</v>
      </c>
      <c r="E13">
        <v>2</v>
      </c>
      <c r="F13">
        <v>2</v>
      </c>
      <c r="G13">
        <v>202120</v>
      </c>
      <c r="H13" t="s">
        <v>57</v>
      </c>
      <c r="I13" t="s">
        <v>58</v>
      </c>
      <c r="K13">
        <v>4</v>
      </c>
      <c r="N13">
        <v>80</v>
      </c>
      <c r="O13">
        <v>72</v>
      </c>
      <c r="P13">
        <v>320</v>
      </c>
      <c r="Q13">
        <v>288</v>
      </c>
      <c r="R13">
        <v>2.69</v>
      </c>
      <c r="S13">
        <v>2.36</v>
      </c>
      <c r="T13">
        <v>2.39</v>
      </c>
      <c r="U13">
        <v>2.4900000000000002</v>
      </c>
      <c r="V13">
        <v>2.02</v>
      </c>
      <c r="W13">
        <v>2.02</v>
      </c>
      <c r="X13">
        <v>1.1100000000000001</v>
      </c>
      <c r="Y13">
        <v>1.25</v>
      </c>
      <c r="Z13">
        <f t="shared" si="0"/>
        <v>4</v>
      </c>
    </row>
    <row r="14" spans="1:26" x14ac:dyDescent="0.35">
      <c r="A14" t="s">
        <v>59</v>
      </c>
      <c r="B14">
        <v>22942</v>
      </c>
      <c r="C14" t="s">
        <v>26</v>
      </c>
      <c r="D14">
        <v>102</v>
      </c>
      <c r="E14">
        <v>3</v>
      </c>
      <c r="F14">
        <v>4</v>
      </c>
      <c r="G14">
        <v>202120</v>
      </c>
      <c r="H14" t="s">
        <v>60</v>
      </c>
      <c r="I14" t="s">
        <v>61</v>
      </c>
      <c r="J14" t="s">
        <v>15</v>
      </c>
      <c r="K14">
        <v>3</v>
      </c>
      <c r="N14">
        <v>49</v>
      </c>
      <c r="O14">
        <v>41</v>
      </c>
      <c r="P14">
        <v>343</v>
      </c>
      <c r="Q14">
        <v>287</v>
      </c>
      <c r="R14">
        <v>2.4900000000000002</v>
      </c>
      <c r="S14">
        <v>2.2599999999999998</v>
      </c>
      <c r="T14">
        <v>2.76</v>
      </c>
      <c r="U14">
        <v>2</v>
      </c>
      <c r="V14">
        <v>3.54</v>
      </c>
      <c r="W14">
        <v>2.06</v>
      </c>
      <c r="X14">
        <v>1.94</v>
      </c>
      <c r="Y14">
        <v>1.75</v>
      </c>
      <c r="Z14">
        <f t="shared" si="0"/>
        <v>3</v>
      </c>
    </row>
    <row r="15" spans="1:26" x14ac:dyDescent="0.35">
      <c r="A15" t="s">
        <v>62</v>
      </c>
      <c r="B15">
        <v>23667</v>
      </c>
      <c r="C15" t="s">
        <v>63</v>
      </c>
      <c r="D15">
        <v>100</v>
      </c>
      <c r="E15">
        <v>1</v>
      </c>
      <c r="F15">
        <v>1</v>
      </c>
      <c r="G15">
        <v>202120</v>
      </c>
      <c r="H15" t="s">
        <v>64</v>
      </c>
      <c r="I15" t="s">
        <v>65</v>
      </c>
      <c r="J15" t="s">
        <v>10</v>
      </c>
      <c r="K15">
        <v>3</v>
      </c>
      <c r="N15">
        <v>400</v>
      </c>
      <c r="O15">
        <v>140</v>
      </c>
      <c r="P15">
        <v>800</v>
      </c>
      <c r="Q15">
        <v>280</v>
      </c>
      <c r="R15">
        <v>1.35</v>
      </c>
      <c r="S15">
        <v>1.54</v>
      </c>
      <c r="T15">
        <v>1.48</v>
      </c>
      <c r="U15">
        <v>1.83</v>
      </c>
      <c r="V15">
        <v>2.65</v>
      </c>
      <c r="W15">
        <v>1.73</v>
      </c>
      <c r="X15">
        <v>1.4</v>
      </c>
      <c r="Y15">
        <v>1</v>
      </c>
      <c r="Z15">
        <f t="shared" si="0"/>
        <v>3</v>
      </c>
    </row>
    <row r="16" spans="1:26" x14ac:dyDescent="0.35">
      <c r="A16" t="s">
        <v>17</v>
      </c>
      <c r="B16">
        <v>24615</v>
      </c>
      <c r="C16" t="s">
        <v>12</v>
      </c>
      <c r="D16">
        <v>214</v>
      </c>
      <c r="E16">
        <v>3</v>
      </c>
      <c r="F16">
        <v>8</v>
      </c>
      <c r="G16">
        <v>202120</v>
      </c>
      <c r="H16" t="s">
        <v>66</v>
      </c>
      <c r="I16" t="s">
        <v>67</v>
      </c>
      <c r="K16">
        <v>0</v>
      </c>
      <c r="M16" t="s">
        <v>11</v>
      </c>
      <c r="N16">
        <v>27</v>
      </c>
      <c r="O16">
        <v>25</v>
      </c>
      <c r="P16">
        <v>297</v>
      </c>
      <c r="Q16">
        <v>275</v>
      </c>
      <c r="R16">
        <v>1.1399999999999999</v>
      </c>
      <c r="S16">
        <v>1.1000000000000001</v>
      </c>
      <c r="T16">
        <v>1.2</v>
      </c>
      <c r="U16">
        <v>1.19</v>
      </c>
      <c r="V16">
        <v>2.67</v>
      </c>
      <c r="W16">
        <v>2.1</v>
      </c>
      <c r="X16">
        <v>1.37</v>
      </c>
      <c r="Y16">
        <v>1</v>
      </c>
      <c r="Z16">
        <f t="shared" si="0"/>
        <v>0</v>
      </c>
    </row>
    <row r="17" spans="1:26" x14ac:dyDescent="0.35">
      <c r="A17" t="s">
        <v>68</v>
      </c>
      <c r="B17">
        <v>24169</v>
      </c>
      <c r="C17" t="s">
        <v>69</v>
      </c>
      <c r="D17">
        <v>140</v>
      </c>
      <c r="E17">
        <v>5</v>
      </c>
      <c r="F17">
        <v>2</v>
      </c>
      <c r="G17">
        <v>202120</v>
      </c>
      <c r="H17" t="s">
        <v>70</v>
      </c>
      <c r="I17" t="s">
        <v>71</v>
      </c>
      <c r="J17" t="s">
        <v>15</v>
      </c>
      <c r="K17">
        <v>4</v>
      </c>
      <c r="N17">
        <v>1</v>
      </c>
      <c r="O17">
        <v>39</v>
      </c>
      <c r="P17">
        <v>7</v>
      </c>
      <c r="Q17">
        <v>273</v>
      </c>
      <c r="R17">
        <v>1.45</v>
      </c>
      <c r="S17">
        <v>1.64</v>
      </c>
      <c r="T17">
        <v>1.67</v>
      </c>
      <c r="U17">
        <v>1.36</v>
      </c>
      <c r="V17">
        <v>3.97</v>
      </c>
      <c r="W17">
        <v>2.7</v>
      </c>
      <c r="X17">
        <v>1.64</v>
      </c>
      <c r="Y17">
        <v>1.1499999999999999</v>
      </c>
      <c r="Z17">
        <f t="shared" si="0"/>
        <v>4</v>
      </c>
    </row>
    <row r="18" spans="1:26" x14ac:dyDescent="0.35">
      <c r="A18" t="s">
        <v>72</v>
      </c>
      <c r="B18">
        <v>20208</v>
      </c>
      <c r="C18" t="s">
        <v>73</v>
      </c>
      <c r="D18">
        <v>296</v>
      </c>
      <c r="E18">
        <v>2</v>
      </c>
      <c r="F18">
        <v>3</v>
      </c>
      <c r="G18">
        <v>202120</v>
      </c>
      <c r="H18" t="s">
        <v>74</v>
      </c>
      <c r="I18" t="s">
        <v>75</v>
      </c>
      <c r="J18" t="s">
        <v>10</v>
      </c>
      <c r="K18">
        <v>3</v>
      </c>
      <c r="N18">
        <v>55</v>
      </c>
      <c r="O18">
        <v>50</v>
      </c>
      <c r="P18">
        <v>275</v>
      </c>
      <c r="Q18">
        <v>250</v>
      </c>
      <c r="R18">
        <v>2.1</v>
      </c>
      <c r="S18">
        <v>2.0299999999999998</v>
      </c>
      <c r="T18">
        <v>1.85</v>
      </c>
      <c r="U18">
        <v>2.1</v>
      </c>
      <c r="V18">
        <v>2.29</v>
      </c>
      <c r="W18">
        <v>2.15</v>
      </c>
      <c r="X18">
        <v>1.27</v>
      </c>
      <c r="Y18">
        <v>1.33</v>
      </c>
      <c r="Z18">
        <f t="shared" si="0"/>
        <v>3</v>
      </c>
    </row>
    <row r="19" spans="1:26" x14ac:dyDescent="0.35">
      <c r="A19" t="s">
        <v>76</v>
      </c>
      <c r="B19">
        <v>24338</v>
      </c>
      <c r="C19" t="s">
        <v>69</v>
      </c>
      <c r="D19">
        <v>182</v>
      </c>
      <c r="E19">
        <v>0</v>
      </c>
      <c r="F19">
        <v>2</v>
      </c>
      <c r="G19">
        <v>202120</v>
      </c>
      <c r="H19" t="s">
        <v>77</v>
      </c>
      <c r="I19" t="s">
        <v>78</v>
      </c>
      <c r="K19">
        <v>4</v>
      </c>
      <c r="L19" t="s">
        <v>79</v>
      </c>
      <c r="N19">
        <v>130</v>
      </c>
      <c r="O19">
        <v>122</v>
      </c>
      <c r="P19">
        <v>260</v>
      </c>
      <c r="Q19">
        <v>244</v>
      </c>
      <c r="R19">
        <v>1.74</v>
      </c>
      <c r="S19">
        <v>1.57</v>
      </c>
      <c r="T19">
        <v>1.77</v>
      </c>
      <c r="U19">
        <v>1.1399999999999999</v>
      </c>
      <c r="V19">
        <v>4.6399999999999997</v>
      </c>
      <c r="W19">
        <v>2.16</v>
      </c>
      <c r="X19">
        <v>2.21</v>
      </c>
      <c r="Y19">
        <v>1.04</v>
      </c>
      <c r="Z19">
        <f t="shared" si="0"/>
        <v>4</v>
      </c>
    </row>
    <row r="20" spans="1:26" x14ac:dyDescent="0.35">
      <c r="A20" t="s">
        <v>80</v>
      </c>
      <c r="B20">
        <v>24645</v>
      </c>
      <c r="C20" t="s">
        <v>12</v>
      </c>
      <c r="D20">
        <v>215</v>
      </c>
      <c r="E20">
        <v>5</v>
      </c>
      <c r="F20">
        <v>10</v>
      </c>
      <c r="G20">
        <v>202120</v>
      </c>
      <c r="H20" t="s">
        <v>81</v>
      </c>
      <c r="I20" t="s">
        <v>82</v>
      </c>
      <c r="K20">
        <v>2</v>
      </c>
      <c r="L20" t="s">
        <v>16</v>
      </c>
      <c r="N20">
        <v>20</v>
      </c>
      <c r="O20">
        <v>16</v>
      </c>
      <c r="P20">
        <v>300</v>
      </c>
      <c r="Q20">
        <v>240</v>
      </c>
      <c r="R20">
        <v>1</v>
      </c>
      <c r="S20">
        <v>1.07</v>
      </c>
      <c r="T20">
        <v>1.07</v>
      </c>
      <c r="U20">
        <v>1.1299999999999999</v>
      </c>
      <c r="V20">
        <v>2.0699999999999998</v>
      </c>
      <c r="W20">
        <v>1.87</v>
      </c>
      <c r="X20">
        <v>1.07</v>
      </c>
      <c r="Y20">
        <v>1</v>
      </c>
      <c r="Z20">
        <f t="shared" si="0"/>
        <v>2</v>
      </c>
    </row>
    <row r="21" spans="1:26" x14ac:dyDescent="0.35">
      <c r="A21" t="s">
        <v>83</v>
      </c>
      <c r="B21">
        <v>20160</v>
      </c>
      <c r="C21" t="s">
        <v>7</v>
      </c>
      <c r="D21">
        <v>202</v>
      </c>
      <c r="E21">
        <v>2</v>
      </c>
      <c r="F21">
        <v>1</v>
      </c>
      <c r="G21">
        <v>202120</v>
      </c>
      <c r="H21" t="s">
        <v>84</v>
      </c>
      <c r="I21" t="s">
        <v>85</v>
      </c>
      <c r="J21" t="s">
        <v>10</v>
      </c>
      <c r="K21">
        <v>3</v>
      </c>
      <c r="L21" t="s">
        <v>6</v>
      </c>
      <c r="N21" t="s">
        <v>86</v>
      </c>
      <c r="O21">
        <v>78</v>
      </c>
      <c r="P21">
        <v>0</v>
      </c>
      <c r="Q21">
        <v>234</v>
      </c>
      <c r="R21">
        <v>1.52</v>
      </c>
      <c r="S21">
        <v>1.64</v>
      </c>
      <c r="T21">
        <v>1.51</v>
      </c>
      <c r="U21">
        <v>1.88</v>
      </c>
      <c r="V21">
        <v>2.63</v>
      </c>
      <c r="W21">
        <v>2.36</v>
      </c>
      <c r="X21">
        <v>1.24</v>
      </c>
      <c r="Y21">
        <v>1</v>
      </c>
      <c r="Z21">
        <f t="shared" si="0"/>
        <v>3</v>
      </c>
    </row>
    <row r="22" spans="1:26" x14ac:dyDescent="0.35">
      <c r="A22" t="s">
        <v>87</v>
      </c>
      <c r="B22">
        <v>23916</v>
      </c>
      <c r="C22" t="s">
        <v>88</v>
      </c>
      <c r="D22">
        <v>302</v>
      </c>
      <c r="E22">
        <v>2</v>
      </c>
      <c r="F22">
        <v>2</v>
      </c>
      <c r="G22">
        <v>202120</v>
      </c>
      <c r="H22" t="s">
        <v>89</v>
      </c>
      <c r="I22" t="s">
        <v>90</v>
      </c>
      <c r="K22">
        <v>4</v>
      </c>
      <c r="N22">
        <v>60</v>
      </c>
      <c r="O22">
        <v>56</v>
      </c>
      <c r="P22">
        <v>240</v>
      </c>
      <c r="Q22">
        <v>224</v>
      </c>
      <c r="R22">
        <v>1.38</v>
      </c>
      <c r="S22">
        <v>1.36</v>
      </c>
      <c r="T22">
        <v>1.56</v>
      </c>
      <c r="U22">
        <v>1.43</v>
      </c>
      <c r="V22">
        <v>3.33</v>
      </c>
      <c r="W22">
        <v>1.93</v>
      </c>
      <c r="X22">
        <v>1.26</v>
      </c>
      <c r="Y22">
        <v>1.2</v>
      </c>
      <c r="Z22">
        <f t="shared" si="0"/>
        <v>4</v>
      </c>
    </row>
    <row r="23" spans="1:26" x14ac:dyDescent="0.35">
      <c r="A23" t="s">
        <v>91</v>
      </c>
      <c r="B23">
        <v>22281</v>
      </c>
      <c r="C23" t="s">
        <v>73</v>
      </c>
      <c r="D23">
        <v>310</v>
      </c>
      <c r="E23">
        <v>3</v>
      </c>
      <c r="F23">
        <v>1</v>
      </c>
      <c r="G23">
        <v>202120</v>
      </c>
      <c r="H23" t="s">
        <v>92</v>
      </c>
      <c r="I23" t="s">
        <v>93</v>
      </c>
      <c r="J23" t="s">
        <v>10</v>
      </c>
      <c r="K23">
        <v>3</v>
      </c>
      <c r="N23">
        <v>65</v>
      </c>
      <c r="O23">
        <v>55</v>
      </c>
      <c r="P23">
        <v>260</v>
      </c>
      <c r="Q23">
        <v>220</v>
      </c>
      <c r="Z23">
        <f t="shared" si="0"/>
        <v>3</v>
      </c>
    </row>
    <row r="24" spans="1:26" x14ac:dyDescent="0.35">
      <c r="A24" t="s">
        <v>94</v>
      </c>
      <c r="B24">
        <v>13984</v>
      </c>
      <c r="C24" t="s">
        <v>69</v>
      </c>
      <c r="D24">
        <v>215</v>
      </c>
      <c r="E24">
        <v>3</v>
      </c>
      <c r="F24">
        <v>0</v>
      </c>
      <c r="G24">
        <v>202110</v>
      </c>
      <c r="H24" t="s">
        <v>95</v>
      </c>
      <c r="I24" t="s">
        <v>96</v>
      </c>
      <c r="K24">
        <v>4</v>
      </c>
      <c r="L24" t="s">
        <v>76</v>
      </c>
      <c r="N24">
        <v>75</v>
      </c>
      <c r="O24">
        <v>72</v>
      </c>
      <c r="P24">
        <v>225</v>
      </c>
      <c r="Q24">
        <v>216</v>
      </c>
      <c r="R24">
        <v>1.31</v>
      </c>
      <c r="S24">
        <v>1.44</v>
      </c>
      <c r="T24">
        <v>1.44</v>
      </c>
      <c r="U24">
        <v>1.42</v>
      </c>
      <c r="V24">
        <v>3.63</v>
      </c>
      <c r="W24">
        <v>2.12</v>
      </c>
      <c r="X24">
        <v>1.47</v>
      </c>
      <c r="Y24">
        <v>1.05</v>
      </c>
      <c r="Z24">
        <f t="shared" si="0"/>
        <v>4</v>
      </c>
    </row>
    <row r="25" spans="1:26" x14ac:dyDescent="0.35">
      <c r="A25" t="s">
        <v>24</v>
      </c>
      <c r="B25">
        <v>20236</v>
      </c>
      <c r="C25" t="s">
        <v>12</v>
      </c>
      <c r="D25">
        <v>211</v>
      </c>
      <c r="E25">
        <v>1</v>
      </c>
      <c r="F25">
        <v>1</v>
      </c>
      <c r="G25">
        <v>202120</v>
      </c>
      <c r="H25" t="s">
        <v>97</v>
      </c>
      <c r="I25" t="s">
        <v>98</v>
      </c>
      <c r="J25" t="s">
        <v>15</v>
      </c>
      <c r="K25">
        <v>3</v>
      </c>
      <c r="L25" t="s">
        <v>99</v>
      </c>
      <c r="M25" t="s">
        <v>21</v>
      </c>
      <c r="N25">
        <v>200</v>
      </c>
      <c r="O25">
        <v>107</v>
      </c>
      <c r="P25">
        <v>400</v>
      </c>
      <c r="Q25">
        <v>214</v>
      </c>
      <c r="R25">
        <v>1.35</v>
      </c>
      <c r="S25">
        <v>1.48</v>
      </c>
      <c r="T25">
        <v>1.52</v>
      </c>
      <c r="U25">
        <v>1.18</v>
      </c>
      <c r="V25">
        <v>4.46</v>
      </c>
      <c r="W25">
        <v>1.96</v>
      </c>
      <c r="X25">
        <v>1.6</v>
      </c>
      <c r="Y25">
        <v>1</v>
      </c>
      <c r="Z25">
        <f t="shared" si="0"/>
        <v>3</v>
      </c>
    </row>
    <row r="26" spans="1:26" x14ac:dyDescent="0.35">
      <c r="A26" t="s">
        <v>100</v>
      </c>
      <c r="B26">
        <v>20186</v>
      </c>
      <c r="C26" t="s">
        <v>101</v>
      </c>
      <c r="D26">
        <v>101</v>
      </c>
      <c r="E26">
        <v>2</v>
      </c>
      <c r="F26">
        <v>1</v>
      </c>
      <c r="G26">
        <v>202120</v>
      </c>
      <c r="H26" t="s">
        <v>102</v>
      </c>
      <c r="I26" t="s">
        <v>103</v>
      </c>
      <c r="J26" t="s">
        <v>10</v>
      </c>
      <c r="K26">
        <v>3</v>
      </c>
      <c r="N26">
        <v>80</v>
      </c>
      <c r="O26">
        <v>71</v>
      </c>
      <c r="P26">
        <v>240</v>
      </c>
      <c r="Q26">
        <v>213</v>
      </c>
      <c r="R26">
        <v>1.38</v>
      </c>
      <c r="S26">
        <v>1.57</v>
      </c>
      <c r="T26">
        <v>1.49</v>
      </c>
      <c r="U26">
        <v>1.74</v>
      </c>
      <c r="V26">
        <v>2.41</v>
      </c>
      <c r="W26">
        <v>1.63</v>
      </c>
      <c r="X26">
        <v>1.08</v>
      </c>
      <c r="Y26">
        <v>1.25</v>
      </c>
      <c r="Z26">
        <f t="shared" si="0"/>
        <v>3</v>
      </c>
    </row>
    <row r="27" spans="1:26" x14ac:dyDescent="0.35">
      <c r="A27" t="s">
        <v>104</v>
      </c>
      <c r="B27">
        <v>21636</v>
      </c>
      <c r="C27" t="s">
        <v>105</v>
      </c>
      <c r="D27">
        <v>310</v>
      </c>
      <c r="E27">
        <v>1</v>
      </c>
      <c r="F27">
        <v>1</v>
      </c>
      <c r="G27">
        <v>202120</v>
      </c>
      <c r="H27" t="s">
        <v>106</v>
      </c>
      <c r="I27" t="s">
        <v>107</v>
      </c>
      <c r="J27" t="s">
        <v>15</v>
      </c>
      <c r="K27">
        <v>3</v>
      </c>
      <c r="L27" t="s">
        <v>108</v>
      </c>
      <c r="N27">
        <v>110</v>
      </c>
      <c r="O27">
        <v>106</v>
      </c>
      <c r="P27">
        <v>220</v>
      </c>
      <c r="Q27">
        <v>212</v>
      </c>
      <c r="R27">
        <v>1.19</v>
      </c>
      <c r="S27">
        <v>1.39</v>
      </c>
      <c r="T27">
        <v>1.33</v>
      </c>
      <c r="U27">
        <v>1.64</v>
      </c>
      <c r="V27">
        <v>2.77</v>
      </c>
      <c r="W27">
        <v>2.13</v>
      </c>
      <c r="X27">
        <v>1.28</v>
      </c>
      <c r="Y27">
        <v>1</v>
      </c>
      <c r="Z27">
        <f t="shared" si="0"/>
        <v>3</v>
      </c>
    </row>
    <row r="28" spans="1:26" x14ac:dyDescent="0.35">
      <c r="A28" t="s">
        <v>109</v>
      </c>
      <c r="B28">
        <v>23778</v>
      </c>
      <c r="C28" t="s">
        <v>110</v>
      </c>
      <c r="D28">
        <v>200</v>
      </c>
      <c r="E28">
        <v>2</v>
      </c>
      <c r="F28">
        <v>1</v>
      </c>
      <c r="G28">
        <v>202120</v>
      </c>
      <c r="H28" t="s">
        <v>111</v>
      </c>
      <c r="I28" t="s">
        <v>112</v>
      </c>
      <c r="J28" t="s">
        <v>10</v>
      </c>
      <c r="K28">
        <v>3</v>
      </c>
      <c r="N28">
        <v>180</v>
      </c>
      <c r="O28">
        <v>68</v>
      </c>
      <c r="P28">
        <v>540</v>
      </c>
      <c r="Q28">
        <v>204</v>
      </c>
      <c r="R28">
        <v>1.67</v>
      </c>
      <c r="S28">
        <v>1.66</v>
      </c>
      <c r="T28">
        <v>1.79</v>
      </c>
      <c r="U28">
        <v>1.95</v>
      </c>
      <c r="V28">
        <v>2.2999999999999998</v>
      </c>
      <c r="W28">
        <v>2.1</v>
      </c>
      <c r="X28">
        <v>1.35</v>
      </c>
      <c r="Y28">
        <v>1.31</v>
      </c>
      <c r="Z28">
        <f t="shared" si="0"/>
        <v>3</v>
      </c>
    </row>
    <row r="29" spans="1:26" x14ac:dyDescent="0.35">
      <c r="A29" t="s">
        <v>51</v>
      </c>
      <c r="B29">
        <v>12183</v>
      </c>
      <c r="C29" t="s">
        <v>48</v>
      </c>
      <c r="D29">
        <v>103</v>
      </c>
      <c r="E29">
        <v>15</v>
      </c>
      <c r="F29">
        <v>0</v>
      </c>
      <c r="G29">
        <v>202110</v>
      </c>
      <c r="H29" t="s">
        <v>113</v>
      </c>
      <c r="I29" t="s">
        <v>114</v>
      </c>
      <c r="K29">
        <v>0</v>
      </c>
      <c r="M29" t="s">
        <v>47</v>
      </c>
      <c r="N29">
        <v>16</v>
      </c>
      <c r="O29">
        <v>13</v>
      </c>
      <c r="P29">
        <v>240</v>
      </c>
      <c r="Q29">
        <v>195</v>
      </c>
      <c r="R29">
        <v>1.55</v>
      </c>
      <c r="S29">
        <v>1.6</v>
      </c>
      <c r="T29">
        <v>1.5</v>
      </c>
      <c r="U29">
        <v>1.4</v>
      </c>
      <c r="V29">
        <v>2.2000000000000002</v>
      </c>
      <c r="W29">
        <v>2.09</v>
      </c>
      <c r="X29">
        <v>1.63</v>
      </c>
      <c r="Y29">
        <v>2</v>
      </c>
      <c r="Z29">
        <f t="shared" si="0"/>
        <v>0</v>
      </c>
    </row>
    <row r="30" spans="1:26" x14ac:dyDescent="0.35">
      <c r="A30" t="s">
        <v>115</v>
      </c>
      <c r="B30">
        <v>24013</v>
      </c>
      <c r="C30" t="s">
        <v>26</v>
      </c>
      <c r="D30">
        <v>211</v>
      </c>
      <c r="E30">
        <v>4</v>
      </c>
      <c r="F30">
        <v>5</v>
      </c>
      <c r="G30">
        <v>202120</v>
      </c>
      <c r="H30" t="s">
        <v>116</v>
      </c>
      <c r="I30" t="s">
        <v>117</v>
      </c>
      <c r="J30" t="s">
        <v>15</v>
      </c>
      <c r="K30">
        <v>3</v>
      </c>
      <c r="N30">
        <v>49</v>
      </c>
      <c r="O30">
        <v>20</v>
      </c>
      <c r="P30">
        <v>441</v>
      </c>
      <c r="Q30">
        <v>180</v>
      </c>
      <c r="R30">
        <v>1.47</v>
      </c>
      <c r="S30">
        <v>1.74</v>
      </c>
      <c r="T30">
        <v>1.78</v>
      </c>
      <c r="U30">
        <v>1.58</v>
      </c>
      <c r="V30">
        <v>3.16</v>
      </c>
      <c r="W30">
        <v>2.11</v>
      </c>
      <c r="X30">
        <v>1.53</v>
      </c>
      <c r="Y30">
        <v>1</v>
      </c>
      <c r="Z30">
        <f t="shared" si="0"/>
        <v>3</v>
      </c>
    </row>
    <row r="31" spans="1:26" x14ac:dyDescent="0.35">
      <c r="A31" t="s">
        <v>118</v>
      </c>
      <c r="B31">
        <v>24355</v>
      </c>
      <c r="C31" t="s">
        <v>69</v>
      </c>
      <c r="D31">
        <v>322</v>
      </c>
      <c r="E31">
        <v>0</v>
      </c>
      <c r="F31">
        <v>2</v>
      </c>
      <c r="G31">
        <v>202120</v>
      </c>
      <c r="H31" t="s">
        <v>119</v>
      </c>
      <c r="I31" t="s">
        <v>120</v>
      </c>
      <c r="K31">
        <v>4</v>
      </c>
      <c r="L31" t="s">
        <v>121</v>
      </c>
      <c r="N31">
        <v>90</v>
      </c>
      <c r="O31">
        <v>85</v>
      </c>
      <c r="P31">
        <v>180</v>
      </c>
      <c r="Q31">
        <v>170</v>
      </c>
      <c r="R31">
        <v>1.67</v>
      </c>
      <c r="S31">
        <v>1.74</v>
      </c>
      <c r="T31">
        <v>1.78</v>
      </c>
      <c r="U31">
        <v>1.75</v>
      </c>
      <c r="V31">
        <v>2.96</v>
      </c>
      <c r="W31">
        <v>1.99</v>
      </c>
      <c r="X31">
        <v>1.36</v>
      </c>
      <c r="Y31">
        <v>1.07</v>
      </c>
      <c r="Z31">
        <f t="shared" si="0"/>
        <v>4</v>
      </c>
    </row>
    <row r="32" spans="1:26" x14ac:dyDescent="0.35">
      <c r="A32" t="s">
        <v>122</v>
      </c>
      <c r="B32">
        <v>23621</v>
      </c>
      <c r="C32" t="s">
        <v>123</v>
      </c>
      <c r="D32">
        <v>108</v>
      </c>
      <c r="E32">
        <v>1</v>
      </c>
      <c r="F32">
        <v>1</v>
      </c>
      <c r="G32">
        <v>202120</v>
      </c>
      <c r="H32" t="s">
        <v>124</v>
      </c>
      <c r="I32" t="s">
        <v>125</v>
      </c>
      <c r="J32" t="s">
        <v>15</v>
      </c>
      <c r="K32">
        <v>3</v>
      </c>
      <c r="N32">
        <v>100</v>
      </c>
      <c r="O32">
        <v>85</v>
      </c>
      <c r="P32">
        <v>200</v>
      </c>
      <c r="Q32">
        <v>170</v>
      </c>
      <c r="R32">
        <v>1.73</v>
      </c>
      <c r="S32">
        <v>1.78</v>
      </c>
      <c r="T32">
        <v>1.75</v>
      </c>
      <c r="U32">
        <v>2.08</v>
      </c>
      <c r="V32">
        <v>2.4700000000000002</v>
      </c>
      <c r="W32">
        <v>1.98</v>
      </c>
      <c r="X32">
        <v>1.32</v>
      </c>
      <c r="Y32">
        <v>1.42</v>
      </c>
      <c r="Z32">
        <f t="shared" si="0"/>
        <v>3</v>
      </c>
    </row>
    <row r="33" spans="1:26" x14ac:dyDescent="0.35">
      <c r="A33" t="s">
        <v>126</v>
      </c>
      <c r="B33">
        <v>20114</v>
      </c>
      <c r="C33" t="s">
        <v>40</v>
      </c>
      <c r="D33">
        <v>336</v>
      </c>
      <c r="E33">
        <v>2</v>
      </c>
      <c r="F33">
        <v>1</v>
      </c>
      <c r="G33">
        <v>202120</v>
      </c>
      <c r="H33" t="s">
        <v>127</v>
      </c>
      <c r="I33" t="s">
        <v>128</v>
      </c>
      <c r="J33" t="s">
        <v>15</v>
      </c>
      <c r="K33">
        <v>3</v>
      </c>
      <c r="N33">
        <v>75</v>
      </c>
      <c r="O33">
        <v>56</v>
      </c>
      <c r="P33">
        <v>225</v>
      </c>
      <c r="Q33">
        <v>168</v>
      </c>
      <c r="R33">
        <v>2.15</v>
      </c>
      <c r="S33">
        <v>1.98</v>
      </c>
      <c r="T33">
        <v>2.08</v>
      </c>
      <c r="U33">
        <v>1.57</v>
      </c>
      <c r="V33">
        <v>3.85</v>
      </c>
      <c r="W33">
        <v>2.08</v>
      </c>
      <c r="X33">
        <v>1.65</v>
      </c>
      <c r="Y33">
        <v>1</v>
      </c>
      <c r="Z33">
        <f t="shared" si="0"/>
        <v>3</v>
      </c>
    </row>
    <row r="34" spans="1:26" x14ac:dyDescent="0.35">
      <c r="A34" t="s">
        <v>129</v>
      </c>
      <c r="B34">
        <v>11855</v>
      </c>
      <c r="C34" t="s">
        <v>69</v>
      </c>
      <c r="D34">
        <v>382</v>
      </c>
      <c r="E34">
        <v>2</v>
      </c>
      <c r="F34">
        <v>0</v>
      </c>
      <c r="G34">
        <v>202110</v>
      </c>
      <c r="H34" t="s">
        <v>130</v>
      </c>
      <c r="I34" t="s">
        <v>131</v>
      </c>
      <c r="K34">
        <v>4</v>
      </c>
      <c r="L34" t="s">
        <v>76</v>
      </c>
      <c r="N34">
        <v>110</v>
      </c>
      <c r="O34">
        <v>84</v>
      </c>
      <c r="P34">
        <v>220</v>
      </c>
      <c r="Q34">
        <v>168</v>
      </c>
      <c r="R34">
        <v>2.15</v>
      </c>
      <c r="S34">
        <v>1.84</v>
      </c>
      <c r="T34">
        <v>2.16</v>
      </c>
      <c r="U34">
        <v>1.54</v>
      </c>
      <c r="V34">
        <v>3.9</v>
      </c>
      <c r="W34">
        <v>2.04</v>
      </c>
      <c r="X34">
        <v>1.93</v>
      </c>
      <c r="Y34">
        <v>1</v>
      </c>
      <c r="Z34">
        <f t="shared" si="0"/>
        <v>4</v>
      </c>
    </row>
    <row r="35" spans="1:26" x14ac:dyDescent="0.35">
      <c r="A35" t="s">
        <v>132</v>
      </c>
      <c r="B35">
        <v>24354</v>
      </c>
      <c r="C35" t="s">
        <v>69</v>
      </c>
      <c r="D35">
        <v>321</v>
      </c>
      <c r="E35">
        <v>0</v>
      </c>
      <c r="F35">
        <v>3</v>
      </c>
      <c r="G35">
        <v>202120</v>
      </c>
      <c r="H35" t="s">
        <v>133</v>
      </c>
      <c r="I35" t="s">
        <v>134</v>
      </c>
      <c r="K35">
        <v>4</v>
      </c>
      <c r="L35" t="s">
        <v>135</v>
      </c>
      <c r="N35">
        <v>60</v>
      </c>
      <c r="O35">
        <v>55</v>
      </c>
      <c r="P35">
        <v>180</v>
      </c>
      <c r="Q35">
        <v>165</v>
      </c>
      <c r="R35">
        <v>3.44</v>
      </c>
      <c r="S35">
        <v>2.44</v>
      </c>
      <c r="T35">
        <v>3.14</v>
      </c>
      <c r="U35">
        <v>1.52</v>
      </c>
      <c r="V35">
        <v>4.59</v>
      </c>
      <c r="W35">
        <v>2.0699999999999998</v>
      </c>
      <c r="X35">
        <v>2.15</v>
      </c>
      <c r="Y35">
        <v>1.03</v>
      </c>
      <c r="Z35">
        <f t="shared" si="0"/>
        <v>4</v>
      </c>
    </row>
    <row r="36" spans="1:26" x14ac:dyDescent="0.35">
      <c r="A36" t="s">
        <v>136</v>
      </c>
      <c r="B36">
        <v>23368</v>
      </c>
      <c r="C36" t="s">
        <v>30</v>
      </c>
      <c r="D36">
        <v>344</v>
      </c>
      <c r="E36">
        <v>1</v>
      </c>
      <c r="F36">
        <v>1</v>
      </c>
      <c r="G36">
        <v>202120</v>
      </c>
      <c r="H36" t="s">
        <v>137</v>
      </c>
      <c r="I36" t="s">
        <v>138</v>
      </c>
      <c r="J36" t="s">
        <v>15</v>
      </c>
      <c r="K36">
        <v>3</v>
      </c>
      <c r="N36">
        <v>200</v>
      </c>
      <c r="O36">
        <v>82</v>
      </c>
      <c r="P36">
        <v>400</v>
      </c>
      <c r="Q36">
        <v>164</v>
      </c>
      <c r="R36">
        <v>2.78</v>
      </c>
      <c r="S36">
        <v>3.1</v>
      </c>
      <c r="T36">
        <v>2.93</v>
      </c>
      <c r="U36">
        <v>2.0699999999999998</v>
      </c>
      <c r="V36">
        <v>3.56</v>
      </c>
      <c r="W36">
        <v>2.57</v>
      </c>
      <c r="X36">
        <v>1.91</v>
      </c>
      <c r="Y36">
        <v>1.2</v>
      </c>
      <c r="Z36">
        <f t="shared" si="0"/>
        <v>3</v>
      </c>
    </row>
    <row r="37" spans="1:26" x14ac:dyDescent="0.35">
      <c r="A37" t="s">
        <v>139</v>
      </c>
      <c r="B37">
        <v>20011</v>
      </c>
      <c r="C37" t="s">
        <v>48</v>
      </c>
      <c r="D37">
        <v>126</v>
      </c>
      <c r="E37">
        <v>0</v>
      </c>
      <c r="F37">
        <v>1</v>
      </c>
      <c r="G37">
        <v>202120</v>
      </c>
      <c r="H37" t="s">
        <v>140</v>
      </c>
      <c r="I37" t="s">
        <v>141</v>
      </c>
      <c r="J37" t="s">
        <v>15</v>
      </c>
      <c r="K37">
        <v>4</v>
      </c>
      <c r="L37" t="s">
        <v>142</v>
      </c>
      <c r="N37">
        <v>288</v>
      </c>
      <c r="O37">
        <v>160</v>
      </c>
      <c r="P37">
        <v>288</v>
      </c>
      <c r="Q37">
        <v>160</v>
      </c>
      <c r="R37">
        <v>2.0299999999999998</v>
      </c>
      <c r="S37">
        <v>2.2999999999999998</v>
      </c>
      <c r="T37">
        <v>2.31</v>
      </c>
      <c r="U37">
        <v>1.7</v>
      </c>
      <c r="V37">
        <v>3.8</v>
      </c>
      <c r="W37">
        <v>2.13</v>
      </c>
      <c r="X37">
        <v>1.73</v>
      </c>
      <c r="Y37">
        <v>1.05</v>
      </c>
      <c r="Z37">
        <f t="shared" si="0"/>
        <v>4</v>
      </c>
    </row>
    <row r="38" spans="1:26" x14ac:dyDescent="0.35">
      <c r="A38" t="s">
        <v>143</v>
      </c>
      <c r="B38">
        <v>23299</v>
      </c>
      <c r="C38" t="s">
        <v>30</v>
      </c>
      <c r="D38">
        <v>301</v>
      </c>
      <c r="E38">
        <v>1</v>
      </c>
      <c r="F38">
        <v>1</v>
      </c>
      <c r="G38">
        <v>202120</v>
      </c>
      <c r="H38" t="s">
        <v>144</v>
      </c>
      <c r="I38" t="s">
        <v>145</v>
      </c>
      <c r="K38">
        <v>3</v>
      </c>
      <c r="L38" t="s">
        <v>146</v>
      </c>
      <c r="N38">
        <v>250</v>
      </c>
      <c r="O38">
        <v>78</v>
      </c>
      <c r="P38">
        <v>500</v>
      </c>
      <c r="Q38">
        <v>156</v>
      </c>
      <c r="R38">
        <v>1.67</v>
      </c>
      <c r="S38">
        <v>1.77</v>
      </c>
      <c r="T38">
        <v>1.84</v>
      </c>
      <c r="U38">
        <v>1.6</v>
      </c>
      <c r="V38">
        <v>3.79</v>
      </c>
      <c r="W38">
        <v>2.25</v>
      </c>
      <c r="X38">
        <v>1.46</v>
      </c>
      <c r="Y38">
        <v>1</v>
      </c>
      <c r="Z38">
        <f t="shared" si="0"/>
        <v>3</v>
      </c>
    </row>
    <row r="39" spans="1:26" x14ac:dyDescent="0.35">
      <c r="A39" t="s">
        <v>147</v>
      </c>
      <c r="B39">
        <v>20108</v>
      </c>
      <c r="C39" t="s">
        <v>69</v>
      </c>
      <c r="D39">
        <v>421</v>
      </c>
      <c r="E39">
        <v>0</v>
      </c>
      <c r="F39">
        <v>1</v>
      </c>
      <c r="G39">
        <v>202120</v>
      </c>
      <c r="H39" t="s">
        <v>148</v>
      </c>
      <c r="I39" t="s">
        <v>149</v>
      </c>
      <c r="K39">
        <v>4</v>
      </c>
      <c r="L39" t="s">
        <v>150</v>
      </c>
      <c r="N39">
        <v>170</v>
      </c>
      <c r="O39">
        <v>149</v>
      </c>
      <c r="P39">
        <v>170</v>
      </c>
      <c r="Q39">
        <v>149</v>
      </c>
      <c r="R39">
        <v>1.94</v>
      </c>
      <c r="S39">
        <v>1.63</v>
      </c>
      <c r="T39">
        <v>1.81</v>
      </c>
      <c r="U39">
        <v>1.38</v>
      </c>
      <c r="V39">
        <v>4.41</v>
      </c>
      <c r="W39">
        <v>1.97</v>
      </c>
      <c r="X39">
        <v>2.0299999999999998</v>
      </c>
      <c r="Y39">
        <v>1.03</v>
      </c>
      <c r="Z39">
        <f t="shared" si="0"/>
        <v>4</v>
      </c>
    </row>
    <row r="40" spans="1:26" x14ac:dyDescent="0.35">
      <c r="A40" t="s">
        <v>151</v>
      </c>
      <c r="B40">
        <v>23876</v>
      </c>
      <c r="C40" t="s">
        <v>152</v>
      </c>
      <c r="D40">
        <v>380</v>
      </c>
      <c r="E40">
        <v>0</v>
      </c>
      <c r="F40">
        <v>1</v>
      </c>
      <c r="G40">
        <v>202120</v>
      </c>
      <c r="H40" t="s">
        <v>153</v>
      </c>
      <c r="I40" t="s">
        <v>154</v>
      </c>
      <c r="K40">
        <v>3</v>
      </c>
      <c r="N40">
        <v>180</v>
      </c>
      <c r="O40">
        <v>149</v>
      </c>
      <c r="P40">
        <v>180</v>
      </c>
      <c r="Q40">
        <v>149</v>
      </c>
      <c r="R40">
        <v>1.6</v>
      </c>
      <c r="S40">
        <v>1.6</v>
      </c>
      <c r="T40">
        <v>1.59</v>
      </c>
      <c r="U40">
        <v>1.8</v>
      </c>
      <c r="V40">
        <v>2.38</v>
      </c>
      <c r="W40">
        <v>2.58</v>
      </c>
      <c r="X40">
        <v>1.02</v>
      </c>
      <c r="Y40">
        <v>1.25</v>
      </c>
      <c r="Z40">
        <f t="shared" si="0"/>
        <v>3</v>
      </c>
    </row>
    <row r="41" spans="1:26" x14ac:dyDescent="0.35">
      <c r="A41" t="s">
        <v>155</v>
      </c>
      <c r="B41">
        <v>23668</v>
      </c>
      <c r="C41" t="s">
        <v>63</v>
      </c>
      <c r="D41">
        <v>200</v>
      </c>
      <c r="E41">
        <v>1</v>
      </c>
      <c r="F41">
        <v>1</v>
      </c>
      <c r="G41">
        <v>202120</v>
      </c>
      <c r="H41" t="s">
        <v>156</v>
      </c>
      <c r="I41" t="s">
        <v>157</v>
      </c>
      <c r="J41" t="s">
        <v>10</v>
      </c>
      <c r="K41">
        <v>4</v>
      </c>
      <c r="L41" t="s">
        <v>158</v>
      </c>
      <c r="N41" t="s">
        <v>86</v>
      </c>
      <c r="O41">
        <v>74</v>
      </c>
      <c r="P41">
        <v>0</v>
      </c>
      <c r="Q41">
        <v>148</v>
      </c>
      <c r="R41">
        <v>1.85</v>
      </c>
      <c r="S41">
        <v>2.0499999999999998</v>
      </c>
      <c r="T41">
        <v>1.88</v>
      </c>
      <c r="U41">
        <v>1.42</v>
      </c>
      <c r="V41">
        <v>3.49</v>
      </c>
      <c r="W41">
        <v>1.98</v>
      </c>
      <c r="X41">
        <v>1.87</v>
      </c>
      <c r="Y41">
        <v>1.1499999999999999</v>
      </c>
      <c r="Z41">
        <f t="shared" si="0"/>
        <v>4</v>
      </c>
    </row>
    <row r="42" spans="1:26" x14ac:dyDescent="0.35">
      <c r="A42" t="s">
        <v>159</v>
      </c>
      <c r="B42">
        <v>23669</v>
      </c>
      <c r="C42" t="s">
        <v>63</v>
      </c>
      <c r="D42">
        <v>203</v>
      </c>
      <c r="E42">
        <v>1</v>
      </c>
      <c r="F42">
        <v>1</v>
      </c>
      <c r="G42">
        <v>202120</v>
      </c>
      <c r="H42" t="s">
        <v>160</v>
      </c>
      <c r="I42" t="s">
        <v>161</v>
      </c>
      <c r="J42" t="s">
        <v>10</v>
      </c>
      <c r="K42">
        <v>3</v>
      </c>
      <c r="L42" t="s">
        <v>62</v>
      </c>
      <c r="N42">
        <v>125</v>
      </c>
      <c r="O42">
        <v>74</v>
      </c>
      <c r="P42">
        <v>250</v>
      </c>
      <c r="Q42">
        <v>148</v>
      </c>
      <c r="R42">
        <v>2.17</v>
      </c>
      <c r="S42">
        <v>2.35</v>
      </c>
      <c r="T42">
        <v>2.4</v>
      </c>
      <c r="U42">
        <v>2.5299999999999998</v>
      </c>
      <c r="V42">
        <v>2.1</v>
      </c>
      <c r="W42">
        <v>2.09</v>
      </c>
      <c r="X42">
        <v>1.1499999999999999</v>
      </c>
      <c r="Y42">
        <v>1</v>
      </c>
      <c r="Z42">
        <f t="shared" si="0"/>
        <v>3</v>
      </c>
    </row>
    <row r="43" spans="1:26" x14ac:dyDescent="0.35">
      <c r="A43" t="s">
        <v>162</v>
      </c>
      <c r="B43">
        <v>10117</v>
      </c>
      <c r="C43" t="s">
        <v>48</v>
      </c>
      <c r="D43">
        <v>125</v>
      </c>
      <c r="E43">
        <v>1</v>
      </c>
      <c r="F43">
        <v>0</v>
      </c>
      <c r="G43">
        <v>202110</v>
      </c>
      <c r="H43" t="s">
        <v>163</v>
      </c>
      <c r="I43" t="s">
        <v>164</v>
      </c>
      <c r="J43" t="s">
        <v>15</v>
      </c>
      <c r="K43">
        <v>4</v>
      </c>
      <c r="N43">
        <v>250</v>
      </c>
      <c r="O43">
        <v>142</v>
      </c>
      <c r="P43">
        <v>250</v>
      </c>
      <c r="Q43">
        <v>142</v>
      </c>
      <c r="R43">
        <v>2.15</v>
      </c>
      <c r="S43">
        <v>2.39</v>
      </c>
      <c r="T43">
        <v>2.36</v>
      </c>
      <c r="U43">
        <v>1.63</v>
      </c>
      <c r="V43">
        <v>3.96</v>
      </c>
      <c r="W43">
        <v>2.14</v>
      </c>
      <c r="X43">
        <v>1.6</v>
      </c>
      <c r="Y43">
        <v>1.26</v>
      </c>
      <c r="Z43">
        <f t="shared" si="0"/>
        <v>4</v>
      </c>
    </row>
    <row r="44" spans="1:26" x14ac:dyDescent="0.35">
      <c r="A44" t="s">
        <v>165</v>
      </c>
      <c r="B44">
        <v>20649</v>
      </c>
      <c r="C44" t="s">
        <v>73</v>
      </c>
      <c r="D44">
        <v>390</v>
      </c>
      <c r="E44">
        <v>1</v>
      </c>
      <c r="F44">
        <v>2</v>
      </c>
      <c r="G44">
        <v>202120</v>
      </c>
      <c r="H44" t="s">
        <v>166</v>
      </c>
      <c r="I44" t="s">
        <v>167</v>
      </c>
      <c r="J44" t="s">
        <v>10</v>
      </c>
      <c r="K44">
        <v>3</v>
      </c>
      <c r="L44" t="s">
        <v>168</v>
      </c>
      <c r="N44">
        <v>50</v>
      </c>
      <c r="O44">
        <v>46</v>
      </c>
      <c r="P44">
        <v>150</v>
      </c>
      <c r="Q44">
        <v>138</v>
      </c>
      <c r="R44">
        <v>1.38</v>
      </c>
      <c r="S44">
        <v>1.43</v>
      </c>
      <c r="T44">
        <v>1.45</v>
      </c>
      <c r="U44">
        <v>1.7</v>
      </c>
      <c r="V44">
        <v>2.5499999999999998</v>
      </c>
      <c r="W44">
        <v>2.4900000000000002</v>
      </c>
      <c r="X44">
        <v>1.4</v>
      </c>
      <c r="Y44">
        <v>1</v>
      </c>
      <c r="Z44">
        <f t="shared" si="0"/>
        <v>3</v>
      </c>
    </row>
    <row r="45" spans="1:26" x14ac:dyDescent="0.35">
      <c r="A45" t="s">
        <v>169</v>
      </c>
      <c r="B45">
        <v>23673</v>
      </c>
      <c r="C45" t="s">
        <v>63</v>
      </c>
      <c r="D45">
        <v>210</v>
      </c>
      <c r="E45">
        <v>1</v>
      </c>
      <c r="F45">
        <v>1</v>
      </c>
      <c r="G45">
        <v>202120</v>
      </c>
      <c r="H45" t="s">
        <v>170</v>
      </c>
      <c r="I45" t="s">
        <v>171</v>
      </c>
      <c r="J45" t="s">
        <v>10</v>
      </c>
      <c r="K45">
        <v>3</v>
      </c>
      <c r="L45" t="s">
        <v>172</v>
      </c>
      <c r="N45">
        <v>75</v>
      </c>
      <c r="O45">
        <v>69</v>
      </c>
      <c r="P45">
        <v>150</v>
      </c>
      <c r="Q45">
        <v>138</v>
      </c>
      <c r="R45">
        <v>1.88</v>
      </c>
      <c r="S45">
        <v>2</v>
      </c>
      <c r="T45">
        <v>1.98</v>
      </c>
      <c r="U45">
        <v>2.2000000000000002</v>
      </c>
      <c r="V45">
        <v>1.97</v>
      </c>
      <c r="W45">
        <v>2.54</v>
      </c>
      <c r="X45">
        <v>1.1299999999999999</v>
      </c>
      <c r="Y45">
        <v>1</v>
      </c>
      <c r="Z45">
        <f t="shared" si="0"/>
        <v>3</v>
      </c>
    </row>
    <row r="46" spans="1:26" x14ac:dyDescent="0.35">
      <c r="A46" t="s">
        <v>173</v>
      </c>
      <c r="B46">
        <v>20128</v>
      </c>
      <c r="C46" t="s">
        <v>174</v>
      </c>
      <c r="D46">
        <v>210</v>
      </c>
      <c r="E46">
        <v>1</v>
      </c>
      <c r="F46">
        <v>1</v>
      </c>
      <c r="G46">
        <v>202120</v>
      </c>
      <c r="H46" t="s">
        <v>175</v>
      </c>
      <c r="I46" t="s">
        <v>176</v>
      </c>
      <c r="J46" t="s">
        <v>10</v>
      </c>
      <c r="K46">
        <v>3</v>
      </c>
      <c r="N46">
        <v>75</v>
      </c>
      <c r="O46">
        <v>69</v>
      </c>
      <c r="P46">
        <v>150</v>
      </c>
      <c r="Q46">
        <v>138</v>
      </c>
      <c r="R46">
        <v>2.17</v>
      </c>
      <c r="S46">
        <v>2.09</v>
      </c>
      <c r="T46">
        <v>2.0699999999999998</v>
      </c>
      <c r="U46">
        <v>2.63</v>
      </c>
      <c r="V46">
        <v>1.75</v>
      </c>
      <c r="W46">
        <v>2.0699999999999998</v>
      </c>
      <c r="X46">
        <v>1.28</v>
      </c>
      <c r="Y46">
        <v>1.33</v>
      </c>
      <c r="Z46">
        <f t="shared" si="0"/>
        <v>3</v>
      </c>
    </row>
    <row r="47" spans="1:26" x14ac:dyDescent="0.35">
      <c r="A47" t="s">
        <v>177</v>
      </c>
      <c r="B47">
        <v>22026</v>
      </c>
      <c r="C47" t="s">
        <v>178</v>
      </c>
      <c r="D47">
        <v>201</v>
      </c>
      <c r="E47">
        <v>1</v>
      </c>
      <c r="F47">
        <v>1</v>
      </c>
      <c r="G47">
        <v>202120</v>
      </c>
      <c r="H47" t="s">
        <v>179</v>
      </c>
      <c r="I47" t="s">
        <v>180</v>
      </c>
      <c r="J47" t="s">
        <v>181</v>
      </c>
      <c r="K47">
        <v>3</v>
      </c>
      <c r="N47">
        <v>75</v>
      </c>
      <c r="O47">
        <v>67</v>
      </c>
      <c r="P47">
        <v>150</v>
      </c>
      <c r="Q47">
        <v>134</v>
      </c>
      <c r="R47">
        <v>1.44</v>
      </c>
      <c r="S47">
        <v>1.48</v>
      </c>
      <c r="T47">
        <v>1.44</v>
      </c>
      <c r="U47">
        <v>1.48</v>
      </c>
      <c r="V47">
        <v>2.46</v>
      </c>
      <c r="W47">
        <v>2.1</v>
      </c>
      <c r="X47">
        <v>1.06</v>
      </c>
      <c r="Y47">
        <v>1</v>
      </c>
      <c r="Z47">
        <f t="shared" si="0"/>
        <v>3</v>
      </c>
    </row>
    <row r="48" spans="1:26" x14ac:dyDescent="0.35">
      <c r="A48" t="s">
        <v>182</v>
      </c>
      <c r="B48">
        <v>22545</v>
      </c>
      <c r="C48" t="s">
        <v>183</v>
      </c>
      <c r="D48">
        <v>300</v>
      </c>
      <c r="E48">
        <v>2</v>
      </c>
      <c r="F48">
        <v>1</v>
      </c>
      <c r="G48">
        <v>202120</v>
      </c>
      <c r="H48" t="s">
        <v>184</v>
      </c>
      <c r="I48" t="s">
        <v>185</v>
      </c>
      <c r="K48">
        <v>4</v>
      </c>
      <c r="N48">
        <v>40</v>
      </c>
      <c r="O48">
        <v>44</v>
      </c>
      <c r="P48">
        <v>120</v>
      </c>
      <c r="Q48">
        <v>132</v>
      </c>
      <c r="R48">
        <v>1.71</v>
      </c>
      <c r="S48">
        <v>1.69</v>
      </c>
      <c r="T48">
        <v>1.52</v>
      </c>
      <c r="U48">
        <v>1.83</v>
      </c>
      <c r="V48">
        <v>3.11</v>
      </c>
      <c r="W48">
        <v>3.15</v>
      </c>
      <c r="X48">
        <v>1.21</v>
      </c>
      <c r="Y48">
        <v>1</v>
      </c>
      <c r="Z48">
        <f t="shared" si="0"/>
        <v>4</v>
      </c>
    </row>
    <row r="49" spans="1:26" x14ac:dyDescent="0.35">
      <c r="A49" t="s">
        <v>186</v>
      </c>
      <c r="B49">
        <v>20116</v>
      </c>
      <c r="C49" t="s">
        <v>187</v>
      </c>
      <c r="D49">
        <v>337</v>
      </c>
      <c r="E49">
        <v>1</v>
      </c>
      <c r="F49">
        <v>1</v>
      </c>
      <c r="G49">
        <v>202120</v>
      </c>
      <c r="H49" t="s">
        <v>188</v>
      </c>
      <c r="I49" t="s">
        <v>189</v>
      </c>
      <c r="K49">
        <v>2</v>
      </c>
      <c r="N49">
        <v>100</v>
      </c>
      <c r="O49">
        <v>65</v>
      </c>
      <c r="P49">
        <v>200</v>
      </c>
      <c r="Q49">
        <v>130</v>
      </c>
      <c r="R49">
        <v>1.24</v>
      </c>
      <c r="S49">
        <v>1.24</v>
      </c>
      <c r="T49">
        <v>1.26</v>
      </c>
      <c r="U49">
        <v>1.4</v>
      </c>
      <c r="V49">
        <v>2.76</v>
      </c>
      <c r="W49">
        <v>1.96</v>
      </c>
      <c r="X49">
        <v>1.02</v>
      </c>
      <c r="Y49">
        <v>1</v>
      </c>
      <c r="Z49">
        <f t="shared" si="0"/>
        <v>2</v>
      </c>
    </row>
    <row r="50" spans="1:26" x14ac:dyDescent="0.35">
      <c r="A50" t="s">
        <v>190</v>
      </c>
      <c r="B50">
        <v>22000</v>
      </c>
      <c r="C50" t="s">
        <v>105</v>
      </c>
      <c r="D50">
        <v>410</v>
      </c>
      <c r="E50">
        <v>1</v>
      </c>
      <c r="F50">
        <v>1</v>
      </c>
      <c r="G50">
        <v>202120</v>
      </c>
      <c r="H50" t="s">
        <v>191</v>
      </c>
      <c r="I50" t="s">
        <v>192</v>
      </c>
      <c r="K50">
        <v>4</v>
      </c>
      <c r="L50" t="s">
        <v>193</v>
      </c>
      <c r="N50">
        <v>55</v>
      </c>
      <c r="O50">
        <v>63</v>
      </c>
      <c r="P50">
        <v>110</v>
      </c>
      <c r="Q50">
        <v>126</v>
      </c>
      <c r="R50">
        <v>1.3</v>
      </c>
      <c r="S50">
        <v>1.32</v>
      </c>
      <c r="T50">
        <v>1.34</v>
      </c>
      <c r="U50">
        <v>1.48</v>
      </c>
      <c r="V50">
        <v>3.07</v>
      </c>
      <c r="W50">
        <v>2.63</v>
      </c>
      <c r="X50">
        <v>1.4</v>
      </c>
      <c r="Y50">
        <v>1</v>
      </c>
      <c r="Z50">
        <f t="shared" si="0"/>
        <v>4</v>
      </c>
    </row>
    <row r="51" spans="1:26" x14ac:dyDescent="0.35">
      <c r="A51" t="s">
        <v>194</v>
      </c>
      <c r="B51">
        <v>23367</v>
      </c>
      <c r="C51" t="s">
        <v>30</v>
      </c>
      <c r="D51">
        <v>341</v>
      </c>
      <c r="E51">
        <v>1</v>
      </c>
      <c r="F51">
        <v>1</v>
      </c>
      <c r="G51">
        <v>202120</v>
      </c>
      <c r="H51" t="s">
        <v>195</v>
      </c>
      <c r="I51" t="s">
        <v>196</v>
      </c>
      <c r="J51" t="s">
        <v>15</v>
      </c>
      <c r="K51">
        <v>3</v>
      </c>
      <c r="L51" t="s">
        <v>197</v>
      </c>
      <c r="N51">
        <v>240</v>
      </c>
      <c r="O51">
        <v>62</v>
      </c>
      <c r="P51">
        <v>480</v>
      </c>
      <c r="Q51">
        <v>124</v>
      </c>
      <c r="R51">
        <v>2.14</v>
      </c>
      <c r="S51">
        <v>2.35</v>
      </c>
      <c r="T51">
        <v>2.44</v>
      </c>
      <c r="U51">
        <v>1.9</v>
      </c>
      <c r="V51">
        <v>4</v>
      </c>
      <c r="W51">
        <v>2.25</v>
      </c>
      <c r="X51">
        <v>1.74</v>
      </c>
      <c r="Y51">
        <v>1</v>
      </c>
      <c r="Z51">
        <f t="shared" si="0"/>
        <v>3</v>
      </c>
    </row>
    <row r="52" spans="1:26" x14ac:dyDescent="0.35">
      <c r="A52" t="s">
        <v>198</v>
      </c>
      <c r="B52">
        <v>10083</v>
      </c>
      <c r="C52" t="s">
        <v>69</v>
      </c>
      <c r="D52">
        <v>412</v>
      </c>
      <c r="E52">
        <v>1</v>
      </c>
      <c r="F52">
        <v>0</v>
      </c>
      <c r="G52">
        <v>202110</v>
      </c>
      <c r="H52" t="s">
        <v>199</v>
      </c>
      <c r="I52" t="s">
        <v>200</v>
      </c>
      <c r="K52">
        <v>4</v>
      </c>
      <c r="L52" t="s">
        <v>201</v>
      </c>
      <c r="N52">
        <v>133</v>
      </c>
      <c r="O52">
        <v>123</v>
      </c>
      <c r="P52">
        <v>133</v>
      </c>
      <c r="Q52">
        <v>123</v>
      </c>
      <c r="R52">
        <v>1.5</v>
      </c>
      <c r="S52">
        <v>1.47</v>
      </c>
      <c r="T52">
        <v>1.55</v>
      </c>
      <c r="U52">
        <v>1.52</v>
      </c>
      <c r="V52">
        <v>3.63</v>
      </c>
      <c r="W52">
        <v>2.0099999999999998</v>
      </c>
      <c r="X52">
        <v>1.4</v>
      </c>
      <c r="Y52">
        <v>1</v>
      </c>
      <c r="Z52">
        <f t="shared" si="0"/>
        <v>4</v>
      </c>
    </row>
    <row r="53" spans="1:26" x14ac:dyDescent="0.35">
      <c r="A53" t="s">
        <v>202</v>
      </c>
      <c r="B53">
        <v>20326</v>
      </c>
      <c r="C53" t="s">
        <v>73</v>
      </c>
      <c r="D53">
        <v>380</v>
      </c>
      <c r="E53">
        <v>0</v>
      </c>
      <c r="F53">
        <v>2</v>
      </c>
      <c r="G53">
        <v>202120</v>
      </c>
      <c r="H53" t="s">
        <v>203</v>
      </c>
      <c r="I53" t="s">
        <v>204</v>
      </c>
      <c r="J53" t="s">
        <v>10</v>
      </c>
      <c r="K53">
        <v>3</v>
      </c>
      <c r="L53" t="s">
        <v>205</v>
      </c>
      <c r="N53">
        <v>65</v>
      </c>
      <c r="O53">
        <v>61</v>
      </c>
      <c r="P53">
        <v>130</v>
      </c>
      <c r="Q53">
        <v>122</v>
      </c>
      <c r="R53">
        <v>1.36</v>
      </c>
      <c r="S53">
        <v>1.49</v>
      </c>
      <c r="T53">
        <v>1.48</v>
      </c>
      <c r="U53">
        <v>1.65</v>
      </c>
      <c r="V53">
        <v>2.4900000000000002</v>
      </c>
      <c r="W53">
        <v>2.35</v>
      </c>
      <c r="X53">
        <v>1.48</v>
      </c>
      <c r="Y53">
        <v>1</v>
      </c>
      <c r="Z53">
        <f t="shared" si="0"/>
        <v>3</v>
      </c>
    </row>
    <row r="54" spans="1:26" x14ac:dyDescent="0.35">
      <c r="A54" t="s">
        <v>206</v>
      </c>
      <c r="B54">
        <v>24038</v>
      </c>
      <c r="C54" t="s">
        <v>30</v>
      </c>
      <c r="D54">
        <v>128</v>
      </c>
      <c r="E54">
        <v>3</v>
      </c>
      <c r="F54">
        <v>2</v>
      </c>
      <c r="G54">
        <v>202120</v>
      </c>
      <c r="H54" t="s">
        <v>207</v>
      </c>
      <c r="I54" t="s">
        <v>208</v>
      </c>
      <c r="K54">
        <v>1</v>
      </c>
      <c r="N54">
        <v>30</v>
      </c>
      <c r="O54">
        <v>24</v>
      </c>
      <c r="P54">
        <v>150</v>
      </c>
      <c r="Q54">
        <v>120</v>
      </c>
      <c r="R54">
        <v>1.61</v>
      </c>
      <c r="S54">
        <v>1.75</v>
      </c>
      <c r="T54">
        <v>1.61</v>
      </c>
      <c r="U54">
        <v>1.82</v>
      </c>
      <c r="V54">
        <v>2</v>
      </c>
      <c r="W54">
        <v>2.86</v>
      </c>
      <c r="X54">
        <v>1</v>
      </c>
      <c r="Y54">
        <v>2.2799999999999998</v>
      </c>
      <c r="Z54">
        <f t="shared" si="0"/>
        <v>1</v>
      </c>
    </row>
    <row r="55" spans="1:26" x14ac:dyDescent="0.35">
      <c r="A55" t="s">
        <v>209</v>
      </c>
      <c r="B55">
        <v>24382</v>
      </c>
      <c r="C55" t="s">
        <v>12</v>
      </c>
      <c r="D55">
        <v>122</v>
      </c>
      <c r="E55">
        <v>0</v>
      </c>
      <c r="F55">
        <v>2</v>
      </c>
      <c r="G55">
        <v>202120</v>
      </c>
      <c r="H55" t="s">
        <v>210</v>
      </c>
      <c r="I55" t="s">
        <v>211</v>
      </c>
      <c r="J55" t="s">
        <v>15</v>
      </c>
      <c r="K55">
        <v>3</v>
      </c>
      <c r="L55" t="s">
        <v>212</v>
      </c>
      <c r="N55">
        <v>200</v>
      </c>
      <c r="O55">
        <v>60</v>
      </c>
      <c r="P55">
        <v>400</v>
      </c>
      <c r="Q55">
        <v>120</v>
      </c>
      <c r="R55">
        <v>1.66</v>
      </c>
      <c r="S55">
        <v>1.81</v>
      </c>
      <c r="T55">
        <v>1.89</v>
      </c>
      <c r="U55">
        <v>1.54</v>
      </c>
      <c r="V55">
        <v>3.85</v>
      </c>
      <c r="W55">
        <v>1.93</v>
      </c>
      <c r="X55">
        <v>1.86</v>
      </c>
      <c r="Y55">
        <v>1</v>
      </c>
      <c r="Z55">
        <f t="shared" si="0"/>
        <v>3</v>
      </c>
    </row>
    <row r="56" spans="1:26" x14ac:dyDescent="0.35">
      <c r="A56" t="s">
        <v>213</v>
      </c>
      <c r="B56">
        <v>20129</v>
      </c>
      <c r="C56" t="s">
        <v>174</v>
      </c>
      <c r="D56">
        <v>211</v>
      </c>
      <c r="E56">
        <v>1</v>
      </c>
      <c r="F56">
        <v>1</v>
      </c>
      <c r="G56">
        <v>202120</v>
      </c>
      <c r="H56" t="s">
        <v>214</v>
      </c>
      <c r="I56" t="s">
        <v>215</v>
      </c>
      <c r="J56" t="s">
        <v>10</v>
      </c>
      <c r="K56">
        <v>3</v>
      </c>
      <c r="N56">
        <v>75</v>
      </c>
      <c r="O56">
        <v>60</v>
      </c>
      <c r="P56">
        <v>150</v>
      </c>
      <c r="Q56">
        <v>120</v>
      </c>
      <c r="R56">
        <v>1.95</v>
      </c>
      <c r="S56">
        <v>1.95</v>
      </c>
      <c r="T56">
        <v>2.0699999999999998</v>
      </c>
      <c r="U56">
        <v>2.2000000000000002</v>
      </c>
      <c r="V56">
        <v>2.11</v>
      </c>
      <c r="W56">
        <v>2.2599999999999998</v>
      </c>
      <c r="X56">
        <v>1.1200000000000001</v>
      </c>
      <c r="Y56">
        <v>1.43</v>
      </c>
      <c r="Z56">
        <f t="shared" si="0"/>
        <v>3</v>
      </c>
    </row>
    <row r="57" spans="1:26" x14ac:dyDescent="0.35">
      <c r="A57" t="s">
        <v>216</v>
      </c>
      <c r="B57">
        <v>23799</v>
      </c>
      <c r="C57" t="s">
        <v>187</v>
      </c>
      <c r="D57">
        <v>317</v>
      </c>
      <c r="E57">
        <v>4</v>
      </c>
      <c r="F57">
        <v>4</v>
      </c>
      <c r="G57">
        <v>202120</v>
      </c>
      <c r="H57" t="s">
        <v>217</v>
      </c>
      <c r="I57" t="s">
        <v>218</v>
      </c>
      <c r="J57" t="s">
        <v>181</v>
      </c>
      <c r="K57">
        <v>3</v>
      </c>
      <c r="N57">
        <v>14</v>
      </c>
      <c r="O57">
        <v>14</v>
      </c>
      <c r="P57">
        <v>112</v>
      </c>
      <c r="Q57">
        <v>112</v>
      </c>
      <c r="R57">
        <v>1.5</v>
      </c>
      <c r="S57">
        <v>1.57</v>
      </c>
      <c r="T57">
        <v>1.64</v>
      </c>
      <c r="U57">
        <v>2</v>
      </c>
      <c r="V57">
        <v>2.14</v>
      </c>
      <c r="W57">
        <v>2.0699999999999998</v>
      </c>
      <c r="X57">
        <v>1.07</v>
      </c>
      <c r="Y57">
        <v>1</v>
      </c>
      <c r="Z57">
        <f t="shared" si="0"/>
        <v>3</v>
      </c>
    </row>
    <row r="58" spans="1:26" x14ac:dyDescent="0.35">
      <c r="A58" t="s">
        <v>219</v>
      </c>
      <c r="B58">
        <v>23868</v>
      </c>
      <c r="C58" t="s">
        <v>7</v>
      </c>
      <c r="D58">
        <v>102</v>
      </c>
      <c r="E58">
        <v>1</v>
      </c>
      <c r="F58">
        <v>1</v>
      </c>
      <c r="G58">
        <v>202120</v>
      </c>
      <c r="H58" t="s">
        <v>220</v>
      </c>
      <c r="I58" t="s">
        <v>221</v>
      </c>
      <c r="K58">
        <v>0</v>
      </c>
      <c r="N58">
        <v>60</v>
      </c>
      <c r="O58">
        <v>56</v>
      </c>
      <c r="P58">
        <v>120</v>
      </c>
      <c r="Q58">
        <v>112</v>
      </c>
      <c r="R58">
        <v>1.45</v>
      </c>
      <c r="S58">
        <v>1.42</v>
      </c>
      <c r="T58">
        <v>1.61</v>
      </c>
      <c r="U58">
        <v>1.81</v>
      </c>
      <c r="V58">
        <v>1.74</v>
      </c>
      <c r="W58">
        <v>1.95</v>
      </c>
      <c r="X58">
        <v>1.02</v>
      </c>
      <c r="Y58">
        <v>1</v>
      </c>
      <c r="Z58">
        <f t="shared" si="0"/>
        <v>0</v>
      </c>
    </row>
    <row r="59" spans="1:26" x14ac:dyDescent="0.35">
      <c r="A59" t="s">
        <v>222</v>
      </c>
      <c r="B59">
        <v>23269</v>
      </c>
      <c r="C59" t="s">
        <v>30</v>
      </c>
      <c r="D59">
        <v>202</v>
      </c>
      <c r="E59">
        <v>0</v>
      </c>
      <c r="F59">
        <v>1</v>
      </c>
      <c r="G59">
        <v>202120</v>
      </c>
      <c r="H59" t="s">
        <v>223</v>
      </c>
      <c r="I59" t="s">
        <v>224</v>
      </c>
      <c r="J59" t="s">
        <v>15</v>
      </c>
      <c r="K59">
        <v>3</v>
      </c>
      <c r="L59" t="s">
        <v>197</v>
      </c>
      <c r="N59">
        <v>300</v>
      </c>
      <c r="O59">
        <v>108</v>
      </c>
      <c r="P59">
        <v>300</v>
      </c>
      <c r="Q59">
        <v>108</v>
      </c>
      <c r="R59">
        <v>1.51</v>
      </c>
      <c r="S59">
        <v>1.66</v>
      </c>
      <c r="T59">
        <v>1.63</v>
      </c>
      <c r="U59">
        <v>1.7</v>
      </c>
      <c r="V59">
        <v>2.97</v>
      </c>
      <c r="W59">
        <v>2.16</v>
      </c>
      <c r="X59">
        <v>1.24</v>
      </c>
      <c r="Y59">
        <v>1</v>
      </c>
      <c r="Z59">
        <f t="shared" si="0"/>
        <v>3</v>
      </c>
    </row>
    <row r="60" spans="1:26" x14ac:dyDescent="0.35">
      <c r="A60" t="s">
        <v>225</v>
      </c>
      <c r="B60">
        <v>21810</v>
      </c>
      <c r="C60" t="s">
        <v>7</v>
      </c>
      <c r="D60">
        <v>331</v>
      </c>
      <c r="E60">
        <v>0</v>
      </c>
      <c r="F60">
        <v>1</v>
      </c>
      <c r="G60">
        <v>202120</v>
      </c>
      <c r="H60" t="s">
        <v>226</v>
      </c>
      <c r="I60" t="s">
        <v>227</v>
      </c>
      <c r="J60" t="s">
        <v>10</v>
      </c>
      <c r="K60">
        <v>3</v>
      </c>
      <c r="N60">
        <v>120</v>
      </c>
      <c r="O60">
        <v>105</v>
      </c>
      <c r="P60">
        <v>120</v>
      </c>
      <c r="Q60">
        <v>105</v>
      </c>
      <c r="R60">
        <v>1.36</v>
      </c>
      <c r="S60">
        <v>1.46</v>
      </c>
      <c r="T60">
        <v>1.5</v>
      </c>
      <c r="U60">
        <v>1.99</v>
      </c>
      <c r="V60">
        <v>1.7</v>
      </c>
      <c r="W60">
        <v>2.4700000000000002</v>
      </c>
      <c r="X60">
        <v>1.06</v>
      </c>
      <c r="Y60">
        <v>1</v>
      </c>
      <c r="Z60">
        <f t="shared" si="0"/>
        <v>3</v>
      </c>
    </row>
    <row r="61" spans="1:26" x14ac:dyDescent="0.35">
      <c r="A61" t="s">
        <v>228</v>
      </c>
      <c r="B61">
        <v>21565</v>
      </c>
      <c r="C61" t="s">
        <v>69</v>
      </c>
      <c r="D61">
        <v>310</v>
      </c>
      <c r="E61">
        <v>2</v>
      </c>
      <c r="F61">
        <v>1</v>
      </c>
      <c r="G61">
        <v>202120</v>
      </c>
      <c r="H61" t="s">
        <v>229</v>
      </c>
      <c r="I61" t="s">
        <v>230</v>
      </c>
      <c r="K61">
        <v>4</v>
      </c>
      <c r="L61" t="s">
        <v>121</v>
      </c>
      <c r="N61">
        <v>66</v>
      </c>
      <c r="O61">
        <v>34</v>
      </c>
      <c r="P61">
        <v>198</v>
      </c>
      <c r="Q61">
        <v>102</v>
      </c>
      <c r="R61">
        <v>2.27</v>
      </c>
      <c r="S61">
        <v>1.73</v>
      </c>
      <c r="T61">
        <v>1.81</v>
      </c>
      <c r="U61">
        <v>1.52</v>
      </c>
      <c r="V61">
        <v>4.5199999999999996</v>
      </c>
      <c r="W61">
        <v>2.0299999999999998</v>
      </c>
      <c r="X61">
        <v>1.56</v>
      </c>
      <c r="Y61">
        <v>1</v>
      </c>
      <c r="Z61">
        <f t="shared" si="0"/>
        <v>4</v>
      </c>
    </row>
    <row r="62" spans="1:26" x14ac:dyDescent="0.35">
      <c r="A62" t="s">
        <v>231</v>
      </c>
      <c r="B62">
        <v>20450</v>
      </c>
      <c r="C62" t="s">
        <v>105</v>
      </c>
      <c r="D62">
        <v>405</v>
      </c>
      <c r="E62">
        <v>2</v>
      </c>
      <c r="F62">
        <v>1</v>
      </c>
      <c r="G62">
        <v>202120</v>
      </c>
      <c r="H62" t="s">
        <v>232</v>
      </c>
      <c r="I62" t="s">
        <v>233</v>
      </c>
      <c r="J62" t="s">
        <v>15</v>
      </c>
      <c r="K62">
        <v>3</v>
      </c>
      <c r="L62" t="s">
        <v>234</v>
      </c>
      <c r="N62">
        <v>25</v>
      </c>
      <c r="O62">
        <v>34</v>
      </c>
      <c r="P62">
        <v>75</v>
      </c>
      <c r="Q62">
        <v>102</v>
      </c>
      <c r="R62">
        <v>1.86</v>
      </c>
      <c r="S62">
        <v>1.83</v>
      </c>
      <c r="T62">
        <v>1.92</v>
      </c>
      <c r="U62">
        <v>1.69</v>
      </c>
      <c r="V62">
        <v>2.72</v>
      </c>
      <c r="W62">
        <v>2.39</v>
      </c>
      <c r="X62">
        <v>1.08</v>
      </c>
      <c r="Y62">
        <v>1</v>
      </c>
      <c r="Z62">
        <f t="shared" si="0"/>
        <v>3</v>
      </c>
    </row>
    <row r="63" spans="1:26" x14ac:dyDescent="0.35">
      <c r="A63" t="s">
        <v>235</v>
      </c>
      <c r="B63">
        <v>24016</v>
      </c>
      <c r="C63" t="s">
        <v>26</v>
      </c>
      <c r="D63">
        <v>355</v>
      </c>
      <c r="E63">
        <v>1</v>
      </c>
      <c r="F63">
        <v>3</v>
      </c>
      <c r="G63">
        <v>202120</v>
      </c>
      <c r="H63" t="s">
        <v>236</v>
      </c>
      <c r="I63" t="s">
        <v>237</v>
      </c>
      <c r="J63" t="s">
        <v>15</v>
      </c>
      <c r="K63">
        <v>3</v>
      </c>
      <c r="N63">
        <v>64</v>
      </c>
      <c r="O63">
        <v>25</v>
      </c>
      <c r="P63">
        <v>256</v>
      </c>
      <c r="Q63">
        <v>100</v>
      </c>
      <c r="R63">
        <v>1.24</v>
      </c>
      <c r="S63">
        <v>1.19</v>
      </c>
      <c r="T63">
        <v>1.1499999999999999</v>
      </c>
      <c r="U63">
        <v>1.24</v>
      </c>
      <c r="V63">
        <v>3.48</v>
      </c>
      <c r="W63">
        <v>2.2000000000000002</v>
      </c>
      <c r="X63">
        <v>1.48</v>
      </c>
      <c r="Y63">
        <v>1</v>
      </c>
      <c r="Z63">
        <f t="shared" si="0"/>
        <v>3</v>
      </c>
    </row>
    <row r="64" spans="1:26" x14ac:dyDescent="0.35">
      <c r="A64" t="s">
        <v>238</v>
      </c>
      <c r="B64">
        <v>13901</v>
      </c>
      <c r="C64" t="s">
        <v>239</v>
      </c>
      <c r="D64">
        <v>202</v>
      </c>
      <c r="E64">
        <v>2</v>
      </c>
      <c r="F64">
        <v>0</v>
      </c>
      <c r="G64">
        <v>202110</v>
      </c>
      <c r="H64" t="s">
        <v>240</v>
      </c>
      <c r="I64" t="s">
        <v>241</v>
      </c>
      <c r="K64">
        <v>3</v>
      </c>
      <c r="L64" t="s">
        <v>242</v>
      </c>
      <c r="N64">
        <v>49</v>
      </c>
      <c r="O64">
        <v>49</v>
      </c>
      <c r="P64">
        <v>98</v>
      </c>
      <c r="Q64">
        <v>98</v>
      </c>
      <c r="R64">
        <v>1.31</v>
      </c>
      <c r="S64">
        <v>1.39</v>
      </c>
      <c r="T64">
        <v>1.33</v>
      </c>
      <c r="U64">
        <v>1.45</v>
      </c>
      <c r="V64">
        <v>3.58</v>
      </c>
      <c r="W64">
        <v>2.04</v>
      </c>
      <c r="X64">
        <v>1.34</v>
      </c>
      <c r="Y64">
        <v>1</v>
      </c>
      <c r="Z64">
        <f t="shared" si="0"/>
        <v>3</v>
      </c>
    </row>
    <row r="65" spans="1:26" x14ac:dyDescent="0.35">
      <c r="A65" t="s">
        <v>243</v>
      </c>
      <c r="B65">
        <v>24027</v>
      </c>
      <c r="C65" t="s">
        <v>244</v>
      </c>
      <c r="D65">
        <v>101</v>
      </c>
      <c r="E65">
        <v>1</v>
      </c>
      <c r="F65">
        <v>1</v>
      </c>
      <c r="G65">
        <v>202120</v>
      </c>
      <c r="H65" t="s">
        <v>245</v>
      </c>
      <c r="I65" t="s">
        <v>246</v>
      </c>
      <c r="J65" t="s">
        <v>15</v>
      </c>
      <c r="K65">
        <v>3</v>
      </c>
      <c r="N65">
        <v>99</v>
      </c>
      <c r="O65">
        <v>48</v>
      </c>
      <c r="P65">
        <v>198</v>
      </c>
      <c r="Q65">
        <v>96</v>
      </c>
      <c r="R65">
        <v>1.93</v>
      </c>
      <c r="S65">
        <v>1.74</v>
      </c>
      <c r="T65">
        <v>1.88</v>
      </c>
      <c r="U65">
        <v>2.16</v>
      </c>
      <c r="V65">
        <v>2.33</v>
      </c>
      <c r="W65">
        <v>2.63</v>
      </c>
      <c r="X65">
        <v>1.42</v>
      </c>
      <c r="Y65">
        <v>1</v>
      </c>
      <c r="Z65">
        <f t="shared" si="0"/>
        <v>3</v>
      </c>
    </row>
    <row r="66" spans="1:26" x14ac:dyDescent="0.35">
      <c r="A66" t="s">
        <v>247</v>
      </c>
      <c r="B66">
        <v>22089</v>
      </c>
      <c r="C66" t="s">
        <v>7</v>
      </c>
      <c r="D66">
        <v>321</v>
      </c>
      <c r="E66">
        <v>1</v>
      </c>
      <c r="F66">
        <v>1</v>
      </c>
      <c r="G66">
        <v>202120</v>
      </c>
      <c r="H66" t="s">
        <v>248</v>
      </c>
      <c r="I66" t="s">
        <v>249</v>
      </c>
      <c r="J66" t="s">
        <v>10</v>
      </c>
      <c r="K66">
        <v>3</v>
      </c>
      <c r="L66" t="s">
        <v>250</v>
      </c>
      <c r="N66">
        <v>45</v>
      </c>
      <c r="O66">
        <v>48</v>
      </c>
      <c r="P66">
        <v>90</v>
      </c>
      <c r="Q66">
        <v>96</v>
      </c>
      <c r="R66">
        <v>1.8</v>
      </c>
      <c r="S66">
        <v>1.69</v>
      </c>
      <c r="T66">
        <v>1.53</v>
      </c>
      <c r="U66">
        <v>1.91</v>
      </c>
      <c r="V66">
        <v>1.97</v>
      </c>
      <c r="W66">
        <v>2.97</v>
      </c>
      <c r="X66">
        <v>1.18</v>
      </c>
      <c r="Y66">
        <v>1</v>
      </c>
      <c r="Z66">
        <f t="shared" ref="Z66:Z129" si="1">LEFT(K66,1) + 0</f>
        <v>3</v>
      </c>
    </row>
    <row r="67" spans="1:26" x14ac:dyDescent="0.35">
      <c r="A67" t="s">
        <v>251</v>
      </c>
      <c r="B67">
        <v>15683</v>
      </c>
      <c r="C67" t="s">
        <v>30</v>
      </c>
      <c r="D67">
        <v>372</v>
      </c>
      <c r="E67">
        <v>1</v>
      </c>
      <c r="F67">
        <v>0</v>
      </c>
      <c r="G67">
        <v>202110</v>
      </c>
      <c r="H67" t="s">
        <v>252</v>
      </c>
      <c r="I67" t="s">
        <v>253</v>
      </c>
      <c r="J67" t="s">
        <v>15</v>
      </c>
      <c r="K67">
        <v>3</v>
      </c>
      <c r="L67" t="s">
        <v>254</v>
      </c>
      <c r="N67">
        <v>115</v>
      </c>
      <c r="O67">
        <v>95</v>
      </c>
      <c r="P67">
        <v>115</v>
      </c>
      <c r="Q67">
        <v>95</v>
      </c>
      <c r="R67">
        <v>1.67</v>
      </c>
      <c r="S67">
        <v>1.49</v>
      </c>
      <c r="T67">
        <v>1.53</v>
      </c>
      <c r="U67">
        <v>1.41</v>
      </c>
      <c r="V67">
        <v>4.05</v>
      </c>
      <c r="W67">
        <v>3.05</v>
      </c>
      <c r="X67">
        <v>1.1299999999999999</v>
      </c>
      <c r="Y67">
        <v>1</v>
      </c>
      <c r="Z67">
        <f t="shared" si="1"/>
        <v>3</v>
      </c>
    </row>
    <row r="68" spans="1:26" x14ac:dyDescent="0.35">
      <c r="A68" t="s">
        <v>255</v>
      </c>
      <c r="B68">
        <v>22207</v>
      </c>
      <c r="C68" t="s">
        <v>69</v>
      </c>
      <c r="D68">
        <v>301</v>
      </c>
      <c r="E68">
        <v>1</v>
      </c>
      <c r="F68">
        <v>1</v>
      </c>
      <c r="G68">
        <v>202120</v>
      </c>
      <c r="H68" t="s">
        <v>256</v>
      </c>
      <c r="I68" t="s">
        <v>257</v>
      </c>
      <c r="K68">
        <v>3</v>
      </c>
      <c r="N68">
        <v>43</v>
      </c>
      <c r="O68">
        <v>47</v>
      </c>
      <c r="P68">
        <v>86</v>
      </c>
      <c r="Q68">
        <v>94</v>
      </c>
      <c r="R68">
        <v>1.43</v>
      </c>
      <c r="S68">
        <v>1.52</v>
      </c>
      <c r="T68">
        <v>1.35</v>
      </c>
      <c r="U68">
        <v>1.71</v>
      </c>
      <c r="V68">
        <v>1.86</v>
      </c>
      <c r="W68">
        <v>2.74</v>
      </c>
      <c r="X68">
        <v>1.05</v>
      </c>
      <c r="Y68">
        <v>1</v>
      </c>
      <c r="Z68">
        <f t="shared" si="1"/>
        <v>3</v>
      </c>
    </row>
    <row r="69" spans="1:26" x14ac:dyDescent="0.35">
      <c r="A69" t="s">
        <v>258</v>
      </c>
      <c r="B69">
        <v>20264</v>
      </c>
      <c r="C69" t="s">
        <v>259</v>
      </c>
      <c r="D69">
        <v>103</v>
      </c>
      <c r="E69">
        <v>1</v>
      </c>
      <c r="F69">
        <v>1</v>
      </c>
      <c r="G69">
        <v>202120</v>
      </c>
      <c r="H69" t="s">
        <v>260</v>
      </c>
      <c r="I69" t="s">
        <v>261</v>
      </c>
      <c r="K69">
        <v>3</v>
      </c>
      <c r="N69">
        <v>30</v>
      </c>
      <c r="O69">
        <v>47</v>
      </c>
      <c r="P69">
        <v>60</v>
      </c>
      <c r="Q69">
        <v>94</v>
      </c>
      <c r="R69">
        <v>1.53</v>
      </c>
      <c r="S69">
        <v>1.38</v>
      </c>
      <c r="T69">
        <v>1.34</v>
      </c>
      <c r="U69">
        <v>1.66</v>
      </c>
      <c r="V69">
        <v>2.25</v>
      </c>
      <c r="W69">
        <v>2.5099999999999998</v>
      </c>
      <c r="X69">
        <v>1.18</v>
      </c>
      <c r="Y69">
        <v>1</v>
      </c>
      <c r="Z69">
        <f t="shared" si="1"/>
        <v>3</v>
      </c>
    </row>
    <row r="70" spans="1:26" x14ac:dyDescent="0.35">
      <c r="A70" t="s">
        <v>262</v>
      </c>
      <c r="B70">
        <v>20215</v>
      </c>
      <c r="C70" t="s">
        <v>263</v>
      </c>
      <c r="D70">
        <v>260</v>
      </c>
      <c r="E70">
        <v>2</v>
      </c>
      <c r="F70">
        <v>1</v>
      </c>
      <c r="G70">
        <v>202120</v>
      </c>
      <c r="H70" t="s">
        <v>264</v>
      </c>
      <c r="I70" t="s">
        <v>265</v>
      </c>
      <c r="J70" t="s">
        <v>10</v>
      </c>
      <c r="K70">
        <v>3</v>
      </c>
      <c r="N70">
        <v>30</v>
      </c>
      <c r="O70">
        <v>31</v>
      </c>
      <c r="P70">
        <v>90</v>
      </c>
      <c r="Q70">
        <v>93</v>
      </c>
      <c r="R70">
        <v>1.38</v>
      </c>
      <c r="S70">
        <v>1.45</v>
      </c>
      <c r="T70">
        <v>1.41</v>
      </c>
      <c r="U70">
        <v>1.79</v>
      </c>
      <c r="V70">
        <v>2.14</v>
      </c>
      <c r="W70">
        <v>2.04</v>
      </c>
      <c r="X70">
        <v>1.1499999999999999</v>
      </c>
      <c r="Y70">
        <v>1</v>
      </c>
      <c r="Z70">
        <f t="shared" si="1"/>
        <v>3</v>
      </c>
    </row>
    <row r="71" spans="1:26" x14ac:dyDescent="0.35">
      <c r="A71" t="s">
        <v>266</v>
      </c>
      <c r="B71">
        <v>23270</v>
      </c>
      <c r="C71" t="s">
        <v>30</v>
      </c>
      <c r="D71">
        <v>204</v>
      </c>
      <c r="E71">
        <v>1</v>
      </c>
      <c r="F71">
        <v>1</v>
      </c>
      <c r="G71">
        <v>202120</v>
      </c>
      <c r="H71" t="s">
        <v>267</v>
      </c>
      <c r="I71" t="s">
        <v>268</v>
      </c>
      <c r="K71">
        <v>1</v>
      </c>
      <c r="N71">
        <v>52</v>
      </c>
      <c r="O71">
        <v>45</v>
      </c>
      <c r="P71">
        <v>104</v>
      </c>
      <c r="Q71">
        <v>90</v>
      </c>
      <c r="R71">
        <v>1.46</v>
      </c>
      <c r="S71">
        <v>1.34</v>
      </c>
      <c r="T71">
        <v>1.25</v>
      </c>
      <c r="U71">
        <v>1.46</v>
      </c>
      <c r="V71">
        <v>1.68</v>
      </c>
      <c r="W71">
        <v>3.59</v>
      </c>
      <c r="X71">
        <v>1</v>
      </c>
      <c r="Y71">
        <v>1.25</v>
      </c>
      <c r="Z71">
        <f t="shared" si="1"/>
        <v>1</v>
      </c>
    </row>
    <row r="72" spans="1:26" x14ac:dyDescent="0.35">
      <c r="A72" t="s">
        <v>269</v>
      </c>
      <c r="B72">
        <v>21708</v>
      </c>
      <c r="C72" t="s">
        <v>183</v>
      </c>
      <c r="D72">
        <v>302</v>
      </c>
      <c r="E72">
        <v>1</v>
      </c>
      <c r="F72">
        <v>1</v>
      </c>
      <c r="G72">
        <v>202120</v>
      </c>
      <c r="H72" t="s">
        <v>270</v>
      </c>
      <c r="I72" t="s">
        <v>271</v>
      </c>
      <c r="K72">
        <v>3</v>
      </c>
      <c r="L72" t="s">
        <v>182</v>
      </c>
      <c r="N72">
        <v>45</v>
      </c>
      <c r="O72">
        <v>44</v>
      </c>
      <c r="P72">
        <v>90</v>
      </c>
      <c r="Q72">
        <v>88</v>
      </c>
      <c r="R72">
        <v>2.97</v>
      </c>
      <c r="S72">
        <v>2.71</v>
      </c>
      <c r="T72">
        <v>2.97</v>
      </c>
      <c r="U72">
        <v>2.71</v>
      </c>
      <c r="V72">
        <v>2.31</v>
      </c>
      <c r="W72">
        <v>2.17</v>
      </c>
      <c r="X72">
        <v>1.06</v>
      </c>
      <c r="Y72">
        <v>1</v>
      </c>
      <c r="Z72">
        <f t="shared" si="1"/>
        <v>3</v>
      </c>
    </row>
    <row r="73" spans="1:26" x14ac:dyDescent="0.35">
      <c r="A73" t="s">
        <v>272</v>
      </c>
      <c r="B73">
        <v>23852</v>
      </c>
      <c r="C73" t="s">
        <v>174</v>
      </c>
      <c r="D73">
        <v>102</v>
      </c>
      <c r="E73">
        <v>2</v>
      </c>
      <c r="F73">
        <v>2</v>
      </c>
      <c r="G73">
        <v>202120</v>
      </c>
      <c r="H73" t="s">
        <v>273</v>
      </c>
      <c r="I73" t="s">
        <v>274</v>
      </c>
      <c r="K73">
        <v>0</v>
      </c>
      <c r="N73">
        <v>25</v>
      </c>
      <c r="O73">
        <v>22</v>
      </c>
      <c r="P73">
        <v>100</v>
      </c>
      <c r="Q73">
        <v>88</v>
      </c>
      <c r="R73">
        <v>1.39</v>
      </c>
      <c r="S73">
        <v>1.22</v>
      </c>
      <c r="T73">
        <v>1.5</v>
      </c>
      <c r="U73">
        <v>1.56</v>
      </c>
      <c r="V73">
        <v>2.2799999999999998</v>
      </c>
      <c r="W73">
        <v>1.72</v>
      </c>
      <c r="X73">
        <v>1.22</v>
      </c>
      <c r="Y73">
        <v>1</v>
      </c>
      <c r="Z73">
        <f t="shared" si="1"/>
        <v>0</v>
      </c>
    </row>
    <row r="74" spans="1:26" x14ac:dyDescent="0.35">
      <c r="A74" t="s">
        <v>275</v>
      </c>
      <c r="B74">
        <v>22846</v>
      </c>
      <c r="C74" t="s">
        <v>276</v>
      </c>
      <c r="D74">
        <v>321</v>
      </c>
      <c r="E74">
        <v>4</v>
      </c>
      <c r="F74">
        <v>4</v>
      </c>
      <c r="G74">
        <v>202120</v>
      </c>
      <c r="H74" t="s">
        <v>277</v>
      </c>
      <c r="I74" t="s">
        <v>278</v>
      </c>
      <c r="J74" t="s">
        <v>181</v>
      </c>
      <c r="K74">
        <v>3</v>
      </c>
      <c r="L74" t="s">
        <v>279</v>
      </c>
      <c r="N74">
        <v>16</v>
      </c>
      <c r="O74">
        <v>11</v>
      </c>
      <c r="P74">
        <v>128</v>
      </c>
      <c r="Q74">
        <v>88</v>
      </c>
      <c r="R74">
        <v>1.82</v>
      </c>
      <c r="S74">
        <v>1.36</v>
      </c>
      <c r="T74">
        <v>1.36</v>
      </c>
      <c r="U74">
        <v>1.55</v>
      </c>
      <c r="V74">
        <v>2.4500000000000002</v>
      </c>
      <c r="W74">
        <v>2.09</v>
      </c>
      <c r="X74">
        <v>1</v>
      </c>
      <c r="Y74">
        <v>3</v>
      </c>
      <c r="Z74">
        <f t="shared" si="1"/>
        <v>3</v>
      </c>
    </row>
    <row r="75" spans="1:26" x14ac:dyDescent="0.35">
      <c r="A75" t="s">
        <v>280</v>
      </c>
      <c r="B75">
        <v>20325</v>
      </c>
      <c r="C75" t="s">
        <v>105</v>
      </c>
      <c r="D75">
        <v>280</v>
      </c>
      <c r="E75">
        <v>2</v>
      </c>
      <c r="F75">
        <v>2</v>
      </c>
      <c r="G75">
        <v>202120</v>
      </c>
      <c r="H75" t="s">
        <v>281</v>
      </c>
      <c r="I75" t="s">
        <v>282</v>
      </c>
      <c r="J75" t="s">
        <v>15</v>
      </c>
      <c r="K75">
        <v>4</v>
      </c>
      <c r="N75">
        <v>49</v>
      </c>
      <c r="O75">
        <v>22</v>
      </c>
      <c r="P75">
        <v>196</v>
      </c>
      <c r="Q75">
        <v>88</v>
      </c>
      <c r="R75">
        <v>1.32</v>
      </c>
      <c r="S75">
        <v>1.39</v>
      </c>
      <c r="T75">
        <v>1.52</v>
      </c>
      <c r="U75">
        <v>1.61</v>
      </c>
      <c r="V75">
        <v>2.84</v>
      </c>
      <c r="W75">
        <v>2.27</v>
      </c>
      <c r="X75">
        <v>1.4</v>
      </c>
      <c r="Y75">
        <v>1</v>
      </c>
      <c r="Z75">
        <f t="shared" si="1"/>
        <v>4</v>
      </c>
    </row>
    <row r="76" spans="1:26" x14ac:dyDescent="0.35">
      <c r="A76" t="s">
        <v>283</v>
      </c>
      <c r="B76">
        <v>21370</v>
      </c>
      <c r="C76" t="s">
        <v>105</v>
      </c>
      <c r="D76">
        <v>305</v>
      </c>
      <c r="E76">
        <v>2</v>
      </c>
      <c r="F76">
        <v>2</v>
      </c>
      <c r="G76">
        <v>202120</v>
      </c>
      <c r="H76" t="s">
        <v>284</v>
      </c>
      <c r="I76" t="s">
        <v>285</v>
      </c>
      <c r="J76" t="s">
        <v>15</v>
      </c>
      <c r="K76">
        <v>4</v>
      </c>
      <c r="L76" t="s">
        <v>286</v>
      </c>
      <c r="N76">
        <v>49</v>
      </c>
      <c r="O76">
        <v>22</v>
      </c>
      <c r="P76">
        <v>196</v>
      </c>
      <c r="Q76">
        <v>88</v>
      </c>
      <c r="R76">
        <v>1.53</v>
      </c>
      <c r="S76">
        <v>1.6</v>
      </c>
      <c r="T76">
        <v>1.71</v>
      </c>
      <c r="U76">
        <v>1.82</v>
      </c>
      <c r="V76">
        <v>2.63</v>
      </c>
      <c r="W76">
        <v>2.31</v>
      </c>
      <c r="X76">
        <v>1.1499999999999999</v>
      </c>
      <c r="Y76">
        <v>1</v>
      </c>
      <c r="Z76">
        <f t="shared" si="1"/>
        <v>4</v>
      </c>
    </row>
    <row r="77" spans="1:26" x14ac:dyDescent="0.35">
      <c r="A77" t="s">
        <v>287</v>
      </c>
      <c r="B77">
        <v>23268</v>
      </c>
      <c r="C77" t="s">
        <v>30</v>
      </c>
      <c r="D77">
        <v>201</v>
      </c>
      <c r="E77">
        <v>1</v>
      </c>
      <c r="F77">
        <v>1</v>
      </c>
      <c r="G77">
        <v>202120</v>
      </c>
      <c r="H77" t="s">
        <v>288</v>
      </c>
      <c r="I77" t="s">
        <v>289</v>
      </c>
      <c r="J77" t="s">
        <v>15</v>
      </c>
      <c r="K77">
        <v>3</v>
      </c>
      <c r="N77">
        <v>60</v>
      </c>
      <c r="O77">
        <v>43</v>
      </c>
      <c r="P77">
        <v>120</v>
      </c>
      <c r="Q77">
        <v>86</v>
      </c>
      <c r="R77">
        <v>2.0499999999999998</v>
      </c>
      <c r="S77">
        <v>1.88</v>
      </c>
      <c r="T77">
        <v>1.85</v>
      </c>
      <c r="U77">
        <v>1.6</v>
      </c>
      <c r="V77">
        <v>2.65</v>
      </c>
      <c r="W77">
        <v>2.5</v>
      </c>
      <c r="X77">
        <v>1.1399999999999999</v>
      </c>
      <c r="Y77">
        <v>1</v>
      </c>
      <c r="Z77">
        <f t="shared" si="1"/>
        <v>3</v>
      </c>
    </row>
    <row r="78" spans="1:26" x14ac:dyDescent="0.35">
      <c r="A78" t="s">
        <v>290</v>
      </c>
      <c r="B78">
        <v>24429</v>
      </c>
      <c r="C78" t="s">
        <v>291</v>
      </c>
      <c r="D78">
        <v>499</v>
      </c>
      <c r="E78">
        <v>10</v>
      </c>
      <c r="F78">
        <v>11</v>
      </c>
      <c r="G78">
        <v>202120</v>
      </c>
      <c r="H78" t="s">
        <v>292</v>
      </c>
      <c r="I78" t="s">
        <v>293</v>
      </c>
      <c r="K78">
        <v>3</v>
      </c>
      <c r="N78">
        <v>8</v>
      </c>
      <c r="O78">
        <v>4</v>
      </c>
      <c r="P78">
        <v>168</v>
      </c>
      <c r="Q78">
        <v>84</v>
      </c>
      <c r="R78">
        <v>1</v>
      </c>
      <c r="S78">
        <v>1</v>
      </c>
      <c r="T78">
        <v>1</v>
      </c>
      <c r="U78">
        <v>1</v>
      </c>
      <c r="V78">
        <v>4</v>
      </c>
      <c r="W78">
        <v>3</v>
      </c>
      <c r="X78">
        <v>1</v>
      </c>
      <c r="Y78">
        <v>0</v>
      </c>
      <c r="Z78">
        <f t="shared" si="1"/>
        <v>3</v>
      </c>
    </row>
    <row r="79" spans="1:26" x14ac:dyDescent="0.35">
      <c r="A79" t="s">
        <v>294</v>
      </c>
      <c r="B79">
        <v>20103</v>
      </c>
      <c r="C79" t="s">
        <v>56</v>
      </c>
      <c r="D79">
        <v>494</v>
      </c>
      <c r="E79">
        <v>1</v>
      </c>
      <c r="F79">
        <v>1</v>
      </c>
      <c r="G79">
        <v>202120</v>
      </c>
      <c r="H79" t="s">
        <v>295</v>
      </c>
      <c r="I79" t="s">
        <v>296</v>
      </c>
      <c r="K79">
        <v>3</v>
      </c>
      <c r="N79" t="s">
        <v>35</v>
      </c>
      <c r="O79">
        <v>42</v>
      </c>
      <c r="P79">
        <v>0</v>
      </c>
      <c r="Q79">
        <v>84</v>
      </c>
      <c r="R79">
        <v>1.97</v>
      </c>
      <c r="S79">
        <v>1.79</v>
      </c>
      <c r="T79">
        <v>1.91</v>
      </c>
      <c r="U79">
        <v>1.32</v>
      </c>
      <c r="V79">
        <v>4.25</v>
      </c>
      <c r="W79">
        <v>1.94</v>
      </c>
      <c r="X79">
        <v>1.06</v>
      </c>
      <c r="Y79">
        <v>1</v>
      </c>
      <c r="Z79">
        <f t="shared" si="1"/>
        <v>3</v>
      </c>
    </row>
    <row r="80" spans="1:26" x14ac:dyDescent="0.35">
      <c r="A80" t="s">
        <v>297</v>
      </c>
      <c r="B80">
        <v>22127</v>
      </c>
      <c r="C80" t="s">
        <v>187</v>
      </c>
      <c r="D80">
        <v>117</v>
      </c>
      <c r="E80">
        <v>4</v>
      </c>
      <c r="F80">
        <v>2</v>
      </c>
      <c r="G80">
        <v>202120</v>
      </c>
      <c r="H80" t="s">
        <v>298</v>
      </c>
      <c r="I80" t="s">
        <v>299</v>
      </c>
      <c r="J80" t="s">
        <v>181</v>
      </c>
      <c r="K80">
        <v>3</v>
      </c>
      <c r="N80">
        <v>14</v>
      </c>
      <c r="O80">
        <v>14</v>
      </c>
      <c r="P80">
        <v>84</v>
      </c>
      <c r="Q80">
        <v>84</v>
      </c>
      <c r="R80">
        <v>1.33</v>
      </c>
      <c r="S80">
        <v>1.22</v>
      </c>
      <c r="T80">
        <v>1.33</v>
      </c>
      <c r="U80">
        <v>1.67</v>
      </c>
      <c r="V80">
        <v>1.67</v>
      </c>
      <c r="W80">
        <v>1.75</v>
      </c>
      <c r="X80">
        <v>1.1399999999999999</v>
      </c>
      <c r="Y80">
        <v>1</v>
      </c>
      <c r="Z80">
        <f t="shared" si="1"/>
        <v>3</v>
      </c>
    </row>
    <row r="81" spans="1:26" x14ac:dyDescent="0.35">
      <c r="A81" t="s">
        <v>300</v>
      </c>
      <c r="B81">
        <v>20202</v>
      </c>
      <c r="C81" t="s">
        <v>7</v>
      </c>
      <c r="D81">
        <v>353</v>
      </c>
      <c r="E81">
        <v>0</v>
      </c>
      <c r="F81">
        <v>1</v>
      </c>
      <c r="G81">
        <v>202120</v>
      </c>
      <c r="H81" t="s">
        <v>301</v>
      </c>
      <c r="I81" t="s">
        <v>302</v>
      </c>
      <c r="J81" t="s">
        <v>10</v>
      </c>
      <c r="K81">
        <v>3</v>
      </c>
      <c r="L81" t="s">
        <v>303</v>
      </c>
      <c r="N81" t="s">
        <v>86</v>
      </c>
      <c r="O81">
        <v>83</v>
      </c>
      <c r="P81">
        <v>0</v>
      </c>
      <c r="Q81">
        <v>83</v>
      </c>
      <c r="R81">
        <v>1.53</v>
      </c>
      <c r="S81">
        <v>1.47</v>
      </c>
      <c r="T81">
        <v>1.37</v>
      </c>
      <c r="U81">
        <v>1.79</v>
      </c>
      <c r="V81">
        <v>2.62</v>
      </c>
      <c r="W81">
        <v>2.96</v>
      </c>
      <c r="X81">
        <v>1.06</v>
      </c>
      <c r="Y81">
        <v>1</v>
      </c>
      <c r="Z81">
        <f t="shared" si="1"/>
        <v>3</v>
      </c>
    </row>
    <row r="82" spans="1:26" x14ac:dyDescent="0.35">
      <c r="A82" t="s">
        <v>304</v>
      </c>
      <c r="B82">
        <v>15674</v>
      </c>
      <c r="C82" t="s">
        <v>30</v>
      </c>
      <c r="D82">
        <v>300</v>
      </c>
      <c r="E82">
        <v>1</v>
      </c>
      <c r="F82">
        <v>0</v>
      </c>
      <c r="G82">
        <v>202110</v>
      </c>
      <c r="H82" t="s">
        <v>305</v>
      </c>
      <c r="I82" t="s">
        <v>306</v>
      </c>
      <c r="K82">
        <v>3</v>
      </c>
      <c r="N82">
        <v>85</v>
      </c>
      <c r="O82">
        <v>82</v>
      </c>
      <c r="P82">
        <v>85</v>
      </c>
      <c r="Q82">
        <v>82</v>
      </c>
      <c r="R82">
        <v>1.36</v>
      </c>
      <c r="S82">
        <v>1.56</v>
      </c>
      <c r="T82">
        <v>1.44</v>
      </c>
      <c r="U82">
        <v>1.43</v>
      </c>
      <c r="V82">
        <v>3.75</v>
      </c>
      <c r="W82">
        <v>2.65</v>
      </c>
      <c r="X82">
        <v>1.1499999999999999</v>
      </c>
      <c r="Y82">
        <v>1</v>
      </c>
      <c r="Z82">
        <f t="shared" si="1"/>
        <v>3</v>
      </c>
    </row>
    <row r="83" spans="1:26" x14ac:dyDescent="0.35">
      <c r="A83" t="s">
        <v>307</v>
      </c>
      <c r="B83">
        <v>23835</v>
      </c>
      <c r="C83" t="s">
        <v>308</v>
      </c>
      <c r="D83">
        <v>130</v>
      </c>
      <c r="E83">
        <v>1</v>
      </c>
      <c r="F83">
        <v>1</v>
      </c>
      <c r="G83">
        <v>202120</v>
      </c>
      <c r="H83" t="s">
        <v>309</v>
      </c>
      <c r="I83" t="s">
        <v>310</v>
      </c>
      <c r="J83" t="s">
        <v>181</v>
      </c>
      <c r="K83">
        <v>3</v>
      </c>
      <c r="N83">
        <v>100</v>
      </c>
      <c r="O83">
        <v>41</v>
      </c>
      <c r="P83">
        <v>200</v>
      </c>
      <c r="Q83">
        <v>82</v>
      </c>
      <c r="R83">
        <v>2</v>
      </c>
      <c r="S83">
        <v>2.5</v>
      </c>
      <c r="T83">
        <v>2.4500000000000002</v>
      </c>
      <c r="U83">
        <v>2.2400000000000002</v>
      </c>
      <c r="V83">
        <v>2.67</v>
      </c>
      <c r="W83">
        <v>1.76</v>
      </c>
      <c r="X83">
        <v>2.08</v>
      </c>
      <c r="Y83">
        <v>1.25</v>
      </c>
      <c r="Z83">
        <f t="shared" si="1"/>
        <v>3</v>
      </c>
    </row>
    <row r="84" spans="1:26" x14ac:dyDescent="0.35">
      <c r="A84" t="s">
        <v>311</v>
      </c>
      <c r="B84">
        <v>23779</v>
      </c>
      <c r="C84" t="s">
        <v>312</v>
      </c>
      <c r="D84">
        <v>200</v>
      </c>
      <c r="E84">
        <v>2</v>
      </c>
      <c r="F84">
        <v>1</v>
      </c>
      <c r="G84">
        <v>202120</v>
      </c>
      <c r="H84" t="s">
        <v>313</v>
      </c>
      <c r="I84" t="s">
        <v>112</v>
      </c>
      <c r="J84" t="s">
        <v>10</v>
      </c>
      <c r="K84">
        <v>3</v>
      </c>
      <c r="N84">
        <v>180</v>
      </c>
      <c r="O84">
        <v>27</v>
      </c>
      <c r="P84">
        <v>540</v>
      </c>
      <c r="Q84">
        <v>81</v>
      </c>
      <c r="R84">
        <v>1.67</v>
      </c>
      <c r="S84">
        <v>1.66</v>
      </c>
      <c r="T84">
        <v>1.79</v>
      </c>
      <c r="U84">
        <v>1.95</v>
      </c>
      <c r="V84">
        <v>2.2999999999999998</v>
      </c>
      <c r="W84">
        <v>2.1</v>
      </c>
      <c r="X84">
        <v>1.35</v>
      </c>
      <c r="Y84">
        <v>1.31</v>
      </c>
      <c r="Z84">
        <f t="shared" si="1"/>
        <v>3</v>
      </c>
    </row>
    <row r="85" spans="1:26" x14ac:dyDescent="0.35">
      <c r="A85" t="s">
        <v>314</v>
      </c>
      <c r="B85">
        <v>24342</v>
      </c>
      <c r="C85" t="s">
        <v>315</v>
      </c>
      <c r="D85">
        <v>304</v>
      </c>
      <c r="E85">
        <v>2</v>
      </c>
      <c r="F85">
        <v>2</v>
      </c>
      <c r="G85">
        <v>202120</v>
      </c>
      <c r="H85" t="s">
        <v>316</v>
      </c>
      <c r="I85" t="s">
        <v>317</v>
      </c>
      <c r="K85">
        <v>3</v>
      </c>
      <c r="L85" t="s">
        <v>318</v>
      </c>
      <c r="N85">
        <v>20</v>
      </c>
      <c r="O85">
        <v>20</v>
      </c>
      <c r="P85">
        <v>80</v>
      </c>
      <c r="Q85">
        <v>80</v>
      </c>
      <c r="R85">
        <v>1.26</v>
      </c>
      <c r="S85">
        <v>1.39</v>
      </c>
      <c r="T85">
        <v>1.53</v>
      </c>
      <c r="U85">
        <v>1.63</v>
      </c>
      <c r="V85">
        <v>2.58</v>
      </c>
      <c r="W85">
        <v>2.79</v>
      </c>
      <c r="X85">
        <v>1.06</v>
      </c>
      <c r="Y85">
        <v>1</v>
      </c>
      <c r="Z85">
        <f t="shared" si="1"/>
        <v>3</v>
      </c>
    </row>
    <row r="86" spans="1:26" x14ac:dyDescent="0.35">
      <c r="A86" t="s">
        <v>319</v>
      </c>
      <c r="B86">
        <v>22559</v>
      </c>
      <c r="C86" t="s">
        <v>26</v>
      </c>
      <c r="D86">
        <v>101</v>
      </c>
      <c r="E86">
        <v>4</v>
      </c>
      <c r="F86">
        <v>1</v>
      </c>
      <c r="G86">
        <v>202120</v>
      </c>
      <c r="H86" t="s">
        <v>320</v>
      </c>
      <c r="I86" t="s">
        <v>321</v>
      </c>
      <c r="J86" t="s">
        <v>15</v>
      </c>
      <c r="K86">
        <v>3</v>
      </c>
      <c r="N86">
        <v>49</v>
      </c>
      <c r="O86">
        <v>16</v>
      </c>
      <c r="P86">
        <v>245</v>
      </c>
      <c r="Q86">
        <v>80</v>
      </c>
      <c r="R86">
        <v>1.08</v>
      </c>
      <c r="S86">
        <v>1.1499999999999999</v>
      </c>
      <c r="T86">
        <v>1.08</v>
      </c>
      <c r="U86">
        <v>1.23</v>
      </c>
      <c r="V86">
        <v>3.38</v>
      </c>
      <c r="W86">
        <v>1.83</v>
      </c>
      <c r="X86">
        <v>2</v>
      </c>
      <c r="Y86">
        <v>1</v>
      </c>
      <c r="Z86">
        <f t="shared" si="1"/>
        <v>3</v>
      </c>
    </row>
    <row r="87" spans="1:26" x14ac:dyDescent="0.35">
      <c r="A87" t="s">
        <v>322</v>
      </c>
      <c r="B87">
        <v>23362</v>
      </c>
      <c r="C87" t="s">
        <v>30</v>
      </c>
      <c r="D87">
        <v>334</v>
      </c>
      <c r="E87">
        <v>0</v>
      </c>
      <c r="F87">
        <v>1</v>
      </c>
      <c r="G87">
        <v>202120</v>
      </c>
      <c r="H87" t="s">
        <v>323</v>
      </c>
      <c r="I87" t="s">
        <v>324</v>
      </c>
      <c r="J87" t="s">
        <v>15</v>
      </c>
      <c r="K87">
        <v>3</v>
      </c>
      <c r="L87" t="s">
        <v>325</v>
      </c>
      <c r="N87">
        <v>99</v>
      </c>
      <c r="O87">
        <v>78</v>
      </c>
      <c r="P87">
        <v>99</v>
      </c>
      <c r="Q87">
        <v>78</v>
      </c>
      <c r="R87">
        <v>1.49</v>
      </c>
      <c r="S87">
        <v>1.62</v>
      </c>
      <c r="T87">
        <v>1.57</v>
      </c>
      <c r="U87">
        <v>1.75</v>
      </c>
      <c r="V87">
        <v>2.2599999999999998</v>
      </c>
      <c r="W87">
        <v>2.48</v>
      </c>
      <c r="X87">
        <v>1.0900000000000001</v>
      </c>
      <c r="Y87">
        <v>1</v>
      </c>
      <c r="Z87">
        <f t="shared" si="1"/>
        <v>3</v>
      </c>
    </row>
    <row r="88" spans="1:26" x14ac:dyDescent="0.35">
      <c r="A88" t="s">
        <v>326</v>
      </c>
      <c r="B88">
        <v>12278</v>
      </c>
      <c r="C88" t="s">
        <v>73</v>
      </c>
      <c r="D88">
        <v>343</v>
      </c>
      <c r="E88">
        <v>2</v>
      </c>
      <c r="F88">
        <v>0</v>
      </c>
      <c r="G88">
        <v>202110</v>
      </c>
      <c r="H88" t="s">
        <v>327</v>
      </c>
      <c r="I88" t="s">
        <v>328</v>
      </c>
      <c r="J88" t="s">
        <v>10</v>
      </c>
      <c r="K88">
        <v>3</v>
      </c>
      <c r="L88" t="s">
        <v>329</v>
      </c>
      <c r="N88">
        <v>60</v>
      </c>
      <c r="O88">
        <v>39</v>
      </c>
      <c r="P88">
        <v>120</v>
      </c>
      <c r="Q88">
        <v>78</v>
      </c>
      <c r="Z88">
        <f t="shared" si="1"/>
        <v>3</v>
      </c>
    </row>
    <row r="89" spans="1:26" x14ac:dyDescent="0.35">
      <c r="A89" t="s">
        <v>330</v>
      </c>
      <c r="B89">
        <v>23678</v>
      </c>
      <c r="C89" t="s">
        <v>63</v>
      </c>
      <c r="D89">
        <v>355</v>
      </c>
      <c r="E89">
        <v>0</v>
      </c>
      <c r="F89">
        <v>1</v>
      </c>
      <c r="G89">
        <v>202120</v>
      </c>
      <c r="H89" t="s">
        <v>331</v>
      </c>
      <c r="I89" t="s">
        <v>332</v>
      </c>
      <c r="J89" t="s">
        <v>10</v>
      </c>
      <c r="K89">
        <v>3</v>
      </c>
      <c r="L89" t="s">
        <v>155</v>
      </c>
      <c r="N89">
        <v>75</v>
      </c>
      <c r="O89">
        <v>77</v>
      </c>
      <c r="P89">
        <v>75</v>
      </c>
      <c r="Q89">
        <v>77</v>
      </c>
      <c r="R89">
        <v>1.55</v>
      </c>
      <c r="S89">
        <v>1.62</v>
      </c>
      <c r="T89">
        <v>1.6</v>
      </c>
      <c r="U89">
        <v>1.72</v>
      </c>
      <c r="V89">
        <v>2.56</v>
      </c>
      <c r="W89">
        <v>2.61</v>
      </c>
      <c r="X89">
        <v>1.38</v>
      </c>
      <c r="Y89">
        <v>1</v>
      </c>
      <c r="Z89">
        <f t="shared" si="1"/>
        <v>3</v>
      </c>
    </row>
    <row r="90" spans="1:26" x14ac:dyDescent="0.35">
      <c r="A90" t="s">
        <v>333</v>
      </c>
      <c r="B90">
        <v>23267</v>
      </c>
      <c r="C90" t="s">
        <v>30</v>
      </c>
      <c r="D90">
        <v>122</v>
      </c>
      <c r="E90">
        <v>1</v>
      </c>
      <c r="F90">
        <v>1</v>
      </c>
      <c r="G90">
        <v>202120</v>
      </c>
      <c r="H90" t="s">
        <v>334</v>
      </c>
      <c r="I90" t="s">
        <v>335</v>
      </c>
      <c r="J90" t="s">
        <v>15</v>
      </c>
      <c r="K90">
        <v>3</v>
      </c>
      <c r="N90" t="s">
        <v>86</v>
      </c>
      <c r="O90">
        <v>38</v>
      </c>
      <c r="P90">
        <v>0</v>
      </c>
      <c r="Q90">
        <v>76</v>
      </c>
      <c r="R90">
        <v>1.66</v>
      </c>
      <c r="S90">
        <v>1.97</v>
      </c>
      <c r="T90">
        <v>1.84</v>
      </c>
      <c r="U90">
        <v>1.75</v>
      </c>
      <c r="V90">
        <v>2.2200000000000002</v>
      </c>
      <c r="W90">
        <v>1.22</v>
      </c>
      <c r="X90">
        <v>1.35</v>
      </c>
      <c r="Y90">
        <v>1</v>
      </c>
      <c r="Z90">
        <f t="shared" si="1"/>
        <v>3</v>
      </c>
    </row>
    <row r="91" spans="1:26" x14ac:dyDescent="0.35">
      <c r="A91" t="s">
        <v>168</v>
      </c>
      <c r="B91">
        <v>24683</v>
      </c>
      <c r="C91" t="s">
        <v>73</v>
      </c>
      <c r="D91">
        <v>305</v>
      </c>
      <c r="E91">
        <v>2</v>
      </c>
      <c r="F91">
        <v>3</v>
      </c>
      <c r="G91">
        <v>202120</v>
      </c>
      <c r="H91" t="s">
        <v>336</v>
      </c>
      <c r="I91" t="s">
        <v>337</v>
      </c>
      <c r="J91" t="s">
        <v>10</v>
      </c>
      <c r="K91">
        <v>3</v>
      </c>
      <c r="N91">
        <v>60</v>
      </c>
      <c r="O91">
        <v>15</v>
      </c>
      <c r="P91">
        <v>300</v>
      </c>
      <c r="Q91">
        <v>75</v>
      </c>
      <c r="R91">
        <v>2.36</v>
      </c>
      <c r="S91">
        <v>2.14</v>
      </c>
      <c r="T91">
        <v>2.79</v>
      </c>
      <c r="U91">
        <v>1.57</v>
      </c>
      <c r="V91">
        <v>3.29</v>
      </c>
      <c r="W91">
        <v>2.64</v>
      </c>
      <c r="X91">
        <v>1.78</v>
      </c>
      <c r="Y91">
        <v>1</v>
      </c>
      <c r="Z91">
        <f t="shared" si="1"/>
        <v>3</v>
      </c>
    </row>
    <row r="92" spans="1:26" x14ac:dyDescent="0.35">
      <c r="A92" t="s">
        <v>338</v>
      </c>
      <c r="B92">
        <v>13055</v>
      </c>
      <c r="C92" t="s">
        <v>56</v>
      </c>
      <c r="D92">
        <v>240</v>
      </c>
      <c r="E92">
        <v>2</v>
      </c>
      <c r="F92">
        <v>0</v>
      </c>
      <c r="G92">
        <v>202110</v>
      </c>
      <c r="H92" t="s">
        <v>339</v>
      </c>
      <c r="I92" t="s">
        <v>340</v>
      </c>
      <c r="K92">
        <v>1</v>
      </c>
      <c r="L92" t="s">
        <v>341</v>
      </c>
      <c r="M92" t="s">
        <v>342</v>
      </c>
      <c r="N92">
        <v>50</v>
      </c>
      <c r="O92">
        <v>37</v>
      </c>
      <c r="P92">
        <v>100</v>
      </c>
      <c r="Q92">
        <v>74</v>
      </c>
      <c r="R92">
        <v>2.8</v>
      </c>
      <c r="S92">
        <v>2.5</v>
      </c>
      <c r="T92">
        <v>2.52</v>
      </c>
      <c r="U92">
        <v>2.23</v>
      </c>
      <c r="V92">
        <v>2.93</v>
      </c>
      <c r="W92">
        <v>1.97</v>
      </c>
      <c r="X92">
        <v>1.54</v>
      </c>
      <c r="Y92">
        <v>1</v>
      </c>
      <c r="Z92">
        <f t="shared" si="1"/>
        <v>1</v>
      </c>
    </row>
    <row r="93" spans="1:26" x14ac:dyDescent="0.35">
      <c r="A93" t="s">
        <v>343</v>
      </c>
      <c r="B93">
        <v>20663</v>
      </c>
      <c r="C93" t="s">
        <v>183</v>
      </c>
      <c r="D93">
        <v>301</v>
      </c>
      <c r="E93">
        <v>1</v>
      </c>
      <c r="F93">
        <v>1</v>
      </c>
      <c r="G93">
        <v>202120</v>
      </c>
      <c r="H93" t="s">
        <v>344</v>
      </c>
      <c r="I93" t="s">
        <v>345</v>
      </c>
      <c r="J93" t="s">
        <v>15</v>
      </c>
      <c r="K93">
        <v>3</v>
      </c>
      <c r="N93">
        <v>35</v>
      </c>
      <c r="O93">
        <v>37</v>
      </c>
      <c r="P93">
        <v>70</v>
      </c>
      <c r="Q93">
        <v>74</v>
      </c>
      <c r="R93">
        <v>1.25</v>
      </c>
      <c r="S93">
        <v>1.28</v>
      </c>
      <c r="T93">
        <v>1.29</v>
      </c>
      <c r="U93">
        <v>1.69</v>
      </c>
      <c r="V93">
        <v>2.72</v>
      </c>
      <c r="W93">
        <v>2.91</v>
      </c>
      <c r="X93">
        <v>1.1100000000000001</v>
      </c>
      <c r="Y93">
        <v>1</v>
      </c>
      <c r="Z93">
        <f t="shared" si="1"/>
        <v>3</v>
      </c>
    </row>
    <row r="94" spans="1:26" x14ac:dyDescent="0.35">
      <c r="A94" t="s">
        <v>346</v>
      </c>
      <c r="B94">
        <v>20241</v>
      </c>
      <c r="C94" t="s">
        <v>63</v>
      </c>
      <c r="D94">
        <v>239</v>
      </c>
      <c r="E94">
        <v>1</v>
      </c>
      <c r="F94">
        <v>1</v>
      </c>
      <c r="G94">
        <v>202120</v>
      </c>
      <c r="H94" t="s">
        <v>347</v>
      </c>
      <c r="I94" t="s">
        <v>348</v>
      </c>
      <c r="J94" t="s">
        <v>10</v>
      </c>
      <c r="K94">
        <v>3</v>
      </c>
      <c r="L94" t="s">
        <v>172</v>
      </c>
      <c r="N94">
        <v>35</v>
      </c>
      <c r="O94">
        <v>36</v>
      </c>
      <c r="P94">
        <v>70</v>
      </c>
      <c r="Q94">
        <v>72</v>
      </c>
      <c r="R94">
        <v>2.25</v>
      </c>
      <c r="S94">
        <v>2.31</v>
      </c>
      <c r="T94">
        <v>2.0299999999999998</v>
      </c>
      <c r="U94">
        <v>1.81</v>
      </c>
      <c r="V94">
        <v>2.63</v>
      </c>
      <c r="W94">
        <v>2.84</v>
      </c>
      <c r="X94">
        <v>1.22</v>
      </c>
      <c r="Y94">
        <v>1</v>
      </c>
      <c r="Z94">
        <f t="shared" si="1"/>
        <v>3</v>
      </c>
    </row>
    <row r="95" spans="1:26" x14ac:dyDescent="0.35">
      <c r="A95" t="s">
        <v>349</v>
      </c>
      <c r="B95">
        <v>23834</v>
      </c>
      <c r="C95" t="s">
        <v>350</v>
      </c>
      <c r="D95">
        <v>126</v>
      </c>
      <c r="E95">
        <v>0</v>
      </c>
      <c r="F95">
        <v>1</v>
      </c>
      <c r="G95">
        <v>202120</v>
      </c>
      <c r="H95" t="s">
        <v>351</v>
      </c>
      <c r="I95" t="s">
        <v>352</v>
      </c>
      <c r="J95" t="s">
        <v>181</v>
      </c>
      <c r="K95">
        <v>3</v>
      </c>
      <c r="N95">
        <v>100</v>
      </c>
      <c r="O95">
        <v>72</v>
      </c>
      <c r="P95">
        <v>100</v>
      </c>
      <c r="Q95">
        <v>72</v>
      </c>
      <c r="R95">
        <v>1.43</v>
      </c>
      <c r="S95">
        <v>1.52</v>
      </c>
      <c r="T95">
        <v>1.51</v>
      </c>
      <c r="U95">
        <v>1.64</v>
      </c>
      <c r="V95">
        <v>2.52</v>
      </c>
      <c r="W95">
        <v>2.4700000000000002</v>
      </c>
      <c r="X95">
        <v>1.25</v>
      </c>
      <c r="Y95">
        <v>1.29</v>
      </c>
      <c r="Z95">
        <f t="shared" si="1"/>
        <v>3</v>
      </c>
    </row>
    <row r="96" spans="1:26" x14ac:dyDescent="0.35">
      <c r="A96" t="s">
        <v>353</v>
      </c>
      <c r="B96">
        <v>13916</v>
      </c>
      <c r="C96" t="s">
        <v>239</v>
      </c>
      <c r="D96">
        <v>203</v>
      </c>
      <c r="E96">
        <v>2</v>
      </c>
      <c r="F96">
        <v>0</v>
      </c>
      <c r="G96">
        <v>202110</v>
      </c>
      <c r="H96" t="s">
        <v>354</v>
      </c>
      <c r="I96" t="s">
        <v>355</v>
      </c>
      <c r="K96">
        <v>3</v>
      </c>
      <c r="L96" t="s">
        <v>47</v>
      </c>
      <c r="N96">
        <v>44</v>
      </c>
      <c r="O96">
        <v>36</v>
      </c>
      <c r="P96">
        <v>88</v>
      </c>
      <c r="Q96">
        <v>72</v>
      </c>
      <c r="R96">
        <v>2.69</v>
      </c>
      <c r="S96">
        <v>2.1800000000000002</v>
      </c>
      <c r="T96">
        <v>2.4900000000000002</v>
      </c>
      <c r="U96">
        <v>1.88</v>
      </c>
      <c r="V96">
        <v>2.5299999999999998</v>
      </c>
      <c r="W96">
        <v>1.97</v>
      </c>
      <c r="X96">
        <v>1.03</v>
      </c>
      <c r="Y96">
        <v>1</v>
      </c>
      <c r="Z96">
        <f t="shared" si="1"/>
        <v>3</v>
      </c>
    </row>
    <row r="97" spans="1:26" x14ac:dyDescent="0.35">
      <c r="A97" t="s">
        <v>356</v>
      </c>
      <c r="B97">
        <v>20872</v>
      </c>
      <c r="C97" t="s">
        <v>48</v>
      </c>
      <c r="D97">
        <v>104</v>
      </c>
      <c r="E97">
        <v>0</v>
      </c>
      <c r="F97">
        <v>12</v>
      </c>
      <c r="G97">
        <v>202120</v>
      </c>
      <c r="H97" t="s">
        <v>357</v>
      </c>
      <c r="I97" t="s">
        <v>358</v>
      </c>
      <c r="K97">
        <v>0</v>
      </c>
      <c r="M97" t="s">
        <v>359</v>
      </c>
      <c r="N97" t="s">
        <v>86</v>
      </c>
      <c r="O97">
        <v>6</v>
      </c>
      <c r="P97">
        <v>0</v>
      </c>
      <c r="Q97">
        <v>72</v>
      </c>
      <c r="R97">
        <v>1.33</v>
      </c>
      <c r="S97">
        <v>1.33</v>
      </c>
      <c r="T97">
        <v>1.33</v>
      </c>
      <c r="U97">
        <v>1.4</v>
      </c>
      <c r="V97">
        <v>2.17</v>
      </c>
      <c r="W97">
        <v>1.83</v>
      </c>
      <c r="X97">
        <v>2</v>
      </c>
      <c r="Y97">
        <v>1</v>
      </c>
      <c r="Z97">
        <f t="shared" si="1"/>
        <v>0</v>
      </c>
    </row>
    <row r="98" spans="1:26" x14ac:dyDescent="0.35">
      <c r="A98" t="s">
        <v>360</v>
      </c>
      <c r="B98">
        <v>24258</v>
      </c>
      <c r="C98" t="s">
        <v>105</v>
      </c>
      <c r="D98">
        <v>315</v>
      </c>
      <c r="E98">
        <v>4</v>
      </c>
      <c r="F98">
        <v>4</v>
      </c>
      <c r="G98">
        <v>202120</v>
      </c>
      <c r="H98" t="s">
        <v>361</v>
      </c>
      <c r="I98" t="s">
        <v>362</v>
      </c>
      <c r="J98" t="s">
        <v>15</v>
      </c>
      <c r="K98">
        <v>4</v>
      </c>
      <c r="L98" t="s">
        <v>363</v>
      </c>
      <c r="N98">
        <v>20</v>
      </c>
      <c r="O98">
        <v>9</v>
      </c>
      <c r="P98">
        <v>160</v>
      </c>
      <c r="Q98">
        <v>72</v>
      </c>
      <c r="R98">
        <v>2.79</v>
      </c>
      <c r="S98">
        <v>2.2000000000000002</v>
      </c>
      <c r="T98">
        <v>2.54</v>
      </c>
      <c r="U98">
        <v>2</v>
      </c>
      <c r="V98">
        <v>2.85</v>
      </c>
      <c r="W98">
        <v>2.08</v>
      </c>
      <c r="X98">
        <v>1.52</v>
      </c>
      <c r="Y98">
        <v>2</v>
      </c>
      <c r="Z98">
        <f t="shared" si="1"/>
        <v>4</v>
      </c>
    </row>
    <row r="99" spans="1:26" x14ac:dyDescent="0.35">
      <c r="A99" t="s">
        <v>364</v>
      </c>
      <c r="B99">
        <v>22807</v>
      </c>
      <c r="C99" t="s">
        <v>239</v>
      </c>
      <c r="D99">
        <v>315</v>
      </c>
      <c r="E99">
        <v>0</v>
      </c>
      <c r="F99">
        <v>1</v>
      </c>
      <c r="G99">
        <v>202120</v>
      </c>
      <c r="H99" t="s">
        <v>365</v>
      </c>
      <c r="I99" t="s">
        <v>366</v>
      </c>
      <c r="K99">
        <v>3</v>
      </c>
      <c r="L99" t="s">
        <v>367</v>
      </c>
      <c r="N99">
        <v>58</v>
      </c>
      <c r="O99">
        <v>71</v>
      </c>
      <c r="P99">
        <v>58</v>
      </c>
      <c r="Q99">
        <v>71</v>
      </c>
      <c r="R99">
        <v>1.89</v>
      </c>
      <c r="S99">
        <v>1.71</v>
      </c>
      <c r="T99">
        <v>1.73</v>
      </c>
      <c r="U99">
        <v>1.66</v>
      </c>
      <c r="V99">
        <v>3.11</v>
      </c>
      <c r="W99">
        <v>1.97</v>
      </c>
      <c r="X99">
        <v>1.33</v>
      </c>
      <c r="Y99">
        <v>1</v>
      </c>
      <c r="Z99">
        <f t="shared" si="1"/>
        <v>3</v>
      </c>
    </row>
    <row r="100" spans="1:26" x14ac:dyDescent="0.35">
      <c r="A100" t="s">
        <v>368</v>
      </c>
      <c r="B100">
        <v>22970</v>
      </c>
      <c r="C100" t="s">
        <v>239</v>
      </c>
      <c r="D100">
        <v>231</v>
      </c>
      <c r="E100">
        <v>0</v>
      </c>
      <c r="F100">
        <v>2</v>
      </c>
      <c r="G100">
        <v>202120</v>
      </c>
      <c r="H100" t="s">
        <v>369</v>
      </c>
      <c r="I100" t="s">
        <v>370</v>
      </c>
      <c r="K100">
        <v>1</v>
      </c>
      <c r="N100">
        <v>45</v>
      </c>
      <c r="O100">
        <v>35</v>
      </c>
      <c r="P100">
        <v>90</v>
      </c>
      <c r="Q100">
        <v>70</v>
      </c>
      <c r="R100">
        <v>3.06</v>
      </c>
      <c r="S100">
        <v>2.5499999999999998</v>
      </c>
      <c r="T100">
        <v>2.75</v>
      </c>
      <c r="U100">
        <v>2.06</v>
      </c>
      <c r="V100">
        <v>2.66</v>
      </c>
      <c r="W100">
        <v>1.97</v>
      </c>
      <c r="X100">
        <v>1.1599999999999999</v>
      </c>
      <c r="Y100">
        <v>0</v>
      </c>
      <c r="Z100">
        <f t="shared" si="1"/>
        <v>1</v>
      </c>
    </row>
    <row r="101" spans="1:26" x14ac:dyDescent="0.35">
      <c r="A101" t="s">
        <v>371</v>
      </c>
      <c r="B101">
        <v>23873</v>
      </c>
      <c r="C101" t="s">
        <v>7</v>
      </c>
      <c r="D101">
        <v>351</v>
      </c>
      <c r="E101">
        <v>1</v>
      </c>
      <c r="F101">
        <v>1</v>
      </c>
      <c r="G101">
        <v>202120</v>
      </c>
      <c r="H101" t="s">
        <v>372</v>
      </c>
      <c r="I101" t="s">
        <v>373</v>
      </c>
      <c r="J101" t="s">
        <v>10</v>
      </c>
      <c r="K101">
        <v>3</v>
      </c>
      <c r="L101" t="s">
        <v>374</v>
      </c>
      <c r="N101">
        <v>45</v>
      </c>
      <c r="O101">
        <v>35</v>
      </c>
      <c r="P101">
        <v>90</v>
      </c>
      <c r="Q101">
        <v>70</v>
      </c>
      <c r="R101">
        <v>1.74</v>
      </c>
      <c r="S101">
        <v>1.81</v>
      </c>
      <c r="T101">
        <v>1.94</v>
      </c>
      <c r="U101">
        <v>1.97</v>
      </c>
      <c r="V101">
        <v>2.16</v>
      </c>
      <c r="W101">
        <v>2.5499999999999998</v>
      </c>
      <c r="X101">
        <v>1.03</v>
      </c>
      <c r="Y101">
        <v>1</v>
      </c>
      <c r="Z101">
        <f t="shared" si="1"/>
        <v>3</v>
      </c>
    </row>
    <row r="102" spans="1:26" x14ac:dyDescent="0.35">
      <c r="A102" t="s">
        <v>375</v>
      </c>
      <c r="B102">
        <v>22466</v>
      </c>
      <c r="C102" t="s">
        <v>376</v>
      </c>
      <c r="D102">
        <v>108</v>
      </c>
      <c r="E102">
        <v>0</v>
      </c>
      <c r="F102">
        <v>1</v>
      </c>
      <c r="G102">
        <v>202120</v>
      </c>
      <c r="H102" t="s">
        <v>377</v>
      </c>
      <c r="I102" t="s">
        <v>378</v>
      </c>
      <c r="J102" t="s">
        <v>181</v>
      </c>
      <c r="K102">
        <v>3</v>
      </c>
      <c r="N102">
        <v>100</v>
      </c>
      <c r="O102">
        <v>69</v>
      </c>
      <c r="P102">
        <v>100</v>
      </c>
      <c r="Q102">
        <v>69</v>
      </c>
      <c r="R102">
        <v>1.42</v>
      </c>
      <c r="S102">
        <v>1.56</v>
      </c>
      <c r="T102">
        <v>1.34</v>
      </c>
      <c r="U102">
        <v>1.96</v>
      </c>
      <c r="V102">
        <v>2.08</v>
      </c>
      <c r="W102">
        <v>1.71</v>
      </c>
      <c r="X102">
        <v>1.1399999999999999</v>
      </c>
      <c r="Y102">
        <v>1</v>
      </c>
      <c r="Z102">
        <f t="shared" si="1"/>
        <v>3</v>
      </c>
    </row>
    <row r="103" spans="1:26" x14ac:dyDescent="0.35">
      <c r="A103" t="s">
        <v>379</v>
      </c>
      <c r="B103">
        <v>22367</v>
      </c>
      <c r="C103" t="s">
        <v>263</v>
      </c>
      <c r="D103">
        <v>266</v>
      </c>
      <c r="E103">
        <v>1</v>
      </c>
      <c r="F103">
        <v>2</v>
      </c>
      <c r="G103">
        <v>202120</v>
      </c>
      <c r="H103" t="s">
        <v>380</v>
      </c>
      <c r="I103" t="s">
        <v>381</v>
      </c>
      <c r="K103">
        <v>3</v>
      </c>
      <c r="L103" t="s">
        <v>262</v>
      </c>
      <c r="N103">
        <v>20</v>
      </c>
      <c r="O103">
        <v>23</v>
      </c>
      <c r="P103">
        <v>60</v>
      </c>
      <c r="Q103">
        <v>69</v>
      </c>
      <c r="R103">
        <v>1.1299999999999999</v>
      </c>
      <c r="S103">
        <v>1.33</v>
      </c>
      <c r="T103">
        <v>1.4</v>
      </c>
      <c r="U103">
        <v>1.64</v>
      </c>
      <c r="V103">
        <v>2.5299999999999998</v>
      </c>
      <c r="W103">
        <v>1.93</v>
      </c>
      <c r="X103">
        <v>1.33</v>
      </c>
      <c r="Y103">
        <v>1</v>
      </c>
      <c r="Z103">
        <f t="shared" si="1"/>
        <v>3</v>
      </c>
    </row>
    <row r="104" spans="1:26" x14ac:dyDescent="0.35">
      <c r="A104" t="s">
        <v>382</v>
      </c>
      <c r="B104">
        <v>15191</v>
      </c>
      <c r="C104" t="s">
        <v>30</v>
      </c>
      <c r="D104">
        <v>385</v>
      </c>
      <c r="E104">
        <v>1</v>
      </c>
      <c r="F104">
        <v>0</v>
      </c>
      <c r="G104">
        <v>202110</v>
      </c>
      <c r="H104" t="s">
        <v>383</v>
      </c>
      <c r="I104" t="s">
        <v>384</v>
      </c>
      <c r="J104" t="s">
        <v>15</v>
      </c>
      <c r="K104">
        <v>3</v>
      </c>
      <c r="L104" t="s">
        <v>197</v>
      </c>
      <c r="N104">
        <v>120</v>
      </c>
      <c r="O104">
        <v>67</v>
      </c>
      <c r="P104">
        <v>120</v>
      </c>
      <c r="Q104">
        <v>67</v>
      </c>
      <c r="R104">
        <v>1.58</v>
      </c>
      <c r="S104">
        <v>1.62</v>
      </c>
      <c r="T104">
        <v>1.75</v>
      </c>
      <c r="U104">
        <v>1.28</v>
      </c>
      <c r="V104">
        <v>3.95</v>
      </c>
      <c r="W104">
        <v>2.2000000000000002</v>
      </c>
      <c r="X104">
        <v>1.53</v>
      </c>
      <c r="Y104">
        <v>1</v>
      </c>
      <c r="Z104">
        <f t="shared" si="1"/>
        <v>3</v>
      </c>
    </row>
    <row r="105" spans="1:26" x14ac:dyDescent="0.35">
      <c r="A105" t="s">
        <v>385</v>
      </c>
      <c r="B105">
        <v>21640</v>
      </c>
      <c r="C105" t="s">
        <v>152</v>
      </c>
      <c r="D105">
        <v>362</v>
      </c>
      <c r="E105">
        <v>0</v>
      </c>
      <c r="F105">
        <v>1</v>
      </c>
      <c r="G105">
        <v>202120</v>
      </c>
      <c r="H105" t="s">
        <v>386</v>
      </c>
      <c r="I105" t="s">
        <v>387</v>
      </c>
      <c r="J105" t="s">
        <v>10</v>
      </c>
      <c r="K105">
        <v>3</v>
      </c>
      <c r="L105" t="s">
        <v>18</v>
      </c>
      <c r="N105" t="s">
        <v>86</v>
      </c>
      <c r="O105">
        <v>67</v>
      </c>
      <c r="P105">
        <v>0</v>
      </c>
      <c r="Q105">
        <v>67</v>
      </c>
      <c r="R105">
        <v>1.52</v>
      </c>
      <c r="S105">
        <v>1.63</v>
      </c>
      <c r="T105">
        <v>1.58</v>
      </c>
      <c r="U105">
        <v>1.66</v>
      </c>
      <c r="V105">
        <v>2.82</v>
      </c>
      <c r="W105">
        <v>2.2599999999999998</v>
      </c>
      <c r="X105">
        <v>1.3</v>
      </c>
      <c r="Y105">
        <v>1</v>
      </c>
      <c r="Z105">
        <f t="shared" si="1"/>
        <v>3</v>
      </c>
    </row>
    <row r="106" spans="1:26" x14ac:dyDescent="0.35">
      <c r="A106" t="s">
        <v>388</v>
      </c>
      <c r="B106">
        <v>22602</v>
      </c>
      <c r="C106" t="s">
        <v>308</v>
      </c>
      <c r="D106">
        <v>100</v>
      </c>
      <c r="E106">
        <v>1</v>
      </c>
      <c r="F106">
        <v>1</v>
      </c>
      <c r="G106">
        <v>202120</v>
      </c>
      <c r="H106" t="s">
        <v>389</v>
      </c>
      <c r="I106" t="s">
        <v>390</v>
      </c>
      <c r="J106" t="s">
        <v>181</v>
      </c>
      <c r="K106">
        <v>3</v>
      </c>
      <c r="N106">
        <v>40</v>
      </c>
      <c r="O106">
        <v>33</v>
      </c>
      <c r="P106">
        <v>80</v>
      </c>
      <c r="Q106">
        <v>66</v>
      </c>
      <c r="R106">
        <v>1.48</v>
      </c>
      <c r="S106">
        <v>1.59</v>
      </c>
      <c r="T106">
        <v>1.48</v>
      </c>
      <c r="U106">
        <v>1.74</v>
      </c>
      <c r="V106">
        <v>2.11</v>
      </c>
      <c r="W106">
        <v>1.41</v>
      </c>
      <c r="X106">
        <v>1.56</v>
      </c>
      <c r="Y106">
        <v>1</v>
      </c>
      <c r="Z106">
        <f t="shared" si="1"/>
        <v>3</v>
      </c>
    </row>
    <row r="107" spans="1:26" x14ac:dyDescent="0.35">
      <c r="A107" t="s">
        <v>391</v>
      </c>
      <c r="B107">
        <v>22091</v>
      </c>
      <c r="C107" t="s">
        <v>7</v>
      </c>
      <c r="D107">
        <v>480</v>
      </c>
      <c r="E107">
        <v>2</v>
      </c>
      <c r="F107">
        <v>1</v>
      </c>
      <c r="G107">
        <v>202120</v>
      </c>
      <c r="H107" t="s">
        <v>392</v>
      </c>
      <c r="I107" t="s">
        <v>393</v>
      </c>
      <c r="K107">
        <v>3</v>
      </c>
      <c r="L107" t="s">
        <v>394</v>
      </c>
      <c r="N107">
        <v>20</v>
      </c>
      <c r="O107">
        <v>22</v>
      </c>
      <c r="P107">
        <v>60</v>
      </c>
      <c r="Q107">
        <v>66</v>
      </c>
      <c r="R107">
        <v>1.35</v>
      </c>
      <c r="S107">
        <v>1.35</v>
      </c>
      <c r="T107">
        <v>1.1200000000000001</v>
      </c>
      <c r="U107">
        <v>1.71</v>
      </c>
      <c r="V107">
        <v>2.29</v>
      </c>
      <c r="W107">
        <v>2.76</v>
      </c>
      <c r="X107">
        <v>1</v>
      </c>
      <c r="Y107">
        <v>1</v>
      </c>
      <c r="Z107">
        <f t="shared" si="1"/>
        <v>3</v>
      </c>
    </row>
    <row r="108" spans="1:26" x14ac:dyDescent="0.35">
      <c r="A108" t="s">
        <v>395</v>
      </c>
      <c r="B108">
        <v>21869</v>
      </c>
      <c r="C108" t="s">
        <v>396</v>
      </c>
      <c r="D108">
        <v>301</v>
      </c>
      <c r="E108">
        <v>3</v>
      </c>
      <c r="F108">
        <v>2</v>
      </c>
      <c r="G108">
        <v>202120</v>
      </c>
      <c r="H108" t="s">
        <v>397</v>
      </c>
      <c r="I108" t="s">
        <v>398</v>
      </c>
      <c r="J108" t="s">
        <v>181</v>
      </c>
      <c r="K108">
        <v>3</v>
      </c>
      <c r="N108">
        <v>12</v>
      </c>
      <c r="O108">
        <v>13</v>
      </c>
      <c r="P108">
        <v>60</v>
      </c>
      <c r="Q108">
        <v>65</v>
      </c>
      <c r="R108">
        <v>1.85</v>
      </c>
      <c r="S108">
        <v>1.77</v>
      </c>
      <c r="T108">
        <v>1.92</v>
      </c>
      <c r="U108">
        <v>1.31</v>
      </c>
      <c r="V108">
        <v>3.54</v>
      </c>
      <c r="W108">
        <v>2.92</v>
      </c>
      <c r="X108">
        <v>1.31</v>
      </c>
      <c r="Y108">
        <v>0</v>
      </c>
      <c r="Z108">
        <f t="shared" si="1"/>
        <v>3</v>
      </c>
    </row>
    <row r="109" spans="1:26" x14ac:dyDescent="0.35">
      <c r="A109" t="s">
        <v>399</v>
      </c>
      <c r="B109">
        <v>20052</v>
      </c>
      <c r="C109" t="s">
        <v>239</v>
      </c>
      <c r="D109">
        <v>331</v>
      </c>
      <c r="E109">
        <v>0</v>
      </c>
      <c r="F109">
        <v>2</v>
      </c>
      <c r="G109">
        <v>202120</v>
      </c>
      <c r="H109" t="s">
        <v>400</v>
      </c>
      <c r="I109" t="s">
        <v>401</v>
      </c>
      <c r="K109">
        <v>1</v>
      </c>
      <c r="N109">
        <v>35</v>
      </c>
      <c r="O109">
        <v>32</v>
      </c>
      <c r="P109">
        <v>70</v>
      </c>
      <c r="Q109">
        <v>64</v>
      </c>
      <c r="R109">
        <v>1.41</v>
      </c>
      <c r="S109">
        <v>1.38</v>
      </c>
      <c r="T109">
        <v>1.45</v>
      </c>
      <c r="U109">
        <v>1.72</v>
      </c>
      <c r="V109">
        <v>2.4500000000000002</v>
      </c>
      <c r="W109">
        <v>1.97</v>
      </c>
      <c r="X109">
        <v>1.1000000000000001</v>
      </c>
      <c r="Y109">
        <v>1</v>
      </c>
      <c r="Z109">
        <f t="shared" si="1"/>
        <v>1</v>
      </c>
    </row>
    <row r="110" spans="1:26" x14ac:dyDescent="0.35">
      <c r="A110" t="s">
        <v>402</v>
      </c>
      <c r="B110">
        <v>14078</v>
      </c>
      <c r="C110" t="s">
        <v>239</v>
      </c>
      <c r="D110">
        <v>332</v>
      </c>
      <c r="E110">
        <v>2</v>
      </c>
      <c r="F110">
        <v>0</v>
      </c>
      <c r="G110">
        <v>202110</v>
      </c>
      <c r="H110" t="s">
        <v>403</v>
      </c>
      <c r="I110" t="s">
        <v>404</v>
      </c>
      <c r="K110">
        <v>1</v>
      </c>
      <c r="M110" t="s">
        <v>405</v>
      </c>
      <c r="N110">
        <v>32</v>
      </c>
      <c r="O110">
        <v>32</v>
      </c>
      <c r="P110">
        <v>64</v>
      </c>
      <c r="Q110">
        <v>64</v>
      </c>
      <c r="R110">
        <v>2.81</v>
      </c>
      <c r="S110">
        <v>2.81</v>
      </c>
      <c r="T110">
        <v>2.93</v>
      </c>
      <c r="U110">
        <v>2.37</v>
      </c>
      <c r="V110">
        <v>3.56</v>
      </c>
      <c r="W110">
        <v>2</v>
      </c>
      <c r="X110">
        <v>1.1200000000000001</v>
      </c>
      <c r="Y110">
        <v>2</v>
      </c>
      <c r="Z110">
        <f t="shared" si="1"/>
        <v>1</v>
      </c>
    </row>
    <row r="111" spans="1:26" x14ac:dyDescent="0.35">
      <c r="A111" t="s">
        <v>406</v>
      </c>
      <c r="B111">
        <v>21058</v>
      </c>
      <c r="C111" t="s">
        <v>187</v>
      </c>
      <c r="D111">
        <v>341</v>
      </c>
      <c r="E111">
        <v>33</v>
      </c>
      <c r="F111">
        <v>31</v>
      </c>
      <c r="G111">
        <v>202120</v>
      </c>
      <c r="H111" t="s">
        <v>407</v>
      </c>
      <c r="I111" t="s">
        <v>408</v>
      </c>
      <c r="K111">
        <v>0</v>
      </c>
      <c r="N111" t="s">
        <v>409</v>
      </c>
      <c r="O111">
        <v>1</v>
      </c>
      <c r="P111">
        <v>0</v>
      </c>
      <c r="Q111">
        <v>64</v>
      </c>
      <c r="Z111">
        <f t="shared" si="1"/>
        <v>0</v>
      </c>
    </row>
    <row r="112" spans="1:26" x14ac:dyDescent="0.35">
      <c r="A112" t="s">
        <v>410</v>
      </c>
      <c r="B112">
        <v>22315</v>
      </c>
      <c r="C112" t="s">
        <v>7</v>
      </c>
      <c r="D112">
        <v>340</v>
      </c>
      <c r="E112">
        <v>2</v>
      </c>
      <c r="F112">
        <v>2</v>
      </c>
      <c r="G112">
        <v>202120</v>
      </c>
      <c r="H112" t="s">
        <v>411</v>
      </c>
      <c r="I112" t="s">
        <v>412</v>
      </c>
      <c r="K112">
        <v>4</v>
      </c>
      <c r="L112" t="s">
        <v>413</v>
      </c>
      <c r="N112">
        <v>16</v>
      </c>
      <c r="O112">
        <v>16</v>
      </c>
      <c r="P112">
        <v>64</v>
      </c>
      <c r="Q112">
        <v>64</v>
      </c>
      <c r="R112">
        <v>3.36</v>
      </c>
      <c r="S112">
        <v>2.64</v>
      </c>
      <c r="T112">
        <v>3</v>
      </c>
      <c r="U112">
        <v>1.79</v>
      </c>
      <c r="V112">
        <v>4.07</v>
      </c>
      <c r="W112">
        <v>2.23</v>
      </c>
      <c r="X112">
        <v>1.31</v>
      </c>
      <c r="Y112">
        <v>0</v>
      </c>
      <c r="Z112">
        <f t="shared" si="1"/>
        <v>4</v>
      </c>
    </row>
    <row r="113" spans="1:26" x14ac:dyDescent="0.35">
      <c r="A113" t="s">
        <v>414</v>
      </c>
      <c r="B113">
        <v>20836</v>
      </c>
      <c r="C113" t="s">
        <v>276</v>
      </c>
      <c r="D113">
        <v>141</v>
      </c>
      <c r="E113">
        <v>2</v>
      </c>
      <c r="F113">
        <v>2</v>
      </c>
      <c r="G113">
        <v>202120</v>
      </c>
      <c r="H113" t="s">
        <v>415</v>
      </c>
      <c r="I113" t="s">
        <v>416</v>
      </c>
      <c r="K113">
        <v>3</v>
      </c>
      <c r="N113">
        <v>16</v>
      </c>
      <c r="O113">
        <v>16</v>
      </c>
      <c r="P113">
        <v>64</v>
      </c>
      <c r="Q113">
        <v>64</v>
      </c>
      <c r="R113">
        <v>1.31</v>
      </c>
      <c r="S113">
        <v>1.46</v>
      </c>
      <c r="T113">
        <v>1.38</v>
      </c>
      <c r="U113">
        <v>1.23</v>
      </c>
      <c r="V113">
        <v>2.62</v>
      </c>
      <c r="W113">
        <v>3.17</v>
      </c>
      <c r="X113">
        <v>1.08</v>
      </c>
      <c r="Y113">
        <v>0</v>
      </c>
      <c r="Z113">
        <f t="shared" si="1"/>
        <v>3</v>
      </c>
    </row>
    <row r="114" spans="1:26" x14ac:dyDescent="0.35">
      <c r="A114" t="s">
        <v>417</v>
      </c>
      <c r="B114">
        <v>20633</v>
      </c>
      <c r="C114" t="s">
        <v>276</v>
      </c>
      <c r="D114">
        <v>322</v>
      </c>
      <c r="E114">
        <v>3</v>
      </c>
      <c r="F114">
        <v>4</v>
      </c>
      <c r="G114">
        <v>202120</v>
      </c>
      <c r="H114" t="s">
        <v>418</v>
      </c>
      <c r="I114" t="s">
        <v>419</v>
      </c>
      <c r="J114" t="s">
        <v>181</v>
      </c>
      <c r="K114">
        <v>3</v>
      </c>
      <c r="L114" t="s">
        <v>275</v>
      </c>
      <c r="N114">
        <v>16</v>
      </c>
      <c r="O114">
        <v>9</v>
      </c>
      <c r="P114">
        <v>112</v>
      </c>
      <c r="Q114">
        <v>63</v>
      </c>
      <c r="R114">
        <v>1</v>
      </c>
      <c r="S114">
        <v>1.44</v>
      </c>
      <c r="T114">
        <v>1</v>
      </c>
      <c r="U114">
        <v>1.22</v>
      </c>
      <c r="V114">
        <v>2.2200000000000002</v>
      </c>
      <c r="W114">
        <v>3</v>
      </c>
      <c r="X114">
        <v>1</v>
      </c>
      <c r="Y114">
        <v>0</v>
      </c>
      <c r="Z114">
        <f t="shared" si="1"/>
        <v>3</v>
      </c>
    </row>
    <row r="115" spans="1:26" x14ac:dyDescent="0.35">
      <c r="A115" t="s">
        <v>420</v>
      </c>
      <c r="B115">
        <v>23674</v>
      </c>
      <c r="C115" t="s">
        <v>63</v>
      </c>
      <c r="D115">
        <v>300</v>
      </c>
      <c r="E115">
        <v>1</v>
      </c>
      <c r="F115">
        <v>1</v>
      </c>
      <c r="G115">
        <v>202120</v>
      </c>
      <c r="H115" t="s">
        <v>421</v>
      </c>
      <c r="I115" t="s">
        <v>422</v>
      </c>
      <c r="K115">
        <v>3</v>
      </c>
      <c r="L115" t="s">
        <v>423</v>
      </c>
      <c r="N115">
        <v>75</v>
      </c>
      <c r="O115">
        <v>31</v>
      </c>
      <c r="P115">
        <v>150</v>
      </c>
      <c r="Q115">
        <v>62</v>
      </c>
      <c r="R115">
        <v>2.3199999999999998</v>
      </c>
      <c r="S115">
        <v>2.59</v>
      </c>
      <c r="T115">
        <v>2.64</v>
      </c>
      <c r="U115">
        <v>1.59</v>
      </c>
      <c r="V115">
        <v>3.44</v>
      </c>
      <c r="W115">
        <v>2.09</v>
      </c>
      <c r="X115">
        <v>2.14</v>
      </c>
      <c r="Y115">
        <v>1.2</v>
      </c>
      <c r="Z115">
        <f t="shared" si="1"/>
        <v>3</v>
      </c>
    </row>
    <row r="116" spans="1:26" x14ac:dyDescent="0.35">
      <c r="A116" t="s">
        <v>424</v>
      </c>
      <c r="B116">
        <v>20656</v>
      </c>
      <c r="C116" t="s">
        <v>425</v>
      </c>
      <c r="D116">
        <v>281</v>
      </c>
      <c r="E116">
        <v>1</v>
      </c>
      <c r="F116">
        <v>1</v>
      </c>
      <c r="G116">
        <v>202120</v>
      </c>
      <c r="H116" t="s">
        <v>426</v>
      </c>
      <c r="I116" t="s">
        <v>427</v>
      </c>
      <c r="J116" t="s">
        <v>15</v>
      </c>
      <c r="K116">
        <v>3</v>
      </c>
      <c r="N116" t="s">
        <v>35</v>
      </c>
      <c r="O116">
        <v>31</v>
      </c>
      <c r="P116">
        <v>0</v>
      </c>
      <c r="Q116">
        <v>62</v>
      </c>
      <c r="R116">
        <v>2</v>
      </c>
      <c r="S116">
        <v>2.23</v>
      </c>
      <c r="T116">
        <v>1.8</v>
      </c>
      <c r="U116">
        <v>1.27</v>
      </c>
      <c r="V116">
        <v>4.3</v>
      </c>
      <c r="W116">
        <v>3.69</v>
      </c>
      <c r="X116">
        <v>1.2</v>
      </c>
      <c r="Y116">
        <v>1</v>
      </c>
      <c r="Z116">
        <f t="shared" si="1"/>
        <v>3</v>
      </c>
    </row>
    <row r="117" spans="1:26" x14ac:dyDescent="0.35">
      <c r="A117" t="s">
        <v>428</v>
      </c>
      <c r="B117">
        <v>20057</v>
      </c>
      <c r="C117" t="s">
        <v>239</v>
      </c>
      <c r="D117">
        <v>420</v>
      </c>
      <c r="E117">
        <v>0</v>
      </c>
      <c r="F117">
        <v>1</v>
      </c>
      <c r="G117">
        <v>202120</v>
      </c>
      <c r="H117" t="s">
        <v>429</v>
      </c>
      <c r="I117" t="s">
        <v>430</v>
      </c>
      <c r="K117">
        <v>3</v>
      </c>
      <c r="L117" t="s">
        <v>431</v>
      </c>
      <c r="N117">
        <v>75</v>
      </c>
      <c r="O117">
        <v>62</v>
      </c>
      <c r="P117">
        <v>75</v>
      </c>
      <c r="Q117">
        <v>62</v>
      </c>
      <c r="Z117">
        <f t="shared" si="1"/>
        <v>3</v>
      </c>
    </row>
    <row r="118" spans="1:26" x14ac:dyDescent="0.35">
      <c r="A118" t="s">
        <v>432</v>
      </c>
      <c r="B118">
        <v>22650</v>
      </c>
      <c r="C118" t="s">
        <v>433</v>
      </c>
      <c r="D118">
        <v>101</v>
      </c>
      <c r="E118">
        <v>0</v>
      </c>
      <c r="F118">
        <v>1</v>
      </c>
      <c r="G118">
        <v>202120</v>
      </c>
      <c r="H118" t="s">
        <v>434</v>
      </c>
      <c r="I118" t="s">
        <v>435</v>
      </c>
      <c r="J118" t="s">
        <v>181</v>
      </c>
      <c r="K118">
        <v>3</v>
      </c>
      <c r="N118">
        <v>75</v>
      </c>
      <c r="O118">
        <v>62</v>
      </c>
      <c r="P118">
        <v>75</v>
      </c>
      <c r="Q118">
        <v>62</v>
      </c>
      <c r="R118">
        <v>1.77</v>
      </c>
      <c r="S118">
        <v>1.85</v>
      </c>
      <c r="T118">
        <v>1.67</v>
      </c>
      <c r="U118">
        <v>2.02</v>
      </c>
      <c r="V118">
        <v>1.92</v>
      </c>
      <c r="W118">
        <v>1.6</v>
      </c>
      <c r="X118">
        <v>1.2</v>
      </c>
      <c r="Y118">
        <v>1.22</v>
      </c>
      <c r="Z118">
        <f t="shared" si="1"/>
        <v>3</v>
      </c>
    </row>
    <row r="119" spans="1:26" x14ac:dyDescent="0.35">
      <c r="A119" t="s">
        <v>436</v>
      </c>
      <c r="B119">
        <v>15888</v>
      </c>
      <c r="C119" t="s">
        <v>239</v>
      </c>
      <c r="D119">
        <v>343</v>
      </c>
      <c r="E119">
        <v>1</v>
      </c>
      <c r="F119">
        <v>0</v>
      </c>
      <c r="G119">
        <v>202110</v>
      </c>
      <c r="H119" t="s">
        <v>437</v>
      </c>
      <c r="I119" t="s">
        <v>438</v>
      </c>
      <c r="K119">
        <v>4</v>
      </c>
      <c r="L119" t="s">
        <v>439</v>
      </c>
      <c r="N119">
        <v>75</v>
      </c>
      <c r="O119">
        <v>61</v>
      </c>
      <c r="P119">
        <v>75</v>
      </c>
      <c r="Q119">
        <v>61</v>
      </c>
      <c r="R119">
        <v>1.6</v>
      </c>
      <c r="S119">
        <v>1.73</v>
      </c>
      <c r="T119">
        <v>1.73</v>
      </c>
      <c r="U119">
        <v>1.56</v>
      </c>
      <c r="V119">
        <v>4.2</v>
      </c>
      <c r="W119">
        <v>2</v>
      </c>
      <c r="X119">
        <v>1.58</v>
      </c>
      <c r="Y119">
        <v>1</v>
      </c>
      <c r="Z119">
        <f t="shared" si="1"/>
        <v>4</v>
      </c>
    </row>
    <row r="120" spans="1:26" x14ac:dyDescent="0.35">
      <c r="A120" t="s">
        <v>440</v>
      </c>
      <c r="B120">
        <v>20621</v>
      </c>
      <c r="C120" t="s">
        <v>396</v>
      </c>
      <c r="D120">
        <v>165</v>
      </c>
      <c r="E120">
        <v>3</v>
      </c>
      <c r="F120">
        <v>3</v>
      </c>
      <c r="G120">
        <v>202120</v>
      </c>
      <c r="H120" t="s">
        <v>441</v>
      </c>
      <c r="I120" t="s">
        <v>442</v>
      </c>
      <c r="J120" t="s">
        <v>181</v>
      </c>
      <c r="K120">
        <v>3</v>
      </c>
      <c r="N120">
        <v>11</v>
      </c>
      <c r="O120">
        <v>10</v>
      </c>
      <c r="P120">
        <v>66</v>
      </c>
      <c r="Q120">
        <v>60</v>
      </c>
      <c r="R120">
        <v>1.5</v>
      </c>
      <c r="S120">
        <v>1.17</v>
      </c>
      <c r="T120">
        <v>1.17</v>
      </c>
      <c r="U120">
        <v>1</v>
      </c>
      <c r="V120">
        <v>2.17</v>
      </c>
      <c r="W120">
        <v>3</v>
      </c>
      <c r="X120">
        <v>1</v>
      </c>
      <c r="Y120">
        <v>0</v>
      </c>
      <c r="Z120">
        <f t="shared" si="1"/>
        <v>3</v>
      </c>
    </row>
    <row r="121" spans="1:26" x14ac:dyDescent="0.35">
      <c r="A121" t="s">
        <v>443</v>
      </c>
      <c r="B121">
        <v>21629</v>
      </c>
      <c r="C121" t="s">
        <v>12</v>
      </c>
      <c r="D121">
        <v>362</v>
      </c>
      <c r="E121">
        <v>0</v>
      </c>
      <c r="F121">
        <v>2</v>
      </c>
      <c r="G121">
        <v>202120</v>
      </c>
      <c r="H121" t="s">
        <v>444</v>
      </c>
      <c r="I121" t="s">
        <v>445</v>
      </c>
      <c r="K121">
        <v>0</v>
      </c>
      <c r="M121" t="s">
        <v>446</v>
      </c>
      <c r="N121">
        <v>35</v>
      </c>
      <c r="O121">
        <v>30</v>
      </c>
      <c r="P121">
        <v>70</v>
      </c>
      <c r="Q121">
        <v>60</v>
      </c>
      <c r="R121">
        <v>2.2999999999999998</v>
      </c>
      <c r="S121">
        <v>2.2200000000000002</v>
      </c>
      <c r="T121">
        <v>2.2599999999999998</v>
      </c>
      <c r="U121">
        <v>2.2999999999999998</v>
      </c>
      <c r="V121">
        <v>2</v>
      </c>
      <c r="W121">
        <v>2.17</v>
      </c>
      <c r="X121">
        <v>1</v>
      </c>
      <c r="Y121">
        <v>1</v>
      </c>
      <c r="Z121">
        <f t="shared" si="1"/>
        <v>0</v>
      </c>
    </row>
    <row r="122" spans="1:26" x14ac:dyDescent="0.35">
      <c r="A122" t="s">
        <v>447</v>
      </c>
      <c r="B122">
        <v>23672</v>
      </c>
      <c r="C122" t="s">
        <v>63</v>
      </c>
      <c r="D122">
        <v>209</v>
      </c>
      <c r="E122">
        <v>2</v>
      </c>
      <c r="F122">
        <v>2</v>
      </c>
      <c r="G122">
        <v>202120</v>
      </c>
      <c r="H122" t="s">
        <v>448</v>
      </c>
      <c r="I122" t="s">
        <v>449</v>
      </c>
      <c r="J122" t="s">
        <v>10</v>
      </c>
      <c r="K122">
        <v>4</v>
      </c>
      <c r="L122" t="s">
        <v>450</v>
      </c>
      <c r="N122">
        <v>35</v>
      </c>
      <c r="O122">
        <v>15</v>
      </c>
      <c r="P122">
        <v>140</v>
      </c>
      <c r="Q122">
        <v>60</v>
      </c>
      <c r="R122">
        <v>3.57</v>
      </c>
      <c r="S122">
        <v>3.5</v>
      </c>
      <c r="T122">
        <v>3.71</v>
      </c>
      <c r="U122">
        <v>2</v>
      </c>
      <c r="V122">
        <v>3.43</v>
      </c>
      <c r="W122">
        <v>2.21</v>
      </c>
      <c r="X122">
        <v>1.69</v>
      </c>
      <c r="Y122">
        <v>1</v>
      </c>
      <c r="Z122">
        <f t="shared" si="1"/>
        <v>4</v>
      </c>
    </row>
    <row r="123" spans="1:26" x14ac:dyDescent="0.35">
      <c r="A123" t="s">
        <v>451</v>
      </c>
      <c r="B123">
        <v>24899</v>
      </c>
      <c r="C123" t="s">
        <v>452</v>
      </c>
      <c r="D123">
        <v>210</v>
      </c>
      <c r="E123">
        <v>2</v>
      </c>
      <c r="F123">
        <v>4</v>
      </c>
      <c r="G123">
        <v>202120</v>
      </c>
      <c r="H123" t="s">
        <v>453</v>
      </c>
      <c r="I123" t="s">
        <v>454</v>
      </c>
      <c r="J123" t="s">
        <v>181</v>
      </c>
      <c r="K123">
        <v>3</v>
      </c>
      <c r="N123">
        <v>12</v>
      </c>
      <c r="O123">
        <v>10</v>
      </c>
      <c r="P123">
        <v>72</v>
      </c>
      <c r="Q123">
        <v>60</v>
      </c>
      <c r="R123">
        <v>1.29</v>
      </c>
      <c r="S123">
        <v>1.86</v>
      </c>
      <c r="T123">
        <v>1.71</v>
      </c>
      <c r="U123">
        <v>1.83</v>
      </c>
      <c r="V123">
        <v>2.86</v>
      </c>
      <c r="W123">
        <v>2.29</v>
      </c>
      <c r="X123">
        <v>1.5</v>
      </c>
      <c r="Y123">
        <v>1</v>
      </c>
      <c r="Z123">
        <f t="shared" si="1"/>
        <v>3</v>
      </c>
    </row>
    <row r="124" spans="1:26" x14ac:dyDescent="0.35">
      <c r="A124" t="s">
        <v>455</v>
      </c>
      <c r="B124">
        <v>20049</v>
      </c>
      <c r="C124" t="s">
        <v>239</v>
      </c>
      <c r="D124">
        <v>200</v>
      </c>
      <c r="E124">
        <v>0</v>
      </c>
      <c r="F124">
        <v>1</v>
      </c>
      <c r="G124">
        <v>202120</v>
      </c>
      <c r="H124" t="s">
        <v>456</v>
      </c>
      <c r="I124" t="s">
        <v>457</v>
      </c>
      <c r="K124">
        <v>3</v>
      </c>
      <c r="N124">
        <v>50</v>
      </c>
      <c r="O124">
        <v>60</v>
      </c>
      <c r="P124">
        <v>50</v>
      </c>
      <c r="Q124">
        <v>60</v>
      </c>
      <c r="R124">
        <v>1.98</v>
      </c>
      <c r="S124">
        <v>1.89</v>
      </c>
      <c r="T124">
        <v>2.02</v>
      </c>
      <c r="U124">
        <v>1.63</v>
      </c>
      <c r="V124">
        <v>3.57</v>
      </c>
      <c r="W124">
        <v>2.06</v>
      </c>
      <c r="X124">
        <v>1.43</v>
      </c>
      <c r="Y124">
        <v>1</v>
      </c>
      <c r="Z124">
        <f t="shared" si="1"/>
        <v>3</v>
      </c>
    </row>
    <row r="125" spans="1:26" x14ac:dyDescent="0.35">
      <c r="A125" t="s">
        <v>458</v>
      </c>
      <c r="B125">
        <v>20239</v>
      </c>
      <c r="C125" t="s">
        <v>263</v>
      </c>
      <c r="D125">
        <v>364</v>
      </c>
      <c r="E125">
        <v>1</v>
      </c>
      <c r="F125">
        <v>1</v>
      </c>
      <c r="G125">
        <v>202120</v>
      </c>
      <c r="H125" t="s">
        <v>459</v>
      </c>
      <c r="I125" t="s">
        <v>460</v>
      </c>
      <c r="J125" t="s">
        <v>10</v>
      </c>
      <c r="K125">
        <v>3</v>
      </c>
      <c r="L125" t="s">
        <v>461</v>
      </c>
      <c r="N125">
        <v>30</v>
      </c>
      <c r="O125">
        <v>30</v>
      </c>
      <c r="P125">
        <v>60</v>
      </c>
      <c r="Q125">
        <v>60</v>
      </c>
      <c r="R125">
        <v>1.2</v>
      </c>
      <c r="S125">
        <v>1.4</v>
      </c>
      <c r="T125">
        <v>1.35</v>
      </c>
      <c r="U125">
        <v>1.58</v>
      </c>
      <c r="V125">
        <v>2.4500000000000002</v>
      </c>
      <c r="W125">
        <v>2.11</v>
      </c>
      <c r="X125">
        <v>1.5</v>
      </c>
      <c r="Y125">
        <v>1</v>
      </c>
      <c r="Z125">
        <f t="shared" si="1"/>
        <v>3</v>
      </c>
    </row>
    <row r="126" spans="1:26" x14ac:dyDescent="0.35">
      <c r="A126" t="s">
        <v>462</v>
      </c>
      <c r="B126">
        <v>22936</v>
      </c>
      <c r="C126" t="s">
        <v>463</v>
      </c>
      <c r="D126">
        <v>110</v>
      </c>
      <c r="E126">
        <v>3</v>
      </c>
      <c r="F126">
        <v>1</v>
      </c>
      <c r="G126">
        <v>202120</v>
      </c>
      <c r="H126" t="s">
        <v>464</v>
      </c>
      <c r="I126" t="s">
        <v>465</v>
      </c>
      <c r="K126">
        <v>2</v>
      </c>
      <c r="N126">
        <v>15</v>
      </c>
      <c r="O126">
        <v>15</v>
      </c>
      <c r="P126">
        <v>60</v>
      </c>
      <c r="Q126">
        <v>60</v>
      </c>
      <c r="R126">
        <v>1.67</v>
      </c>
      <c r="S126">
        <v>1.8</v>
      </c>
      <c r="T126">
        <v>1.73</v>
      </c>
      <c r="U126">
        <v>2.13</v>
      </c>
      <c r="V126">
        <v>1.53</v>
      </c>
      <c r="W126">
        <v>4</v>
      </c>
      <c r="X126">
        <v>1</v>
      </c>
      <c r="Y126">
        <v>1</v>
      </c>
      <c r="Z126">
        <f t="shared" si="1"/>
        <v>2</v>
      </c>
    </row>
    <row r="127" spans="1:26" x14ac:dyDescent="0.35">
      <c r="A127" t="s">
        <v>466</v>
      </c>
      <c r="B127">
        <v>10092</v>
      </c>
      <c r="C127" t="s">
        <v>26</v>
      </c>
      <c r="D127">
        <v>321</v>
      </c>
      <c r="E127">
        <v>1</v>
      </c>
      <c r="F127">
        <v>0</v>
      </c>
      <c r="G127">
        <v>202110</v>
      </c>
      <c r="H127" t="s">
        <v>467</v>
      </c>
      <c r="I127" t="s">
        <v>468</v>
      </c>
      <c r="J127" t="s">
        <v>15</v>
      </c>
      <c r="K127">
        <v>3</v>
      </c>
      <c r="L127" t="s">
        <v>469</v>
      </c>
      <c r="N127">
        <v>75</v>
      </c>
      <c r="O127">
        <v>59</v>
      </c>
      <c r="P127">
        <v>75</v>
      </c>
      <c r="Q127">
        <v>59</v>
      </c>
      <c r="R127">
        <v>1.31</v>
      </c>
      <c r="S127">
        <v>1.37</v>
      </c>
      <c r="T127">
        <v>1.33</v>
      </c>
      <c r="U127">
        <v>1.35</v>
      </c>
      <c r="V127">
        <v>3.7</v>
      </c>
      <c r="W127">
        <v>2.56</v>
      </c>
      <c r="X127">
        <v>1.72</v>
      </c>
      <c r="Y127">
        <v>1.18</v>
      </c>
      <c r="Z127">
        <f t="shared" si="1"/>
        <v>3</v>
      </c>
    </row>
    <row r="128" spans="1:26" x14ac:dyDescent="0.35">
      <c r="A128" t="s">
        <v>470</v>
      </c>
      <c r="B128">
        <v>22796</v>
      </c>
      <c r="C128" t="s">
        <v>471</v>
      </c>
      <c r="D128">
        <v>330</v>
      </c>
      <c r="E128">
        <v>0</v>
      </c>
      <c r="F128">
        <v>1</v>
      </c>
      <c r="G128">
        <v>202120</v>
      </c>
      <c r="H128" t="s">
        <v>472</v>
      </c>
      <c r="I128" t="s">
        <v>473</v>
      </c>
      <c r="K128">
        <v>3</v>
      </c>
      <c r="L128" t="s">
        <v>474</v>
      </c>
      <c r="N128">
        <v>75</v>
      </c>
      <c r="O128">
        <v>58</v>
      </c>
      <c r="P128">
        <v>75</v>
      </c>
      <c r="Q128">
        <v>58</v>
      </c>
      <c r="R128">
        <v>2.35</v>
      </c>
      <c r="S128">
        <v>2.2000000000000002</v>
      </c>
      <c r="T128">
        <v>2.2599999999999998</v>
      </c>
      <c r="U128">
        <v>2.17</v>
      </c>
      <c r="V128">
        <v>2.96</v>
      </c>
      <c r="W128">
        <v>1.96</v>
      </c>
      <c r="X128">
        <v>1.42</v>
      </c>
      <c r="Y128">
        <v>1</v>
      </c>
      <c r="Z128">
        <f t="shared" si="1"/>
        <v>3</v>
      </c>
    </row>
    <row r="129" spans="1:26" x14ac:dyDescent="0.35">
      <c r="A129" t="s">
        <v>475</v>
      </c>
      <c r="B129">
        <v>14024</v>
      </c>
      <c r="C129" t="s">
        <v>471</v>
      </c>
      <c r="D129">
        <v>420</v>
      </c>
      <c r="E129">
        <v>1</v>
      </c>
      <c r="F129">
        <v>0</v>
      </c>
      <c r="G129">
        <v>202110</v>
      </c>
      <c r="H129" t="s">
        <v>476</v>
      </c>
      <c r="I129" t="s">
        <v>477</v>
      </c>
      <c r="K129">
        <v>3</v>
      </c>
      <c r="L129" t="s">
        <v>478</v>
      </c>
      <c r="N129">
        <v>62</v>
      </c>
      <c r="O129">
        <v>58</v>
      </c>
      <c r="P129">
        <v>62</v>
      </c>
      <c r="Q129">
        <v>58</v>
      </c>
      <c r="R129">
        <v>1.76</v>
      </c>
      <c r="S129">
        <v>1.71</v>
      </c>
      <c r="T129">
        <v>1.78</v>
      </c>
      <c r="U129">
        <v>1.53</v>
      </c>
      <c r="V129">
        <v>3.37</v>
      </c>
      <c r="W129">
        <v>1.96</v>
      </c>
      <c r="X129">
        <v>1.73</v>
      </c>
      <c r="Y129">
        <v>1.1299999999999999</v>
      </c>
      <c r="Z129">
        <f t="shared" si="1"/>
        <v>3</v>
      </c>
    </row>
    <row r="130" spans="1:26" x14ac:dyDescent="0.35">
      <c r="A130" t="s">
        <v>479</v>
      </c>
      <c r="B130">
        <v>23359</v>
      </c>
      <c r="C130" t="s">
        <v>30</v>
      </c>
      <c r="D130">
        <v>321</v>
      </c>
      <c r="E130">
        <v>0</v>
      </c>
      <c r="F130">
        <v>1</v>
      </c>
      <c r="G130">
        <v>202120</v>
      </c>
      <c r="H130" t="s">
        <v>480</v>
      </c>
      <c r="I130" t="s">
        <v>481</v>
      </c>
      <c r="J130" t="s">
        <v>15</v>
      </c>
      <c r="K130">
        <v>3</v>
      </c>
      <c r="L130" t="s">
        <v>254</v>
      </c>
      <c r="N130" t="s">
        <v>86</v>
      </c>
      <c r="O130">
        <v>58</v>
      </c>
      <c r="P130">
        <v>0</v>
      </c>
      <c r="Q130">
        <v>58</v>
      </c>
      <c r="R130">
        <v>1.52</v>
      </c>
      <c r="S130">
        <v>1.64</v>
      </c>
      <c r="T130">
        <v>1.58</v>
      </c>
      <c r="U130">
        <v>1.73</v>
      </c>
      <c r="V130">
        <v>2.56</v>
      </c>
      <c r="W130">
        <v>2.7</v>
      </c>
      <c r="X130">
        <v>1.22</v>
      </c>
      <c r="Y130">
        <v>1</v>
      </c>
      <c r="Z130">
        <f t="shared" ref="Z130:Z193" si="2">LEFT(K130,1) + 0</f>
        <v>3</v>
      </c>
    </row>
    <row r="131" spans="1:26" x14ac:dyDescent="0.35">
      <c r="A131" t="s">
        <v>482</v>
      </c>
      <c r="B131">
        <v>24135</v>
      </c>
      <c r="C131" t="s">
        <v>350</v>
      </c>
      <c r="D131">
        <v>127</v>
      </c>
      <c r="E131">
        <v>0</v>
      </c>
      <c r="F131">
        <v>1</v>
      </c>
      <c r="G131">
        <v>202120</v>
      </c>
      <c r="H131" t="s">
        <v>483</v>
      </c>
      <c r="I131" t="s">
        <v>484</v>
      </c>
      <c r="J131" t="s">
        <v>181</v>
      </c>
      <c r="K131">
        <v>3</v>
      </c>
      <c r="N131">
        <v>100</v>
      </c>
      <c r="O131">
        <v>58</v>
      </c>
      <c r="P131">
        <v>100</v>
      </c>
      <c r="Q131">
        <v>58</v>
      </c>
      <c r="R131">
        <v>1.53</v>
      </c>
      <c r="S131">
        <v>1.6</v>
      </c>
      <c r="T131">
        <v>1.42</v>
      </c>
      <c r="U131">
        <v>1.58</v>
      </c>
      <c r="V131">
        <v>1.8</v>
      </c>
      <c r="W131">
        <v>2</v>
      </c>
      <c r="X131">
        <v>1.03</v>
      </c>
      <c r="Y131">
        <v>1.38</v>
      </c>
      <c r="Z131">
        <f t="shared" si="2"/>
        <v>3</v>
      </c>
    </row>
    <row r="132" spans="1:26" x14ac:dyDescent="0.35">
      <c r="A132" t="s">
        <v>485</v>
      </c>
      <c r="B132">
        <v>20392</v>
      </c>
      <c r="C132" t="s">
        <v>183</v>
      </c>
      <c r="D132">
        <v>310</v>
      </c>
      <c r="E132">
        <v>1</v>
      </c>
      <c r="F132">
        <v>1</v>
      </c>
      <c r="G132">
        <v>202120</v>
      </c>
      <c r="H132" t="s">
        <v>486</v>
      </c>
      <c r="I132" t="s">
        <v>487</v>
      </c>
      <c r="K132">
        <v>3</v>
      </c>
      <c r="N132">
        <v>19</v>
      </c>
      <c r="O132">
        <v>29</v>
      </c>
      <c r="P132">
        <v>38</v>
      </c>
      <c r="Q132">
        <v>58</v>
      </c>
      <c r="R132">
        <v>1.59</v>
      </c>
      <c r="S132">
        <v>1.64</v>
      </c>
      <c r="T132">
        <v>1.67</v>
      </c>
      <c r="U132">
        <v>2.14</v>
      </c>
      <c r="V132">
        <v>2.29</v>
      </c>
      <c r="W132">
        <v>2.0499999999999998</v>
      </c>
      <c r="X132">
        <v>1.0900000000000001</v>
      </c>
      <c r="Y132">
        <v>1</v>
      </c>
      <c r="Z132">
        <f t="shared" si="2"/>
        <v>3</v>
      </c>
    </row>
    <row r="133" spans="1:26" x14ac:dyDescent="0.35">
      <c r="A133" t="s">
        <v>488</v>
      </c>
      <c r="B133">
        <v>20119</v>
      </c>
      <c r="C133" t="s">
        <v>183</v>
      </c>
      <c r="D133">
        <v>321</v>
      </c>
      <c r="E133">
        <v>1</v>
      </c>
      <c r="F133">
        <v>1</v>
      </c>
      <c r="G133">
        <v>202120</v>
      </c>
      <c r="H133" t="s">
        <v>489</v>
      </c>
      <c r="I133" t="s">
        <v>490</v>
      </c>
      <c r="K133">
        <v>3</v>
      </c>
      <c r="L133" t="s">
        <v>491</v>
      </c>
      <c r="N133">
        <v>29</v>
      </c>
      <c r="O133">
        <v>29</v>
      </c>
      <c r="P133">
        <v>58</v>
      </c>
      <c r="Q133">
        <v>58</v>
      </c>
      <c r="R133">
        <v>1.38</v>
      </c>
      <c r="S133">
        <v>1.46</v>
      </c>
      <c r="T133">
        <v>1.39</v>
      </c>
      <c r="U133">
        <v>1.64</v>
      </c>
      <c r="V133">
        <v>2.79</v>
      </c>
      <c r="W133">
        <v>2</v>
      </c>
      <c r="X133">
        <v>1.29</v>
      </c>
      <c r="Y133">
        <v>1</v>
      </c>
      <c r="Z133">
        <f t="shared" si="2"/>
        <v>3</v>
      </c>
    </row>
    <row r="134" spans="1:26" x14ac:dyDescent="0.35">
      <c r="A134" t="s">
        <v>492</v>
      </c>
      <c r="B134">
        <v>20890</v>
      </c>
      <c r="C134" t="s">
        <v>263</v>
      </c>
      <c r="D134">
        <v>276</v>
      </c>
      <c r="E134">
        <v>1</v>
      </c>
      <c r="F134">
        <v>1</v>
      </c>
      <c r="G134">
        <v>202120</v>
      </c>
      <c r="H134" t="s">
        <v>493</v>
      </c>
      <c r="I134" t="s">
        <v>494</v>
      </c>
      <c r="K134">
        <v>3</v>
      </c>
      <c r="L134" t="s">
        <v>461</v>
      </c>
      <c r="N134">
        <v>20</v>
      </c>
      <c r="O134">
        <v>29</v>
      </c>
      <c r="P134">
        <v>40</v>
      </c>
      <c r="Q134">
        <v>58</v>
      </c>
      <c r="R134">
        <v>1.48</v>
      </c>
      <c r="S134">
        <v>1.26</v>
      </c>
      <c r="T134">
        <v>1.3</v>
      </c>
      <c r="U134">
        <v>1.52</v>
      </c>
      <c r="V134">
        <v>2.57</v>
      </c>
      <c r="W134">
        <v>1.9</v>
      </c>
      <c r="X134">
        <v>1.1299999999999999</v>
      </c>
      <c r="Y134">
        <v>2.67</v>
      </c>
      <c r="Z134">
        <f t="shared" si="2"/>
        <v>3</v>
      </c>
    </row>
    <row r="135" spans="1:26" x14ac:dyDescent="0.35">
      <c r="A135" t="s">
        <v>495</v>
      </c>
      <c r="B135">
        <v>10134</v>
      </c>
      <c r="C135" t="s">
        <v>471</v>
      </c>
      <c r="D135">
        <v>451</v>
      </c>
      <c r="E135">
        <v>1</v>
      </c>
      <c r="F135">
        <v>0</v>
      </c>
      <c r="G135">
        <v>202110</v>
      </c>
      <c r="H135" t="s">
        <v>496</v>
      </c>
      <c r="I135" t="s">
        <v>497</v>
      </c>
      <c r="K135">
        <v>4</v>
      </c>
      <c r="L135" t="s">
        <v>498</v>
      </c>
      <c r="N135" t="s">
        <v>35</v>
      </c>
      <c r="O135">
        <v>57</v>
      </c>
      <c r="P135">
        <v>0</v>
      </c>
      <c r="Q135">
        <v>57</v>
      </c>
      <c r="R135">
        <v>2</v>
      </c>
      <c r="S135">
        <v>2.16</v>
      </c>
      <c r="T135">
        <v>1.9</v>
      </c>
      <c r="U135">
        <v>1.39</v>
      </c>
      <c r="V135">
        <v>4.55</v>
      </c>
      <c r="W135">
        <v>1.96</v>
      </c>
      <c r="X135">
        <v>1.2</v>
      </c>
      <c r="Y135">
        <v>1</v>
      </c>
      <c r="Z135">
        <f t="shared" si="2"/>
        <v>4</v>
      </c>
    </row>
    <row r="136" spans="1:26" x14ac:dyDescent="0.35">
      <c r="A136" t="s">
        <v>499</v>
      </c>
      <c r="B136">
        <v>20281</v>
      </c>
      <c r="C136" t="s">
        <v>471</v>
      </c>
      <c r="D136">
        <v>452</v>
      </c>
      <c r="E136">
        <v>0</v>
      </c>
      <c r="F136">
        <v>1</v>
      </c>
      <c r="G136">
        <v>202120</v>
      </c>
      <c r="H136" t="s">
        <v>500</v>
      </c>
      <c r="I136" t="s">
        <v>501</v>
      </c>
      <c r="K136">
        <v>3</v>
      </c>
      <c r="L136" t="s">
        <v>495</v>
      </c>
      <c r="N136" t="s">
        <v>35</v>
      </c>
      <c r="O136">
        <v>57</v>
      </c>
      <c r="P136">
        <v>0</v>
      </c>
      <c r="Q136">
        <v>57</v>
      </c>
      <c r="R136">
        <v>2.08</v>
      </c>
      <c r="S136">
        <v>2.46</v>
      </c>
      <c r="T136">
        <v>2.13</v>
      </c>
      <c r="U136">
        <v>1.63</v>
      </c>
      <c r="V136">
        <v>4.5</v>
      </c>
      <c r="W136">
        <v>1.9</v>
      </c>
      <c r="X136">
        <v>1.1299999999999999</v>
      </c>
      <c r="Y136">
        <v>1</v>
      </c>
      <c r="Z136">
        <f t="shared" si="2"/>
        <v>3</v>
      </c>
    </row>
    <row r="137" spans="1:26" x14ac:dyDescent="0.35">
      <c r="A137" t="s">
        <v>502</v>
      </c>
      <c r="B137">
        <v>20245</v>
      </c>
      <c r="C137" t="s">
        <v>26</v>
      </c>
      <c r="D137">
        <v>302</v>
      </c>
      <c r="E137">
        <v>0</v>
      </c>
      <c r="F137">
        <v>1</v>
      </c>
      <c r="G137">
        <v>202120</v>
      </c>
      <c r="H137" t="s">
        <v>503</v>
      </c>
      <c r="I137" t="s">
        <v>504</v>
      </c>
      <c r="J137" t="s">
        <v>15</v>
      </c>
      <c r="K137">
        <v>3</v>
      </c>
      <c r="L137" t="s">
        <v>108</v>
      </c>
      <c r="N137">
        <v>70</v>
      </c>
      <c r="O137">
        <v>57</v>
      </c>
      <c r="P137">
        <v>70</v>
      </c>
      <c r="Q137">
        <v>57</v>
      </c>
      <c r="R137">
        <v>1.43</v>
      </c>
      <c r="S137">
        <v>1.47</v>
      </c>
      <c r="T137">
        <v>1.6</v>
      </c>
      <c r="U137">
        <v>1.89</v>
      </c>
      <c r="V137">
        <v>2.23</v>
      </c>
      <c r="W137">
        <v>2.2799999999999998</v>
      </c>
      <c r="X137">
        <v>1.1299999999999999</v>
      </c>
      <c r="Y137">
        <v>1</v>
      </c>
      <c r="Z137">
        <f t="shared" si="2"/>
        <v>3</v>
      </c>
    </row>
    <row r="138" spans="1:26" x14ac:dyDescent="0.35">
      <c r="A138" t="s">
        <v>505</v>
      </c>
      <c r="B138">
        <v>23354</v>
      </c>
      <c r="C138" t="s">
        <v>30</v>
      </c>
      <c r="D138">
        <v>311</v>
      </c>
      <c r="E138">
        <v>2</v>
      </c>
      <c r="F138">
        <v>2</v>
      </c>
      <c r="G138">
        <v>202120</v>
      </c>
      <c r="H138" t="s">
        <v>506</v>
      </c>
      <c r="I138" t="s">
        <v>507</v>
      </c>
      <c r="K138">
        <v>2</v>
      </c>
      <c r="L138" t="s">
        <v>508</v>
      </c>
      <c r="N138" t="s">
        <v>86</v>
      </c>
      <c r="O138">
        <v>14</v>
      </c>
      <c r="P138">
        <v>0</v>
      </c>
      <c r="Q138">
        <v>56</v>
      </c>
      <c r="R138">
        <v>1.92</v>
      </c>
      <c r="S138">
        <v>2</v>
      </c>
      <c r="T138">
        <v>2.08</v>
      </c>
      <c r="U138">
        <v>1.69</v>
      </c>
      <c r="V138">
        <v>3.85</v>
      </c>
      <c r="W138">
        <v>2.08</v>
      </c>
      <c r="X138">
        <v>1.46</v>
      </c>
      <c r="Y138">
        <v>1</v>
      </c>
      <c r="Z138">
        <f t="shared" si="2"/>
        <v>2</v>
      </c>
    </row>
    <row r="139" spans="1:26" x14ac:dyDescent="0.35">
      <c r="A139" t="s">
        <v>509</v>
      </c>
      <c r="B139">
        <v>23836</v>
      </c>
      <c r="C139" t="s">
        <v>308</v>
      </c>
      <c r="D139">
        <v>160</v>
      </c>
      <c r="E139">
        <v>1</v>
      </c>
      <c r="F139">
        <v>1</v>
      </c>
      <c r="G139">
        <v>202120</v>
      </c>
      <c r="H139" t="s">
        <v>510</v>
      </c>
      <c r="I139" t="s">
        <v>511</v>
      </c>
      <c r="J139" t="s">
        <v>181</v>
      </c>
      <c r="K139">
        <v>3</v>
      </c>
      <c r="N139">
        <v>25</v>
      </c>
      <c r="O139">
        <v>28</v>
      </c>
      <c r="P139">
        <v>50</v>
      </c>
      <c r="Q139">
        <v>56</v>
      </c>
      <c r="R139">
        <v>1.62</v>
      </c>
      <c r="S139">
        <v>1.54</v>
      </c>
      <c r="T139">
        <v>1.52</v>
      </c>
      <c r="U139">
        <v>1.77</v>
      </c>
      <c r="V139">
        <v>2.15</v>
      </c>
      <c r="W139">
        <v>1.92</v>
      </c>
      <c r="X139">
        <v>1.28</v>
      </c>
      <c r="Y139">
        <v>1</v>
      </c>
      <c r="Z139">
        <f t="shared" si="2"/>
        <v>3</v>
      </c>
    </row>
    <row r="140" spans="1:26" x14ac:dyDescent="0.35">
      <c r="A140" t="s">
        <v>512</v>
      </c>
      <c r="B140">
        <v>10055</v>
      </c>
      <c r="C140" t="s">
        <v>40</v>
      </c>
      <c r="D140">
        <v>335</v>
      </c>
      <c r="E140">
        <v>1</v>
      </c>
      <c r="F140">
        <v>0</v>
      </c>
      <c r="G140">
        <v>202110</v>
      </c>
      <c r="H140" t="s">
        <v>513</v>
      </c>
      <c r="I140" t="s">
        <v>514</v>
      </c>
      <c r="J140" t="s">
        <v>15</v>
      </c>
      <c r="K140">
        <v>3</v>
      </c>
      <c r="N140">
        <v>75</v>
      </c>
      <c r="O140">
        <v>55</v>
      </c>
      <c r="P140">
        <v>75</v>
      </c>
      <c r="Q140">
        <v>55</v>
      </c>
      <c r="R140">
        <v>2.09</v>
      </c>
      <c r="S140">
        <v>2.19</v>
      </c>
      <c r="T140">
        <v>2.35</v>
      </c>
      <c r="U140">
        <v>1.75</v>
      </c>
      <c r="V140">
        <v>3.5</v>
      </c>
      <c r="W140">
        <v>2.1800000000000002</v>
      </c>
      <c r="X140">
        <v>1.62</v>
      </c>
      <c r="Y140">
        <v>1</v>
      </c>
      <c r="Z140">
        <f t="shared" si="2"/>
        <v>3</v>
      </c>
    </row>
    <row r="141" spans="1:26" x14ac:dyDescent="0.35">
      <c r="A141" t="s">
        <v>515</v>
      </c>
      <c r="B141">
        <v>22038</v>
      </c>
      <c r="C141" t="s">
        <v>12</v>
      </c>
      <c r="D141">
        <v>302</v>
      </c>
      <c r="E141">
        <v>0</v>
      </c>
      <c r="F141">
        <v>1</v>
      </c>
      <c r="G141">
        <v>202120</v>
      </c>
      <c r="H141" t="s">
        <v>516</v>
      </c>
      <c r="I141" t="s">
        <v>517</v>
      </c>
      <c r="K141">
        <v>3</v>
      </c>
      <c r="L141" t="s">
        <v>518</v>
      </c>
      <c r="N141">
        <v>85</v>
      </c>
      <c r="O141">
        <v>55</v>
      </c>
      <c r="P141">
        <v>85</v>
      </c>
      <c r="Q141">
        <v>55</v>
      </c>
      <c r="R141">
        <v>2.23</v>
      </c>
      <c r="S141">
        <v>2.38</v>
      </c>
      <c r="T141">
        <v>2.5299999999999998</v>
      </c>
      <c r="U141">
        <v>1.72</v>
      </c>
      <c r="V141">
        <v>3.77</v>
      </c>
      <c r="W141">
        <v>1.96</v>
      </c>
      <c r="X141">
        <v>2</v>
      </c>
      <c r="Y141">
        <v>1</v>
      </c>
      <c r="Z141">
        <f t="shared" si="2"/>
        <v>3</v>
      </c>
    </row>
    <row r="142" spans="1:26" x14ac:dyDescent="0.35">
      <c r="A142" t="s">
        <v>519</v>
      </c>
      <c r="B142">
        <v>20228</v>
      </c>
      <c r="C142" t="s">
        <v>520</v>
      </c>
      <c r="D142">
        <v>200</v>
      </c>
      <c r="E142">
        <v>3</v>
      </c>
      <c r="F142">
        <v>2</v>
      </c>
      <c r="G142">
        <v>202120</v>
      </c>
      <c r="H142" t="s">
        <v>521</v>
      </c>
      <c r="I142" t="s">
        <v>522</v>
      </c>
      <c r="J142" t="s">
        <v>181</v>
      </c>
      <c r="K142">
        <v>3</v>
      </c>
      <c r="N142">
        <v>15</v>
      </c>
      <c r="O142">
        <v>11</v>
      </c>
      <c r="P142">
        <v>75</v>
      </c>
      <c r="Q142">
        <v>55</v>
      </c>
      <c r="R142">
        <v>2.09</v>
      </c>
      <c r="S142">
        <v>2.1800000000000002</v>
      </c>
      <c r="T142">
        <v>2.4500000000000002</v>
      </c>
      <c r="U142">
        <v>1.45</v>
      </c>
      <c r="V142">
        <v>3.73</v>
      </c>
      <c r="W142">
        <v>2.6</v>
      </c>
      <c r="X142">
        <v>1.56</v>
      </c>
      <c r="Y142">
        <v>1</v>
      </c>
      <c r="Z142">
        <f t="shared" si="2"/>
        <v>3</v>
      </c>
    </row>
    <row r="143" spans="1:26" x14ac:dyDescent="0.35">
      <c r="A143" t="s">
        <v>523</v>
      </c>
      <c r="B143">
        <v>11252</v>
      </c>
      <c r="C143" t="s">
        <v>524</v>
      </c>
      <c r="D143">
        <v>141</v>
      </c>
      <c r="E143">
        <v>3</v>
      </c>
      <c r="F143">
        <v>0</v>
      </c>
      <c r="G143">
        <v>202110</v>
      </c>
      <c r="H143" t="s">
        <v>525</v>
      </c>
      <c r="I143" t="s">
        <v>526</v>
      </c>
      <c r="K143">
        <v>3</v>
      </c>
      <c r="N143">
        <v>19</v>
      </c>
      <c r="O143" t="s">
        <v>527</v>
      </c>
      <c r="P143">
        <v>57</v>
      </c>
      <c r="Q143">
        <v>54</v>
      </c>
      <c r="R143">
        <v>1.19</v>
      </c>
      <c r="S143">
        <v>1.19</v>
      </c>
      <c r="T143">
        <v>1.1299999999999999</v>
      </c>
      <c r="U143">
        <v>1.44</v>
      </c>
      <c r="V143">
        <v>3.06</v>
      </c>
      <c r="W143">
        <v>3.5</v>
      </c>
      <c r="X143">
        <v>1.1399999999999999</v>
      </c>
      <c r="Y143">
        <v>1</v>
      </c>
      <c r="Z143">
        <f t="shared" si="2"/>
        <v>3</v>
      </c>
    </row>
    <row r="144" spans="1:26" x14ac:dyDescent="0.35">
      <c r="A144" t="s">
        <v>528</v>
      </c>
      <c r="B144">
        <v>10043</v>
      </c>
      <c r="C144" t="s">
        <v>239</v>
      </c>
      <c r="D144">
        <v>407</v>
      </c>
      <c r="E144">
        <v>1</v>
      </c>
      <c r="F144">
        <v>0</v>
      </c>
      <c r="G144">
        <v>202110</v>
      </c>
      <c r="H144" t="s">
        <v>529</v>
      </c>
      <c r="I144" t="s">
        <v>530</v>
      </c>
      <c r="K144">
        <v>4</v>
      </c>
      <c r="L144" t="s">
        <v>531</v>
      </c>
      <c r="N144" t="s">
        <v>86</v>
      </c>
      <c r="O144">
        <v>54</v>
      </c>
      <c r="P144">
        <v>0</v>
      </c>
      <c r="Q144">
        <v>54</v>
      </c>
      <c r="R144">
        <v>2.2200000000000002</v>
      </c>
      <c r="S144">
        <v>2.13</v>
      </c>
      <c r="T144">
        <v>2.09</v>
      </c>
      <c r="U144">
        <v>1.82</v>
      </c>
      <c r="V144">
        <v>3.55</v>
      </c>
      <c r="W144">
        <v>1.98</v>
      </c>
      <c r="X144">
        <v>1.07</v>
      </c>
      <c r="Y144">
        <v>1</v>
      </c>
      <c r="Z144">
        <f t="shared" si="2"/>
        <v>4</v>
      </c>
    </row>
    <row r="145" spans="1:26" x14ac:dyDescent="0.35">
      <c r="A145" t="s">
        <v>532</v>
      </c>
      <c r="B145">
        <v>20278</v>
      </c>
      <c r="C145" t="s">
        <v>239</v>
      </c>
      <c r="D145">
        <v>408</v>
      </c>
      <c r="E145">
        <v>0</v>
      </c>
      <c r="F145">
        <v>1</v>
      </c>
      <c r="G145">
        <v>202120</v>
      </c>
      <c r="H145" t="s">
        <v>533</v>
      </c>
      <c r="I145" t="s">
        <v>534</v>
      </c>
      <c r="K145">
        <v>3</v>
      </c>
      <c r="N145" t="s">
        <v>409</v>
      </c>
      <c r="O145">
        <v>54</v>
      </c>
      <c r="P145">
        <v>0</v>
      </c>
      <c r="Q145">
        <v>54</v>
      </c>
      <c r="R145">
        <v>2.23</v>
      </c>
      <c r="S145">
        <v>2</v>
      </c>
      <c r="T145">
        <v>2.02</v>
      </c>
      <c r="U145">
        <v>1.56</v>
      </c>
      <c r="V145">
        <v>4.1399999999999997</v>
      </c>
      <c r="W145">
        <v>1.93</v>
      </c>
      <c r="X145">
        <v>1.07</v>
      </c>
      <c r="Y145">
        <v>1</v>
      </c>
      <c r="Z145">
        <f t="shared" si="2"/>
        <v>3</v>
      </c>
    </row>
    <row r="146" spans="1:26" x14ac:dyDescent="0.35">
      <c r="A146" t="s">
        <v>535</v>
      </c>
      <c r="B146">
        <v>23214</v>
      </c>
      <c r="C146" t="s">
        <v>463</v>
      </c>
      <c r="D146">
        <v>330</v>
      </c>
      <c r="E146">
        <v>1</v>
      </c>
      <c r="F146">
        <v>1</v>
      </c>
      <c r="G146">
        <v>202120</v>
      </c>
      <c r="H146" t="s">
        <v>536</v>
      </c>
      <c r="I146" t="s">
        <v>537</v>
      </c>
      <c r="K146">
        <v>2</v>
      </c>
      <c r="N146" t="s">
        <v>35</v>
      </c>
      <c r="O146">
        <v>27</v>
      </c>
      <c r="P146">
        <v>0</v>
      </c>
      <c r="Q146">
        <v>54</v>
      </c>
      <c r="R146">
        <v>1.57</v>
      </c>
      <c r="S146">
        <v>1.61</v>
      </c>
      <c r="T146">
        <v>1.64</v>
      </c>
      <c r="U146">
        <v>2</v>
      </c>
      <c r="V146">
        <v>1.95</v>
      </c>
      <c r="W146">
        <v>3.95</v>
      </c>
      <c r="X146">
        <v>1</v>
      </c>
      <c r="Y146">
        <v>1</v>
      </c>
      <c r="Z146">
        <f t="shared" si="2"/>
        <v>2</v>
      </c>
    </row>
    <row r="147" spans="1:26" x14ac:dyDescent="0.35">
      <c r="A147" t="s">
        <v>538</v>
      </c>
      <c r="B147">
        <v>22309</v>
      </c>
      <c r="C147" t="s">
        <v>315</v>
      </c>
      <c r="D147">
        <v>302</v>
      </c>
      <c r="E147">
        <v>0</v>
      </c>
      <c r="F147">
        <v>1</v>
      </c>
      <c r="G147">
        <v>202120</v>
      </c>
      <c r="H147" t="s">
        <v>539</v>
      </c>
      <c r="I147" t="s">
        <v>540</v>
      </c>
      <c r="K147">
        <v>3</v>
      </c>
      <c r="L147" t="s">
        <v>541</v>
      </c>
      <c r="N147">
        <v>60</v>
      </c>
      <c r="O147">
        <v>53</v>
      </c>
      <c r="P147">
        <v>60</v>
      </c>
      <c r="Q147">
        <v>53</v>
      </c>
      <c r="R147">
        <v>2.36</v>
      </c>
      <c r="S147">
        <v>1.79</v>
      </c>
      <c r="T147">
        <v>2.02</v>
      </c>
      <c r="U147">
        <v>1.48</v>
      </c>
      <c r="V147">
        <v>3.7</v>
      </c>
      <c r="W147">
        <v>2.35</v>
      </c>
      <c r="X147">
        <v>1.36</v>
      </c>
      <c r="Y147">
        <v>1.2</v>
      </c>
      <c r="Z147">
        <f t="shared" si="2"/>
        <v>3</v>
      </c>
    </row>
    <row r="148" spans="1:26" x14ac:dyDescent="0.35">
      <c r="A148" t="s">
        <v>542</v>
      </c>
      <c r="B148">
        <v>11104</v>
      </c>
      <c r="C148" t="s">
        <v>543</v>
      </c>
      <c r="D148">
        <v>100</v>
      </c>
      <c r="E148">
        <v>1</v>
      </c>
      <c r="F148">
        <v>0</v>
      </c>
      <c r="G148">
        <v>202110</v>
      </c>
      <c r="H148" t="s">
        <v>544</v>
      </c>
      <c r="I148" t="s">
        <v>545</v>
      </c>
      <c r="J148" t="s">
        <v>10</v>
      </c>
      <c r="K148">
        <v>3</v>
      </c>
      <c r="N148">
        <v>75</v>
      </c>
      <c r="O148">
        <v>53</v>
      </c>
      <c r="P148">
        <v>75</v>
      </c>
      <c r="Q148">
        <v>53</v>
      </c>
      <c r="R148">
        <v>2.09</v>
      </c>
      <c r="S148">
        <v>2.06</v>
      </c>
      <c r="T148">
        <v>2.06</v>
      </c>
      <c r="U148">
        <v>2.11</v>
      </c>
      <c r="V148">
        <v>2.5099999999999998</v>
      </c>
      <c r="W148">
        <v>1.78</v>
      </c>
      <c r="X148">
        <v>1.06</v>
      </c>
      <c r="Y148">
        <v>1</v>
      </c>
      <c r="Z148">
        <f t="shared" si="2"/>
        <v>3</v>
      </c>
    </row>
    <row r="149" spans="1:26" x14ac:dyDescent="0.35">
      <c r="A149" t="s">
        <v>546</v>
      </c>
      <c r="B149">
        <v>12744</v>
      </c>
      <c r="C149" t="s">
        <v>7</v>
      </c>
      <c r="D149">
        <v>308</v>
      </c>
      <c r="E149">
        <v>1</v>
      </c>
      <c r="F149">
        <v>0</v>
      </c>
      <c r="G149">
        <v>202110</v>
      </c>
      <c r="H149" t="s">
        <v>547</v>
      </c>
      <c r="I149" t="s">
        <v>548</v>
      </c>
      <c r="J149" t="s">
        <v>10</v>
      </c>
      <c r="K149">
        <v>3</v>
      </c>
      <c r="L149" t="s">
        <v>18</v>
      </c>
      <c r="N149" t="s">
        <v>86</v>
      </c>
      <c r="O149">
        <v>53</v>
      </c>
      <c r="P149">
        <v>0</v>
      </c>
      <c r="Q149">
        <v>53</v>
      </c>
      <c r="R149">
        <v>1.6</v>
      </c>
      <c r="S149">
        <v>1.88</v>
      </c>
      <c r="T149">
        <v>1.79</v>
      </c>
      <c r="U149">
        <v>2.19</v>
      </c>
      <c r="V149">
        <v>2.65</v>
      </c>
      <c r="W149">
        <v>2.5299999999999998</v>
      </c>
      <c r="X149">
        <v>1.1499999999999999</v>
      </c>
      <c r="Y149">
        <v>1</v>
      </c>
      <c r="Z149">
        <f t="shared" si="2"/>
        <v>3</v>
      </c>
    </row>
    <row r="150" spans="1:26" x14ac:dyDescent="0.35">
      <c r="A150" t="s">
        <v>549</v>
      </c>
      <c r="B150">
        <v>21806</v>
      </c>
      <c r="C150" t="s">
        <v>550</v>
      </c>
      <c r="D150">
        <v>350</v>
      </c>
      <c r="E150">
        <v>3</v>
      </c>
      <c r="F150">
        <v>1</v>
      </c>
      <c r="G150">
        <v>202120</v>
      </c>
      <c r="H150" t="s">
        <v>551</v>
      </c>
      <c r="I150" t="s">
        <v>552</v>
      </c>
      <c r="K150">
        <v>3</v>
      </c>
      <c r="N150">
        <v>49</v>
      </c>
      <c r="O150">
        <v>13</v>
      </c>
      <c r="P150">
        <v>196</v>
      </c>
      <c r="Q150">
        <v>52</v>
      </c>
      <c r="R150">
        <v>1.1499999999999999</v>
      </c>
      <c r="S150">
        <v>1.23</v>
      </c>
      <c r="T150">
        <v>1.23</v>
      </c>
      <c r="U150">
        <v>1.46</v>
      </c>
      <c r="V150">
        <v>2.38</v>
      </c>
      <c r="W150">
        <v>2.92</v>
      </c>
      <c r="X150">
        <v>1</v>
      </c>
      <c r="Y150">
        <v>1</v>
      </c>
      <c r="Z150">
        <f t="shared" si="2"/>
        <v>3</v>
      </c>
    </row>
    <row r="151" spans="1:26" x14ac:dyDescent="0.35">
      <c r="A151" t="s">
        <v>553</v>
      </c>
      <c r="B151">
        <v>23620</v>
      </c>
      <c r="C151" t="s">
        <v>315</v>
      </c>
      <c r="D151">
        <v>101</v>
      </c>
      <c r="E151">
        <v>1</v>
      </c>
      <c r="F151">
        <v>1</v>
      </c>
      <c r="G151">
        <v>202120</v>
      </c>
      <c r="H151" t="s">
        <v>554</v>
      </c>
      <c r="I151" t="s">
        <v>555</v>
      </c>
      <c r="J151" t="s">
        <v>15</v>
      </c>
      <c r="K151">
        <v>3</v>
      </c>
      <c r="N151">
        <v>25</v>
      </c>
      <c r="O151">
        <v>26</v>
      </c>
      <c r="P151">
        <v>50</v>
      </c>
      <c r="Q151">
        <v>52</v>
      </c>
      <c r="R151">
        <v>1.64</v>
      </c>
      <c r="S151">
        <v>1.77</v>
      </c>
      <c r="T151">
        <v>1.68</v>
      </c>
      <c r="U151">
        <v>1.59</v>
      </c>
      <c r="V151">
        <v>2.71</v>
      </c>
      <c r="W151">
        <v>3.24</v>
      </c>
      <c r="X151">
        <v>1.0900000000000001</v>
      </c>
      <c r="Y151">
        <v>1</v>
      </c>
      <c r="Z151">
        <f t="shared" si="2"/>
        <v>3</v>
      </c>
    </row>
    <row r="152" spans="1:26" x14ac:dyDescent="0.35">
      <c r="A152" t="s">
        <v>342</v>
      </c>
      <c r="B152">
        <v>10031</v>
      </c>
      <c r="C152" t="s">
        <v>56</v>
      </c>
      <c r="D152">
        <v>241</v>
      </c>
      <c r="E152">
        <v>1</v>
      </c>
      <c r="F152">
        <v>0</v>
      </c>
      <c r="G152">
        <v>202110</v>
      </c>
      <c r="H152" t="s">
        <v>556</v>
      </c>
      <c r="I152" t="s">
        <v>557</v>
      </c>
      <c r="K152">
        <v>3</v>
      </c>
      <c r="L152" t="s">
        <v>341</v>
      </c>
      <c r="M152" t="s">
        <v>338</v>
      </c>
      <c r="N152">
        <v>68</v>
      </c>
      <c r="O152">
        <v>52</v>
      </c>
      <c r="P152">
        <v>68</v>
      </c>
      <c r="Q152">
        <v>52</v>
      </c>
      <c r="R152">
        <v>1.43</v>
      </c>
      <c r="S152">
        <v>1.55</v>
      </c>
      <c r="T152">
        <v>1.58</v>
      </c>
      <c r="U152">
        <v>1.1499999999999999</v>
      </c>
      <c r="V152">
        <v>4.0199999999999996</v>
      </c>
      <c r="W152">
        <v>2.02</v>
      </c>
      <c r="X152">
        <v>1.87</v>
      </c>
      <c r="Y152">
        <v>1</v>
      </c>
      <c r="Z152">
        <f t="shared" si="2"/>
        <v>3</v>
      </c>
    </row>
    <row r="153" spans="1:26" x14ac:dyDescent="0.35">
      <c r="A153" t="s">
        <v>558</v>
      </c>
      <c r="B153">
        <v>23715</v>
      </c>
      <c r="C153" t="s">
        <v>520</v>
      </c>
      <c r="D153">
        <v>273</v>
      </c>
      <c r="E153">
        <v>0</v>
      </c>
      <c r="F153">
        <v>1</v>
      </c>
      <c r="G153">
        <v>202120</v>
      </c>
      <c r="H153" t="s">
        <v>559</v>
      </c>
      <c r="I153" t="s">
        <v>560</v>
      </c>
      <c r="J153" t="s">
        <v>181</v>
      </c>
      <c r="K153">
        <v>3</v>
      </c>
      <c r="N153">
        <v>60</v>
      </c>
      <c r="O153">
        <v>52</v>
      </c>
      <c r="P153">
        <v>60</v>
      </c>
      <c r="Q153">
        <v>52</v>
      </c>
      <c r="R153">
        <v>1.37</v>
      </c>
      <c r="S153">
        <v>1.41</v>
      </c>
      <c r="T153">
        <v>1.43</v>
      </c>
      <c r="U153">
        <v>1.57</v>
      </c>
      <c r="V153">
        <v>2.82</v>
      </c>
      <c r="W153">
        <v>2.34</v>
      </c>
      <c r="X153">
        <v>1.02</v>
      </c>
      <c r="Y153">
        <v>1</v>
      </c>
      <c r="Z153">
        <f t="shared" si="2"/>
        <v>3</v>
      </c>
    </row>
    <row r="154" spans="1:26" x14ac:dyDescent="0.35">
      <c r="A154" t="s">
        <v>561</v>
      </c>
      <c r="B154">
        <v>21470</v>
      </c>
      <c r="C154" t="s">
        <v>183</v>
      </c>
      <c r="D154">
        <v>311</v>
      </c>
      <c r="E154">
        <v>1</v>
      </c>
      <c r="F154">
        <v>1</v>
      </c>
      <c r="G154">
        <v>202120</v>
      </c>
      <c r="H154" t="s">
        <v>562</v>
      </c>
      <c r="I154" t="s">
        <v>563</v>
      </c>
      <c r="K154">
        <v>3</v>
      </c>
      <c r="N154">
        <v>19</v>
      </c>
      <c r="O154">
        <v>26</v>
      </c>
      <c r="P154">
        <v>38</v>
      </c>
      <c r="Q154">
        <v>52</v>
      </c>
      <c r="R154">
        <v>1.88</v>
      </c>
      <c r="S154">
        <v>1.91</v>
      </c>
      <c r="T154">
        <v>1.83</v>
      </c>
      <c r="U154">
        <v>1.88</v>
      </c>
      <c r="V154">
        <v>2.58</v>
      </c>
      <c r="W154">
        <v>2.13</v>
      </c>
      <c r="X154">
        <v>1.08</v>
      </c>
      <c r="Y154">
        <v>1</v>
      </c>
      <c r="Z154">
        <f t="shared" si="2"/>
        <v>3</v>
      </c>
    </row>
    <row r="155" spans="1:26" x14ac:dyDescent="0.35">
      <c r="A155" t="s">
        <v>564</v>
      </c>
      <c r="B155">
        <v>21901</v>
      </c>
      <c r="C155" t="s">
        <v>183</v>
      </c>
      <c r="D155">
        <v>319</v>
      </c>
      <c r="E155">
        <v>1</v>
      </c>
      <c r="F155">
        <v>1</v>
      </c>
      <c r="G155">
        <v>202120</v>
      </c>
      <c r="H155" t="s">
        <v>565</v>
      </c>
      <c r="I155" t="s">
        <v>566</v>
      </c>
      <c r="K155">
        <v>3</v>
      </c>
      <c r="N155">
        <v>25</v>
      </c>
      <c r="O155">
        <v>26</v>
      </c>
      <c r="P155">
        <v>50</v>
      </c>
      <c r="Q155">
        <v>52</v>
      </c>
      <c r="Z155">
        <f t="shared" si="2"/>
        <v>3</v>
      </c>
    </row>
    <row r="156" spans="1:26" x14ac:dyDescent="0.35">
      <c r="A156" t="s">
        <v>567</v>
      </c>
      <c r="B156">
        <v>21811</v>
      </c>
      <c r="C156" t="s">
        <v>7</v>
      </c>
      <c r="D156">
        <v>354</v>
      </c>
      <c r="E156">
        <v>0</v>
      </c>
      <c r="F156">
        <v>1</v>
      </c>
      <c r="G156">
        <v>202120</v>
      </c>
      <c r="H156" t="s">
        <v>568</v>
      </c>
      <c r="I156" t="s">
        <v>569</v>
      </c>
      <c r="K156">
        <v>3</v>
      </c>
      <c r="L156" t="s">
        <v>83</v>
      </c>
      <c r="N156">
        <v>66</v>
      </c>
      <c r="O156">
        <v>51</v>
      </c>
      <c r="P156">
        <v>66</v>
      </c>
      <c r="Q156">
        <v>51</v>
      </c>
      <c r="R156">
        <v>1.47</v>
      </c>
      <c r="S156">
        <v>1.47</v>
      </c>
      <c r="T156">
        <v>1.52</v>
      </c>
      <c r="U156">
        <v>1.69</v>
      </c>
      <c r="V156">
        <v>2.35</v>
      </c>
      <c r="W156">
        <v>2.71</v>
      </c>
      <c r="X156">
        <v>1.07</v>
      </c>
      <c r="Y156">
        <v>1</v>
      </c>
      <c r="Z156">
        <f t="shared" si="2"/>
        <v>3</v>
      </c>
    </row>
    <row r="157" spans="1:26" x14ac:dyDescent="0.35">
      <c r="A157" t="s">
        <v>570</v>
      </c>
      <c r="B157">
        <v>12255</v>
      </c>
      <c r="C157" t="s">
        <v>550</v>
      </c>
      <c r="D157">
        <v>225</v>
      </c>
      <c r="E157">
        <v>1</v>
      </c>
      <c r="F157">
        <v>0</v>
      </c>
      <c r="G157">
        <v>202110</v>
      </c>
      <c r="H157" t="s">
        <v>571</v>
      </c>
      <c r="I157" t="s">
        <v>572</v>
      </c>
      <c r="J157" t="s">
        <v>181</v>
      </c>
      <c r="K157">
        <v>3</v>
      </c>
      <c r="N157">
        <v>70</v>
      </c>
      <c r="O157">
        <v>50</v>
      </c>
      <c r="P157">
        <v>70</v>
      </c>
      <c r="Q157">
        <v>50</v>
      </c>
      <c r="R157">
        <v>1.48</v>
      </c>
      <c r="S157">
        <v>1.66</v>
      </c>
      <c r="T157">
        <v>1.57</v>
      </c>
      <c r="U157">
        <v>1.65</v>
      </c>
      <c r="V157">
        <v>2.85</v>
      </c>
      <c r="W157">
        <v>1.95</v>
      </c>
      <c r="X157">
        <v>1.1200000000000001</v>
      </c>
      <c r="Y157">
        <v>1</v>
      </c>
      <c r="Z157">
        <f t="shared" si="2"/>
        <v>3</v>
      </c>
    </row>
    <row r="158" spans="1:26" x14ac:dyDescent="0.35">
      <c r="A158" t="s">
        <v>573</v>
      </c>
      <c r="B158">
        <v>16270</v>
      </c>
      <c r="C158" t="s">
        <v>30</v>
      </c>
      <c r="D158">
        <v>332</v>
      </c>
      <c r="E158">
        <v>1</v>
      </c>
      <c r="F158">
        <v>0</v>
      </c>
      <c r="G158">
        <v>202110</v>
      </c>
      <c r="H158" t="s">
        <v>574</v>
      </c>
      <c r="I158" t="s">
        <v>575</v>
      </c>
      <c r="J158" t="s">
        <v>15</v>
      </c>
      <c r="K158">
        <v>3</v>
      </c>
      <c r="L158" t="s">
        <v>254</v>
      </c>
      <c r="N158">
        <v>60</v>
      </c>
      <c r="O158">
        <v>50</v>
      </c>
      <c r="P158">
        <v>60</v>
      </c>
      <c r="Q158">
        <v>50</v>
      </c>
      <c r="R158">
        <v>1.61</v>
      </c>
      <c r="S158">
        <v>1.93</v>
      </c>
      <c r="T158">
        <v>1.77</v>
      </c>
      <c r="U158">
        <v>1.59</v>
      </c>
      <c r="V158">
        <v>2.89</v>
      </c>
      <c r="W158">
        <v>2.39</v>
      </c>
      <c r="X158">
        <v>1.2</v>
      </c>
      <c r="Y158">
        <v>1</v>
      </c>
      <c r="Z158">
        <f t="shared" si="2"/>
        <v>3</v>
      </c>
    </row>
    <row r="159" spans="1:26" x14ac:dyDescent="0.35">
      <c r="A159" t="s">
        <v>576</v>
      </c>
      <c r="B159">
        <v>22280</v>
      </c>
      <c r="C159" t="s">
        <v>73</v>
      </c>
      <c r="D159">
        <v>463</v>
      </c>
      <c r="E159">
        <v>0</v>
      </c>
      <c r="F159">
        <v>1</v>
      </c>
      <c r="G159">
        <v>202120</v>
      </c>
      <c r="H159" t="s">
        <v>577</v>
      </c>
      <c r="I159" t="s">
        <v>578</v>
      </c>
      <c r="K159">
        <v>3</v>
      </c>
      <c r="N159">
        <v>65</v>
      </c>
      <c r="O159">
        <v>50</v>
      </c>
      <c r="P159">
        <v>65</v>
      </c>
      <c r="Q159">
        <v>50</v>
      </c>
      <c r="R159">
        <v>1.54</v>
      </c>
      <c r="S159">
        <v>1.55</v>
      </c>
      <c r="T159">
        <v>1.48</v>
      </c>
      <c r="U159">
        <v>1.56</v>
      </c>
      <c r="V159">
        <v>2.66</v>
      </c>
      <c r="W159">
        <v>3.31</v>
      </c>
      <c r="X159">
        <v>1.2</v>
      </c>
      <c r="Y159">
        <v>1</v>
      </c>
      <c r="Z159">
        <f t="shared" si="2"/>
        <v>3</v>
      </c>
    </row>
    <row r="160" spans="1:26" x14ac:dyDescent="0.35">
      <c r="A160" t="s">
        <v>446</v>
      </c>
      <c r="B160">
        <v>20047</v>
      </c>
      <c r="C160" t="s">
        <v>12</v>
      </c>
      <c r="D160">
        <v>360</v>
      </c>
      <c r="E160">
        <v>0</v>
      </c>
      <c r="F160">
        <v>1</v>
      </c>
      <c r="G160">
        <v>202120</v>
      </c>
      <c r="H160" t="s">
        <v>579</v>
      </c>
      <c r="I160" t="s">
        <v>580</v>
      </c>
      <c r="K160">
        <v>3</v>
      </c>
      <c r="M160" t="s">
        <v>443</v>
      </c>
      <c r="N160">
        <v>75</v>
      </c>
      <c r="O160">
        <v>50</v>
      </c>
      <c r="P160">
        <v>75</v>
      </c>
      <c r="Q160">
        <v>50</v>
      </c>
      <c r="R160">
        <v>2.4700000000000002</v>
      </c>
      <c r="S160">
        <v>1.93</v>
      </c>
      <c r="T160">
        <v>2.16</v>
      </c>
      <c r="U160">
        <v>2.1800000000000002</v>
      </c>
      <c r="V160">
        <v>2.56</v>
      </c>
      <c r="W160">
        <v>2.29</v>
      </c>
      <c r="X160">
        <v>1.2</v>
      </c>
      <c r="Y160">
        <v>1</v>
      </c>
      <c r="Z160">
        <f t="shared" si="2"/>
        <v>3</v>
      </c>
    </row>
    <row r="161" spans="1:26" x14ac:dyDescent="0.35">
      <c r="A161" t="s">
        <v>581</v>
      </c>
      <c r="B161">
        <v>15061</v>
      </c>
      <c r="C161" t="s">
        <v>110</v>
      </c>
      <c r="D161">
        <v>205</v>
      </c>
      <c r="E161">
        <v>1</v>
      </c>
      <c r="F161">
        <v>0</v>
      </c>
      <c r="G161">
        <v>202110</v>
      </c>
      <c r="H161" t="s">
        <v>582</v>
      </c>
      <c r="I161" t="s">
        <v>583</v>
      </c>
      <c r="J161" t="s">
        <v>10</v>
      </c>
      <c r="K161">
        <v>3</v>
      </c>
      <c r="N161">
        <v>60</v>
      </c>
      <c r="O161">
        <v>50</v>
      </c>
      <c r="P161">
        <v>60</v>
      </c>
      <c r="Q161">
        <v>50</v>
      </c>
      <c r="R161">
        <v>1.59</v>
      </c>
      <c r="S161">
        <v>1.59</v>
      </c>
      <c r="T161">
        <v>1.66</v>
      </c>
      <c r="U161">
        <v>2.02</v>
      </c>
      <c r="V161">
        <v>2.15</v>
      </c>
      <c r="W161">
        <v>2.2200000000000002</v>
      </c>
      <c r="X161">
        <v>1.08</v>
      </c>
      <c r="Y161">
        <v>1.8</v>
      </c>
      <c r="Z161">
        <f t="shared" si="2"/>
        <v>3</v>
      </c>
    </row>
    <row r="162" spans="1:26" x14ac:dyDescent="0.35">
      <c r="A162" t="s">
        <v>584</v>
      </c>
      <c r="B162">
        <v>20844</v>
      </c>
      <c r="C162" t="s">
        <v>7</v>
      </c>
      <c r="D162">
        <v>325</v>
      </c>
      <c r="E162">
        <v>1</v>
      </c>
      <c r="F162">
        <v>1</v>
      </c>
      <c r="G162">
        <v>202120</v>
      </c>
      <c r="H162" t="s">
        <v>585</v>
      </c>
      <c r="I162" t="s">
        <v>586</v>
      </c>
      <c r="K162">
        <v>3</v>
      </c>
      <c r="L162" t="s">
        <v>250</v>
      </c>
      <c r="N162" t="s">
        <v>86</v>
      </c>
      <c r="O162">
        <v>25</v>
      </c>
      <c r="P162">
        <v>0</v>
      </c>
      <c r="Q162">
        <v>50</v>
      </c>
      <c r="R162">
        <v>1.2</v>
      </c>
      <c r="S162">
        <v>1.2</v>
      </c>
      <c r="T162">
        <v>1.08</v>
      </c>
      <c r="U162">
        <v>1.6</v>
      </c>
      <c r="V162">
        <v>2.2400000000000002</v>
      </c>
      <c r="W162">
        <v>2.8</v>
      </c>
      <c r="X162">
        <v>1</v>
      </c>
      <c r="Y162">
        <v>1</v>
      </c>
      <c r="Z162">
        <f t="shared" si="2"/>
        <v>3</v>
      </c>
    </row>
    <row r="163" spans="1:26" x14ac:dyDescent="0.35">
      <c r="A163" t="s">
        <v>587</v>
      </c>
      <c r="B163">
        <v>20260</v>
      </c>
      <c r="C163" t="s">
        <v>463</v>
      </c>
      <c r="D163">
        <v>250</v>
      </c>
      <c r="E163">
        <v>1</v>
      </c>
      <c r="F163">
        <v>1</v>
      </c>
      <c r="G163">
        <v>202120</v>
      </c>
      <c r="H163" t="s">
        <v>588</v>
      </c>
      <c r="I163" t="s">
        <v>589</v>
      </c>
      <c r="K163">
        <v>3</v>
      </c>
      <c r="N163" t="s">
        <v>35</v>
      </c>
      <c r="O163">
        <v>25</v>
      </c>
      <c r="P163">
        <v>0</v>
      </c>
      <c r="Q163">
        <v>50</v>
      </c>
      <c r="R163">
        <v>1.57</v>
      </c>
      <c r="S163">
        <v>1.52</v>
      </c>
      <c r="T163">
        <v>1.39</v>
      </c>
      <c r="U163">
        <v>1.48</v>
      </c>
      <c r="V163">
        <v>1.35</v>
      </c>
      <c r="W163">
        <v>3.22</v>
      </c>
      <c r="X163">
        <v>1</v>
      </c>
      <c r="Y163">
        <v>1</v>
      </c>
      <c r="Z163">
        <f t="shared" si="2"/>
        <v>3</v>
      </c>
    </row>
    <row r="164" spans="1:26" x14ac:dyDescent="0.35">
      <c r="A164" t="s">
        <v>590</v>
      </c>
      <c r="B164">
        <v>16083</v>
      </c>
      <c r="C164" t="s">
        <v>30</v>
      </c>
      <c r="D164">
        <v>401</v>
      </c>
      <c r="E164">
        <v>49</v>
      </c>
      <c r="F164">
        <v>0</v>
      </c>
      <c r="G164">
        <v>202110</v>
      </c>
      <c r="H164" t="s">
        <v>591</v>
      </c>
      <c r="I164" t="s">
        <v>592</v>
      </c>
      <c r="K164">
        <v>5</v>
      </c>
      <c r="N164" t="s">
        <v>409</v>
      </c>
      <c r="O164">
        <v>1</v>
      </c>
      <c r="P164">
        <v>0</v>
      </c>
      <c r="Q164">
        <v>49</v>
      </c>
      <c r="R164">
        <v>1</v>
      </c>
      <c r="S164">
        <v>1</v>
      </c>
      <c r="T164">
        <v>1</v>
      </c>
      <c r="U164">
        <v>1</v>
      </c>
      <c r="V164">
        <v>2</v>
      </c>
      <c r="W164">
        <v>2</v>
      </c>
      <c r="X164">
        <v>1</v>
      </c>
      <c r="Y164">
        <v>0</v>
      </c>
      <c r="Z164">
        <f t="shared" si="2"/>
        <v>5</v>
      </c>
    </row>
    <row r="165" spans="1:26" x14ac:dyDescent="0.35">
      <c r="A165" t="s">
        <v>593</v>
      </c>
      <c r="B165">
        <v>23420</v>
      </c>
      <c r="C165" t="s">
        <v>30</v>
      </c>
      <c r="D165">
        <v>402</v>
      </c>
      <c r="E165">
        <v>0</v>
      </c>
      <c r="F165">
        <v>49</v>
      </c>
      <c r="G165">
        <v>202120</v>
      </c>
      <c r="H165" t="s">
        <v>594</v>
      </c>
      <c r="I165" t="s">
        <v>592</v>
      </c>
      <c r="K165">
        <v>5</v>
      </c>
      <c r="L165" t="s">
        <v>595</v>
      </c>
      <c r="M165" t="s">
        <v>596</v>
      </c>
      <c r="N165" t="s">
        <v>86</v>
      </c>
      <c r="O165">
        <v>1</v>
      </c>
      <c r="P165">
        <v>0</v>
      </c>
      <c r="Q165">
        <v>49</v>
      </c>
      <c r="R165">
        <v>1</v>
      </c>
      <c r="S165">
        <v>1</v>
      </c>
      <c r="T165">
        <v>1</v>
      </c>
      <c r="U165">
        <v>1</v>
      </c>
      <c r="V165">
        <v>4</v>
      </c>
      <c r="W165">
        <v>2</v>
      </c>
      <c r="X165">
        <v>1</v>
      </c>
      <c r="Y165">
        <v>0</v>
      </c>
      <c r="Z165">
        <f t="shared" si="2"/>
        <v>5</v>
      </c>
    </row>
    <row r="166" spans="1:26" x14ac:dyDescent="0.35">
      <c r="A166" t="s">
        <v>597</v>
      </c>
      <c r="B166">
        <v>14872</v>
      </c>
      <c r="C166" t="s">
        <v>7</v>
      </c>
      <c r="D166">
        <v>231</v>
      </c>
      <c r="E166">
        <v>1</v>
      </c>
      <c r="F166">
        <v>0</v>
      </c>
      <c r="G166">
        <v>202110</v>
      </c>
      <c r="H166" t="s">
        <v>598</v>
      </c>
      <c r="I166" t="s">
        <v>599</v>
      </c>
      <c r="J166" t="s">
        <v>10</v>
      </c>
      <c r="K166">
        <v>3</v>
      </c>
      <c r="L166" t="s">
        <v>6</v>
      </c>
      <c r="N166">
        <v>50</v>
      </c>
      <c r="O166">
        <v>49</v>
      </c>
      <c r="P166">
        <v>50</v>
      </c>
      <c r="Q166">
        <v>49</v>
      </c>
      <c r="R166">
        <v>1.33</v>
      </c>
      <c r="S166">
        <v>1.59</v>
      </c>
      <c r="T166">
        <v>1.5</v>
      </c>
      <c r="U166">
        <v>1.98</v>
      </c>
      <c r="V166">
        <v>2.4</v>
      </c>
      <c r="W166">
        <v>2.83</v>
      </c>
      <c r="X166">
        <v>1.05</v>
      </c>
      <c r="Y166">
        <v>1</v>
      </c>
      <c r="Z166">
        <f t="shared" si="2"/>
        <v>3</v>
      </c>
    </row>
    <row r="167" spans="1:26" x14ac:dyDescent="0.35">
      <c r="A167" t="s">
        <v>600</v>
      </c>
      <c r="B167">
        <v>23285</v>
      </c>
      <c r="C167" t="s">
        <v>30</v>
      </c>
      <c r="D167">
        <v>212</v>
      </c>
      <c r="E167">
        <v>4</v>
      </c>
      <c r="F167">
        <v>4</v>
      </c>
      <c r="G167">
        <v>202120</v>
      </c>
      <c r="H167" t="s">
        <v>601</v>
      </c>
      <c r="I167" t="s">
        <v>602</v>
      </c>
      <c r="K167">
        <v>2</v>
      </c>
      <c r="L167" t="s">
        <v>197</v>
      </c>
      <c r="N167">
        <v>15</v>
      </c>
      <c r="O167">
        <v>6</v>
      </c>
      <c r="P167">
        <v>120</v>
      </c>
      <c r="Q167">
        <v>48</v>
      </c>
      <c r="R167">
        <v>2</v>
      </c>
      <c r="S167">
        <v>1.5</v>
      </c>
      <c r="T167">
        <v>1.83</v>
      </c>
      <c r="U167">
        <v>1.67</v>
      </c>
      <c r="V167">
        <v>3.17</v>
      </c>
      <c r="W167">
        <v>2</v>
      </c>
      <c r="X167">
        <v>1</v>
      </c>
      <c r="Y167">
        <v>0</v>
      </c>
      <c r="Z167">
        <f t="shared" si="2"/>
        <v>2</v>
      </c>
    </row>
    <row r="168" spans="1:26" x14ac:dyDescent="0.35">
      <c r="A168" t="s">
        <v>603</v>
      </c>
      <c r="B168">
        <v>20307</v>
      </c>
      <c r="C168" t="s">
        <v>183</v>
      </c>
      <c r="D168">
        <v>440</v>
      </c>
      <c r="E168">
        <v>1</v>
      </c>
      <c r="F168">
        <v>1</v>
      </c>
      <c r="G168">
        <v>202120</v>
      </c>
      <c r="H168" t="s">
        <v>604</v>
      </c>
      <c r="I168" t="s">
        <v>605</v>
      </c>
      <c r="K168">
        <v>3</v>
      </c>
      <c r="L168" t="s">
        <v>564</v>
      </c>
      <c r="N168">
        <v>19</v>
      </c>
      <c r="O168">
        <v>24</v>
      </c>
      <c r="P168">
        <v>38</v>
      </c>
      <c r="Q168">
        <v>48</v>
      </c>
      <c r="Z168">
        <f t="shared" si="2"/>
        <v>3</v>
      </c>
    </row>
    <row r="169" spans="1:26" x14ac:dyDescent="0.35">
      <c r="A169" t="s">
        <v>606</v>
      </c>
      <c r="B169">
        <v>16275</v>
      </c>
      <c r="C169" t="s">
        <v>26</v>
      </c>
      <c r="D169">
        <v>221</v>
      </c>
      <c r="E169">
        <v>2</v>
      </c>
      <c r="F169">
        <v>0</v>
      </c>
      <c r="G169">
        <v>202110</v>
      </c>
      <c r="H169" t="s">
        <v>607</v>
      </c>
      <c r="I169" t="s">
        <v>608</v>
      </c>
      <c r="J169" t="s">
        <v>15</v>
      </c>
      <c r="K169">
        <v>3</v>
      </c>
      <c r="N169">
        <v>25</v>
      </c>
      <c r="O169">
        <v>24</v>
      </c>
      <c r="P169">
        <v>50</v>
      </c>
      <c r="Q169">
        <v>48</v>
      </c>
      <c r="R169">
        <v>1.44</v>
      </c>
      <c r="S169">
        <v>1.44</v>
      </c>
      <c r="T169">
        <v>1.56</v>
      </c>
      <c r="U169">
        <v>1.28</v>
      </c>
      <c r="V169">
        <v>3.48</v>
      </c>
      <c r="W169">
        <v>2.2799999999999998</v>
      </c>
      <c r="X169">
        <v>1.52</v>
      </c>
      <c r="Y169">
        <v>1</v>
      </c>
      <c r="Z169">
        <f t="shared" si="2"/>
        <v>3</v>
      </c>
    </row>
    <row r="170" spans="1:26" x14ac:dyDescent="0.35">
      <c r="A170" t="s">
        <v>609</v>
      </c>
      <c r="B170">
        <v>22806</v>
      </c>
      <c r="C170" t="s">
        <v>239</v>
      </c>
      <c r="D170">
        <v>310</v>
      </c>
      <c r="E170">
        <v>0</v>
      </c>
      <c r="F170">
        <v>2</v>
      </c>
      <c r="G170">
        <v>202120</v>
      </c>
      <c r="H170" t="s">
        <v>610</v>
      </c>
      <c r="I170" t="s">
        <v>611</v>
      </c>
      <c r="K170">
        <v>3</v>
      </c>
      <c r="L170" t="s">
        <v>612</v>
      </c>
      <c r="N170">
        <v>49</v>
      </c>
      <c r="O170">
        <v>24</v>
      </c>
      <c r="P170">
        <v>98</v>
      </c>
      <c r="Q170">
        <v>48</v>
      </c>
      <c r="R170">
        <v>1.45</v>
      </c>
      <c r="S170">
        <v>1.45</v>
      </c>
      <c r="T170">
        <v>1.38</v>
      </c>
      <c r="U170">
        <v>1.23</v>
      </c>
      <c r="V170">
        <v>3.91</v>
      </c>
      <c r="W170">
        <v>2</v>
      </c>
      <c r="X170">
        <v>1.67</v>
      </c>
      <c r="Y170">
        <v>1</v>
      </c>
      <c r="Z170">
        <f t="shared" si="2"/>
        <v>3</v>
      </c>
    </row>
    <row r="171" spans="1:26" x14ac:dyDescent="0.35">
      <c r="A171" t="s">
        <v>613</v>
      </c>
      <c r="B171">
        <v>22087</v>
      </c>
      <c r="C171" t="s">
        <v>174</v>
      </c>
      <c r="D171">
        <v>395</v>
      </c>
      <c r="E171">
        <v>1</v>
      </c>
      <c r="F171">
        <v>1</v>
      </c>
      <c r="G171">
        <v>202120</v>
      </c>
      <c r="H171" t="s">
        <v>614</v>
      </c>
      <c r="I171" t="s">
        <v>615</v>
      </c>
      <c r="K171">
        <v>4</v>
      </c>
      <c r="L171" t="s">
        <v>87</v>
      </c>
      <c r="N171">
        <v>30</v>
      </c>
      <c r="O171">
        <v>24</v>
      </c>
      <c r="P171">
        <v>60</v>
      </c>
      <c r="Q171">
        <v>48</v>
      </c>
      <c r="R171">
        <v>1.6</v>
      </c>
      <c r="S171">
        <v>1.6</v>
      </c>
      <c r="T171">
        <v>1.75</v>
      </c>
      <c r="U171">
        <v>1.3</v>
      </c>
      <c r="V171">
        <v>3.5</v>
      </c>
      <c r="W171">
        <v>2</v>
      </c>
      <c r="X171">
        <v>1.2</v>
      </c>
      <c r="Y171">
        <v>0</v>
      </c>
      <c r="Z171">
        <f t="shared" si="2"/>
        <v>4</v>
      </c>
    </row>
    <row r="172" spans="1:26" x14ac:dyDescent="0.35">
      <c r="A172" t="s">
        <v>616</v>
      </c>
      <c r="B172">
        <v>22867</v>
      </c>
      <c r="C172" t="s">
        <v>263</v>
      </c>
      <c r="D172">
        <v>350</v>
      </c>
      <c r="E172">
        <v>1</v>
      </c>
      <c r="F172">
        <v>1</v>
      </c>
      <c r="G172">
        <v>202120</v>
      </c>
      <c r="H172" t="s">
        <v>617</v>
      </c>
      <c r="I172" t="s">
        <v>618</v>
      </c>
      <c r="J172" t="s">
        <v>10</v>
      </c>
      <c r="K172">
        <v>3</v>
      </c>
      <c r="N172">
        <v>25</v>
      </c>
      <c r="O172">
        <v>24</v>
      </c>
      <c r="P172">
        <v>50</v>
      </c>
      <c r="Q172">
        <v>48</v>
      </c>
      <c r="R172">
        <v>1.19</v>
      </c>
      <c r="S172">
        <v>1.25</v>
      </c>
      <c r="T172">
        <v>1.1399999999999999</v>
      </c>
      <c r="U172">
        <v>1.38</v>
      </c>
      <c r="V172">
        <v>2.31</v>
      </c>
      <c r="W172">
        <v>2.06</v>
      </c>
      <c r="X172">
        <v>1.19</v>
      </c>
      <c r="Y172">
        <v>1</v>
      </c>
      <c r="Z172">
        <f t="shared" si="2"/>
        <v>3</v>
      </c>
    </row>
    <row r="173" spans="1:26" x14ac:dyDescent="0.35">
      <c r="A173" t="s">
        <v>619</v>
      </c>
      <c r="B173">
        <v>20227</v>
      </c>
      <c r="C173" t="s">
        <v>263</v>
      </c>
      <c r="D173">
        <v>362</v>
      </c>
      <c r="E173">
        <v>1</v>
      </c>
      <c r="F173">
        <v>1</v>
      </c>
      <c r="G173">
        <v>202120</v>
      </c>
      <c r="H173" t="s">
        <v>620</v>
      </c>
      <c r="I173" t="s">
        <v>621</v>
      </c>
      <c r="K173">
        <v>3</v>
      </c>
      <c r="N173">
        <v>25</v>
      </c>
      <c r="O173">
        <v>24</v>
      </c>
      <c r="P173">
        <v>50</v>
      </c>
      <c r="Q173">
        <v>48</v>
      </c>
      <c r="R173">
        <v>1.4</v>
      </c>
      <c r="S173">
        <v>1.5</v>
      </c>
      <c r="T173">
        <v>1.5</v>
      </c>
      <c r="U173">
        <v>1.75</v>
      </c>
      <c r="V173">
        <v>2.5</v>
      </c>
      <c r="W173">
        <v>2.15</v>
      </c>
      <c r="X173">
        <v>1.45</v>
      </c>
      <c r="Y173">
        <v>1</v>
      </c>
      <c r="Z173">
        <f t="shared" si="2"/>
        <v>3</v>
      </c>
    </row>
    <row r="174" spans="1:26" x14ac:dyDescent="0.35">
      <c r="A174" t="s">
        <v>622</v>
      </c>
      <c r="B174">
        <v>13052</v>
      </c>
      <c r="C174" t="s">
        <v>56</v>
      </c>
      <c r="D174">
        <v>301</v>
      </c>
      <c r="E174">
        <v>1</v>
      </c>
      <c r="F174">
        <v>0</v>
      </c>
      <c r="G174">
        <v>202110</v>
      </c>
      <c r="H174" t="s">
        <v>623</v>
      </c>
      <c r="I174" t="s">
        <v>624</v>
      </c>
      <c r="K174">
        <v>3</v>
      </c>
      <c r="L174" t="s">
        <v>625</v>
      </c>
      <c r="M174" t="s">
        <v>626</v>
      </c>
      <c r="N174" t="s">
        <v>35</v>
      </c>
      <c r="O174">
        <v>47</v>
      </c>
      <c r="P174">
        <v>0</v>
      </c>
      <c r="Q174">
        <v>47</v>
      </c>
      <c r="R174">
        <v>3.07</v>
      </c>
      <c r="S174">
        <v>2.17</v>
      </c>
      <c r="T174">
        <v>2.5499999999999998</v>
      </c>
      <c r="U174">
        <v>1.93</v>
      </c>
      <c r="V174">
        <v>3.43</v>
      </c>
      <c r="W174">
        <v>2.1800000000000002</v>
      </c>
      <c r="X174">
        <v>1.71</v>
      </c>
      <c r="Y174">
        <v>1</v>
      </c>
      <c r="Z174">
        <f t="shared" si="2"/>
        <v>3</v>
      </c>
    </row>
    <row r="175" spans="1:26" x14ac:dyDescent="0.35">
      <c r="A175" t="s">
        <v>627</v>
      </c>
      <c r="B175">
        <v>23676</v>
      </c>
      <c r="C175" t="s">
        <v>63</v>
      </c>
      <c r="D175">
        <v>308</v>
      </c>
      <c r="E175">
        <v>1</v>
      </c>
      <c r="F175">
        <v>1</v>
      </c>
      <c r="G175">
        <v>202120</v>
      </c>
      <c r="H175" t="s">
        <v>628</v>
      </c>
      <c r="I175" t="s">
        <v>629</v>
      </c>
      <c r="K175">
        <v>4</v>
      </c>
      <c r="L175" t="s">
        <v>630</v>
      </c>
      <c r="N175">
        <v>40</v>
      </c>
      <c r="O175">
        <v>23</v>
      </c>
      <c r="P175">
        <v>80</v>
      </c>
      <c r="Q175">
        <v>46</v>
      </c>
      <c r="R175">
        <v>1.86</v>
      </c>
      <c r="S175">
        <v>2.1</v>
      </c>
      <c r="T175">
        <v>2.1</v>
      </c>
      <c r="U175">
        <v>1.38</v>
      </c>
      <c r="V175">
        <v>3.38</v>
      </c>
      <c r="W175">
        <v>1.95</v>
      </c>
      <c r="X175">
        <v>1.57</v>
      </c>
      <c r="Y175">
        <v>1.2</v>
      </c>
      <c r="Z175">
        <f t="shared" si="2"/>
        <v>4</v>
      </c>
    </row>
    <row r="176" spans="1:26" x14ac:dyDescent="0.35">
      <c r="A176" t="s">
        <v>631</v>
      </c>
      <c r="B176">
        <v>10032</v>
      </c>
      <c r="C176" t="s">
        <v>56</v>
      </c>
      <c r="D176">
        <v>261</v>
      </c>
      <c r="E176">
        <v>1</v>
      </c>
      <c r="F176">
        <v>0</v>
      </c>
      <c r="G176">
        <v>202110</v>
      </c>
      <c r="H176" t="s">
        <v>632</v>
      </c>
      <c r="I176" t="s">
        <v>633</v>
      </c>
      <c r="K176">
        <v>3</v>
      </c>
      <c r="L176" t="s">
        <v>634</v>
      </c>
      <c r="N176">
        <v>68</v>
      </c>
      <c r="O176">
        <v>46</v>
      </c>
      <c r="P176">
        <v>68</v>
      </c>
      <c r="Q176">
        <v>46</v>
      </c>
      <c r="R176">
        <v>3.05</v>
      </c>
      <c r="S176">
        <v>2.88</v>
      </c>
      <c r="T176">
        <v>3.33</v>
      </c>
      <c r="U176">
        <v>1.7</v>
      </c>
      <c r="V176">
        <v>3.85</v>
      </c>
      <c r="W176">
        <v>2.0499999999999998</v>
      </c>
      <c r="X176">
        <v>1.84</v>
      </c>
      <c r="Y176">
        <v>1</v>
      </c>
      <c r="Z176">
        <f t="shared" si="2"/>
        <v>3</v>
      </c>
    </row>
    <row r="177" spans="1:26" x14ac:dyDescent="0.35">
      <c r="A177" t="s">
        <v>626</v>
      </c>
      <c r="B177">
        <v>10346</v>
      </c>
      <c r="C177" t="s">
        <v>56</v>
      </c>
      <c r="D177">
        <v>303</v>
      </c>
      <c r="E177">
        <v>1</v>
      </c>
      <c r="F177">
        <v>0</v>
      </c>
      <c r="G177">
        <v>202110</v>
      </c>
      <c r="H177" t="s">
        <v>635</v>
      </c>
      <c r="I177" t="s">
        <v>636</v>
      </c>
      <c r="K177">
        <v>3</v>
      </c>
      <c r="L177" t="s">
        <v>622</v>
      </c>
      <c r="N177">
        <v>73</v>
      </c>
      <c r="O177">
        <v>46</v>
      </c>
      <c r="P177">
        <v>73</v>
      </c>
      <c r="Q177">
        <v>46</v>
      </c>
      <c r="R177">
        <v>1.61</v>
      </c>
      <c r="S177">
        <v>1.44</v>
      </c>
      <c r="T177">
        <v>1.54</v>
      </c>
      <c r="U177">
        <v>1.1499999999999999</v>
      </c>
      <c r="V177">
        <v>4.08</v>
      </c>
      <c r="W177">
        <v>2.08</v>
      </c>
      <c r="X177">
        <v>1.92</v>
      </c>
      <c r="Y177">
        <v>1</v>
      </c>
      <c r="Z177">
        <f t="shared" si="2"/>
        <v>3</v>
      </c>
    </row>
    <row r="178" spans="1:26" x14ac:dyDescent="0.35">
      <c r="A178" t="s">
        <v>405</v>
      </c>
      <c r="B178">
        <v>15919</v>
      </c>
      <c r="C178" t="s">
        <v>239</v>
      </c>
      <c r="D178">
        <v>371</v>
      </c>
      <c r="E178">
        <v>2</v>
      </c>
      <c r="F178">
        <v>0</v>
      </c>
      <c r="G178">
        <v>202110</v>
      </c>
      <c r="H178" t="s">
        <v>637</v>
      </c>
      <c r="I178" t="s">
        <v>638</v>
      </c>
      <c r="K178">
        <v>3</v>
      </c>
      <c r="L178" t="s">
        <v>639</v>
      </c>
      <c r="N178" t="s">
        <v>409</v>
      </c>
      <c r="O178">
        <v>23</v>
      </c>
      <c r="P178">
        <v>0</v>
      </c>
      <c r="Q178">
        <v>46</v>
      </c>
      <c r="R178">
        <v>2.14</v>
      </c>
      <c r="S178">
        <v>2.29</v>
      </c>
      <c r="T178">
        <v>2.33</v>
      </c>
      <c r="U178">
        <v>1.95</v>
      </c>
      <c r="V178">
        <v>3.05</v>
      </c>
      <c r="W178">
        <v>2.1</v>
      </c>
      <c r="X178">
        <v>1.79</v>
      </c>
      <c r="Y178">
        <v>1</v>
      </c>
      <c r="Z178">
        <f t="shared" si="2"/>
        <v>3</v>
      </c>
    </row>
    <row r="179" spans="1:26" x14ac:dyDescent="0.35">
      <c r="A179" t="s">
        <v>640</v>
      </c>
      <c r="B179">
        <v>23790</v>
      </c>
      <c r="C179" t="s">
        <v>239</v>
      </c>
      <c r="D179">
        <v>488</v>
      </c>
      <c r="E179">
        <v>0</v>
      </c>
      <c r="F179">
        <v>1</v>
      </c>
      <c r="G179">
        <v>202120</v>
      </c>
      <c r="H179" t="s">
        <v>641</v>
      </c>
      <c r="I179" t="s">
        <v>642</v>
      </c>
      <c r="K179">
        <v>3</v>
      </c>
      <c r="L179" t="s">
        <v>643</v>
      </c>
      <c r="N179">
        <v>49</v>
      </c>
      <c r="O179">
        <v>46</v>
      </c>
      <c r="P179">
        <v>49</v>
      </c>
      <c r="Q179">
        <v>46</v>
      </c>
      <c r="R179">
        <v>1.57</v>
      </c>
      <c r="S179">
        <v>1.29</v>
      </c>
      <c r="T179">
        <v>1.29</v>
      </c>
      <c r="U179">
        <v>1.1399999999999999</v>
      </c>
      <c r="V179">
        <v>3.84</v>
      </c>
      <c r="W179">
        <v>2.76</v>
      </c>
      <c r="X179">
        <v>1.1499999999999999</v>
      </c>
      <c r="Y179">
        <v>1</v>
      </c>
      <c r="Z179">
        <f t="shared" si="2"/>
        <v>3</v>
      </c>
    </row>
    <row r="180" spans="1:26" x14ac:dyDescent="0.35">
      <c r="A180" t="s">
        <v>644</v>
      </c>
      <c r="B180">
        <v>10027</v>
      </c>
      <c r="C180" t="s">
        <v>174</v>
      </c>
      <c r="D180">
        <v>212</v>
      </c>
      <c r="E180">
        <v>1</v>
      </c>
      <c r="F180">
        <v>0</v>
      </c>
      <c r="G180">
        <v>202110</v>
      </c>
      <c r="H180" t="s">
        <v>645</v>
      </c>
      <c r="I180" t="s">
        <v>646</v>
      </c>
      <c r="J180" t="s">
        <v>10</v>
      </c>
      <c r="K180">
        <v>3</v>
      </c>
      <c r="N180">
        <v>75</v>
      </c>
      <c r="O180" t="s">
        <v>647</v>
      </c>
      <c r="P180">
        <v>75</v>
      </c>
      <c r="Q180">
        <v>46</v>
      </c>
      <c r="R180">
        <v>1.39</v>
      </c>
      <c r="S180">
        <v>1.56</v>
      </c>
      <c r="T180">
        <v>1.41</v>
      </c>
      <c r="U180">
        <v>1.61</v>
      </c>
      <c r="V180">
        <v>2.88</v>
      </c>
      <c r="W180">
        <v>1.88</v>
      </c>
      <c r="X180">
        <v>1.28</v>
      </c>
      <c r="Y180">
        <v>1</v>
      </c>
      <c r="Z180">
        <f t="shared" si="2"/>
        <v>3</v>
      </c>
    </row>
    <row r="181" spans="1:26" x14ac:dyDescent="0.35">
      <c r="A181" t="s">
        <v>648</v>
      </c>
      <c r="B181">
        <v>20226</v>
      </c>
      <c r="C181" t="s">
        <v>263</v>
      </c>
      <c r="D181">
        <v>366</v>
      </c>
      <c r="E181">
        <v>1</v>
      </c>
      <c r="F181">
        <v>1</v>
      </c>
      <c r="G181">
        <v>202120</v>
      </c>
      <c r="H181" t="s">
        <v>649</v>
      </c>
      <c r="I181" t="s">
        <v>650</v>
      </c>
      <c r="K181">
        <v>3</v>
      </c>
      <c r="L181" t="s">
        <v>651</v>
      </c>
      <c r="N181">
        <v>15</v>
      </c>
      <c r="O181">
        <v>23</v>
      </c>
      <c r="P181">
        <v>30</v>
      </c>
      <c r="Q181">
        <v>46</v>
      </c>
      <c r="R181">
        <v>1.1399999999999999</v>
      </c>
      <c r="S181">
        <v>1.29</v>
      </c>
      <c r="T181">
        <v>1.38</v>
      </c>
      <c r="U181">
        <v>1.93</v>
      </c>
      <c r="V181">
        <v>2.21</v>
      </c>
      <c r="W181">
        <v>1.93</v>
      </c>
      <c r="X181">
        <v>1</v>
      </c>
      <c r="Y181">
        <v>1</v>
      </c>
      <c r="Z181">
        <f t="shared" si="2"/>
        <v>3</v>
      </c>
    </row>
    <row r="182" spans="1:26" x14ac:dyDescent="0.35">
      <c r="A182" t="s">
        <v>652</v>
      </c>
      <c r="B182">
        <v>22918</v>
      </c>
      <c r="C182" t="s">
        <v>653</v>
      </c>
      <c r="D182">
        <v>200</v>
      </c>
      <c r="E182">
        <v>1</v>
      </c>
      <c r="F182">
        <v>1</v>
      </c>
      <c r="G182">
        <v>202120</v>
      </c>
      <c r="H182" t="s">
        <v>654</v>
      </c>
      <c r="I182" t="s">
        <v>655</v>
      </c>
      <c r="K182">
        <v>3</v>
      </c>
      <c r="N182">
        <v>50</v>
      </c>
      <c r="O182">
        <v>23</v>
      </c>
      <c r="P182">
        <v>100</v>
      </c>
      <c r="Q182">
        <v>46</v>
      </c>
      <c r="R182">
        <v>1.84</v>
      </c>
      <c r="S182">
        <v>1.74</v>
      </c>
      <c r="T182">
        <v>1.74</v>
      </c>
      <c r="U182">
        <v>1.63</v>
      </c>
      <c r="V182">
        <v>3.06</v>
      </c>
      <c r="W182">
        <v>2.56</v>
      </c>
      <c r="X182">
        <v>1.28</v>
      </c>
      <c r="Y182">
        <v>1</v>
      </c>
      <c r="Z182">
        <f t="shared" si="2"/>
        <v>3</v>
      </c>
    </row>
    <row r="183" spans="1:26" x14ac:dyDescent="0.35">
      <c r="A183" t="s">
        <v>656</v>
      </c>
      <c r="B183">
        <v>23300</v>
      </c>
      <c r="C183" t="s">
        <v>30</v>
      </c>
      <c r="D183">
        <v>302</v>
      </c>
      <c r="E183">
        <v>0</v>
      </c>
      <c r="F183">
        <v>1</v>
      </c>
      <c r="G183">
        <v>202120</v>
      </c>
      <c r="H183" t="s">
        <v>657</v>
      </c>
      <c r="I183" t="s">
        <v>658</v>
      </c>
      <c r="K183">
        <v>3</v>
      </c>
      <c r="L183" t="s">
        <v>659</v>
      </c>
      <c r="N183">
        <v>120</v>
      </c>
      <c r="O183">
        <v>45</v>
      </c>
      <c r="P183">
        <v>120</v>
      </c>
      <c r="Q183">
        <v>45</v>
      </c>
      <c r="R183">
        <v>1.87</v>
      </c>
      <c r="S183">
        <v>2</v>
      </c>
      <c r="T183">
        <v>2.0299999999999998</v>
      </c>
      <c r="U183">
        <v>1.58</v>
      </c>
      <c r="V183">
        <v>4.2300000000000004</v>
      </c>
      <c r="W183">
        <v>2.13</v>
      </c>
      <c r="X183">
        <v>1.86</v>
      </c>
      <c r="Y183">
        <v>1</v>
      </c>
      <c r="Z183">
        <f t="shared" si="2"/>
        <v>3</v>
      </c>
    </row>
    <row r="184" spans="1:26" x14ac:dyDescent="0.35">
      <c r="A184" t="s">
        <v>660</v>
      </c>
      <c r="B184">
        <v>11250</v>
      </c>
      <c r="C184" t="s">
        <v>69</v>
      </c>
      <c r="D184">
        <v>330</v>
      </c>
      <c r="E184">
        <v>1</v>
      </c>
      <c r="F184">
        <v>0</v>
      </c>
      <c r="G184">
        <v>202110</v>
      </c>
      <c r="H184" t="s">
        <v>661</v>
      </c>
      <c r="I184" t="s">
        <v>662</v>
      </c>
      <c r="K184">
        <v>3</v>
      </c>
      <c r="L184" t="s">
        <v>663</v>
      </c>
      <c r="N184">
        <v>80</v>
      </c>
      <c r="O184">
        <v>45</v>
      </c>
      <c r="P184">
        <v>80</v>
      </c>
      <c r="Q184">
        <v>45</v>
      </c>
      <c r="R184">
        <v>1.49</v>
      </c>
      <c r="S184">
        <v>1.58</v>
      </c>
      <c r="T184">
        <v>1.45</v>
      </c>
      <c r="U184">
        <v>1.43</v>
      </c>
      <c r="V184">
        <v>3.33</v>
      </c>
      <c r="W184">
        <v>2.66</v>
      </c>
      <c r="X184">
        <v>1.33</v>
      </c>
      <c r="Y184">
        <v>1</v>
      </c>
      <c r="Z184">
        <f t="shared" si="2"/>
        <v>3</v>
      </c>
    </row>
    <row r="185" spans="1:26" x14ac:dyDescent="0.35">
      <c r="A185" t="s">
        <v>664</v>
      </c>
      <c r="B185">
        <v>20092</v>
      </c>
      <c r="C185" t="s">
        <v>56</v>
      </c>
      <c r="D185">
        <v>242</v>
      </c>
      <c r="E185">
        <v>0</v>
      </c>
      <c r="F185">
        <v>1</v>
      </c>
      <c r="G185">
        <v>202120</v>
      </c>
      <c r="H185" t="s">
        <v>665</v>
      </c>
      <c r="I185" t="s">
        <v>666</v>
      </c>
      <c r="K185">
        <v>3</v>
      </c>
      <c r="L185" t="s">
        <v>342</v>
      </c>
      <c r="M185" t="s">
        <v>667</v>
      </c>
      <c r="N185">
        <v>59</v>
      </c>
      <c r="O185">
        <v>45</v>
      </c>
      <c r="P185">
        <v>59</v>
      </c>
      <c r="Q185">
        <v>45</v>
      </c>
      <c r="R185">
        <v>1.36</v>
      </c>
      <c r="S185">
        <v>1.41</v>
      </c>
      <c r="T185">
        <v>1.36</v>
      </c>
      <c r="U185">
        <v>1.59</v>
      </c>
      <c r="V185">
        <v>3.54</v>
      </c>
      <c r="W185">
        <v>2.0299999999999998</v>
      </c>
      <c r="X185">
        <v>1.66</v>
      </c>
      <c r="Y185">
        <v>1</v>
      </c>
      <c r="Z185">
        <f t="shared" si="2"/>
        <v>3</v>
      </c>
    </row>
    <row r="186" spans="1:26" x14ac:dyDescent="0.35">
      <c r="A186" t="s">
        <v>668</v>
      </c>
      <c r="B186">
        <v>20257</v>
      </c>
      <c r="C186" t="s">
        <v>56</v>
      </c>
      <c r="D186">
        <v>305</v>
      </c>
      <c r="E186">
        <v>0</v>
      </c>
      <c r="F186">
        <v>1</v>
      </c>
      <c r="G186">
        <v>202120</v>
      </c>
      <c r="H186" t="s">
        <v>669</v>
      </c>
      <c r="I186" t="s">
        <v>670</v>
      </c>
      <c r="K186">
        <v>3</v>
      </c>
      <c r="L186" t="s">
        <v>671</v>
      </c>
      <c r="N186">
        <v>59</v>
      </c>
      <c r="O186">
        <v>45</v>
      </c>
      <c r="P186">
        <v>59</v>
      </c>
      <c r="Q186">
        <v>45</v>
      </c>
      <c r="R186">
        <v>1.54</v>
      </c>
      <c r="S186">
        <v>1.46</v>
      </c>
      <c r="T186">
        <v>1.43</v>
      </c>
      <c r="U186">
        <v>1.43</v>
      </c>
      <c r="V186">
        <v>3.51</v>
      </c>
      <c r="W186">
        <v>1.92</v>
      </c>
      <c r="X186">
        <v>1.47</v>
      </c>
      <c r="Y186">
        <v>1</v>
      </c>
      <c r="Z186">
        <f t="shared" si="2"/>
        <v>3</v>
      </c>
    </row>
    <row r="187" spans="1:26" x14ac:dyDescent="0.35">
      <c r="A187" t="s">
        <v>672</v>
      </c>
      <c r="B187">
        <v>23613</v>
      </c>
      <c r="C187" t="s">
        <v>673</v>
      </c>
      <c r="D187">
        <v>264</v>
      </c>
      <c r="E187">
        <v>0</v>
      </c>
      <c r="F187">
        <v>3</v>
      </c>
      <c r="G187">
        <v>202120</v>
      </c>
      <c r="H187" t="s">
        <v>674</v>
      </c>
      <c r="I187" t="s">
        <v>675</v>
      </c>
      <c r="J187" t="s">
        <v>181</v>
      </c>
      <c r="K187">
        <v>3</v>
      </c>
      <c r="L187" t="s">
        <v>676</v>
      </c>
      <c r="N187">
        <v>16</v>
      </c>
      <c r="O187">
        <v>15</v>
      </c>
      <c r="P187">
        <v>48</v>
      </c>
      <c r="Q187">
        <v>45</v>
      </c>
      <c r="R187">
        <v>1.5</v>
      </c>
      <c r="S187">
        <v>1.57</v>
      </c>
      <c r="T187">
        <v>1.36</v>
      </c>
      <c r="U187">
        <v>1.71</v>
      </c>
      <c r="V187">
        <v>3.14</v>
      </c>
      <c r="W187">
        <v>2.79</v>
      </c>
      <c r="X187">
        <v>1.07</v>
      </c>
      <c r="Y187">
        <v>1</v>
      </c>
      <c r="Z187">
        <f t="shared" si="2"/>
        <v>3</v>
      </c>
    </row>
    <row r="188" spans="1:26" x14ac:dyDescent="0.35">
      <c r="A188" t="s">
        <v>677</v>
      </c>
      <c r="B188">
        <v>15049</v>
      </c>
      <c r="C188" t="s">
        <v>433</v>
      </c>
      <c r="D188">
        <v>123</v>
      </c>
      <c r="E188">
        <v>1</v>
      </c>
      <c r="F188">
        <v>0</v>
      </c>
      <c r="G188">
        <v>202110</v>
      </c>
      <c r="H188" t="s">
        <v>678</v>
      </c>
      <c r="I188" t="s">
        <v>679</v>
      </c>
      <c r="J188" t="s">
        <v>181</v>
      </c>
      <c r="K188">
        <v>3</v>
      </c>
      <c r="N188">
        <v>50</v>
      </c>
      <c r="O188">
        <v>45</v>
      </c>
      <c r="P188">
        <v>50</v>
      </c>
      <c r="Q188">
        <v>45</v>
      </c>
      <c r="R188">
        <v>1.53</v>
      </c>
      <c r="S188">
        <v>1.59</v>
      </c>
      <c r="T188">
        <v>1.54</v>
      </c>
      <c r="U188">
        <v>1.78</v>
      </c>
      <c r="V188">
        <v>1.95</v>
      </c>
      <c r="W188">
        <v>1.78</v>
      </c>
      <c r="X188">
        <v>1.1100000000000001</v>
      </c>
      <c r="Y188">
        <v>1</v>
      </c>
      <c r="Z188">
        <f t="shared" si="2"/>
        <v>3</v>
      </c>
    </row>
    <row r="189" spans="1:26" x14ac:dyDescent="0.35">
      <c r="A189" t="s">
        <v>680</v>
      </c>
      <c r="B189">
        <v>13829</v>
      </c>
      <c r="C189" t="s">
        <v>105</v>
      </c>
      <c r="D189">
        <v>413</v>
      </c>
      <c r="E189">
        <v>1</v>
      </c>
      <c r="F189">
        <v>0</v>
      </c>
      <c r="G189">
        <v>202110</v>
      </c>
      <c r="H189" t="s">
        <v>681</v>
      </c>
      <c r="I189" t="s">
        <v>682</v>
      </c>
      <c r="K189">
        <v>3</v>
      </c>
      <c r="L189" t="s">
        <v>683</v>
      </c>
      <c r="N189">
        <v>49</v>
      </c>
      <c r="O189">
        <v>45</v>
      </c>
      <c r="P189">
        <v>49</v>
      </c>
      <c r="Q189">
        <v>45</v>
      </c>
      <c r="R189">
        <v>2.17</v>
      </c>
      <c r="S189">
        <v>2.2400000000000002</v>
      </c>
      <c r="T189">
        <v>2.0699999999999998</v>
      </c>
      <c r="U189">
        <v>2.12</v>
      </c>
      <c r="V189">
        <v>2.71</v>
      </c>
      <c r="W189">
        <v>2.54</v>
      </c>
      <c r="X189">
        <v>1.54</v>
      </c>
      <c r="Y189">
        <v>1</v>
      </c>
      <c r="Z189">
        <f t="shared" si="2"/>
        <v>3</v>
      </c>
    </row>
    <row r="190" spans="1:26" x14ac:dyDescent="0.35">
      <c r="A190" t="s">
        <v>684</v>
      </c>
      <c r="B190">
        <v>23281</v>
      </c>
      <c r="C190" t="s">
        <v>30</v>
      </c>
      <c r="D190">
        <v>211</v>
      </c>
      <c r="E190">
        <v>11</v>
      </c>
      <c r="F190">
        <v>11</v>
      </c>
      <c r="G190">
        <v>202120</v>
      </c>
      <c r="H190" t="s">
        <v>685</v>
      </c>
      <c r="I190" t="s">
        <v>686</v>
      </c>
      <c r="K190">
        <v>2</v>
      </c>
      <c r="L190" t="s">
        <v>687</v>
      </c>
      <c r="N190">
        <v>3</v>
      </c>
      <c r="O190">
        <v>2</v>
      </c>
      <c r="P190">
        <v>66</v>
      </c>
      <c r="Q190">
        <v>44</v>
      </c>
      <c r="R190">
        <v>1.5</v>
      </c>
      <c r="S190">
        <v>1.5</v>
      </c>
      <c r="T190">
        <v>1.5</v>
      </c>
      <c r="U190">
        <v>2</v>
      </c>
      <c r="V190">
        <v>4</v>
      </c>
      <c r="W190">
        <v>2</v>
      </c>
      <c r="X190">
        <v>1</v>
      </c>
      <c r="Y190">
        <v>0</v>
      </c>
      <c r="Z190">
        <f t="shared" si="2"/>
        <v>2</v>
      </c>
    </row>
    <row r="191" spans="1:26" x14ac:dyDescent="0.35">
      <c r="A191" t="s">
        <v>688</v>
      </c>
      <c r="B191">
        <v>23679</v>
      </c>
      <c r="C191" t="s">
        <v>63</v>
      </c>
      <c r="D191">
        <v>422</v>
      </c>
      <c r="E191">
        <v>1</v>
      </c>
      <c r="F191">
        <v>1</v>
      </c>
      <c r="G191">
        <v>202120</v>
      </c>
      <c r="H191" t="s">
        <v>689</v>
      </c>
      <c r="I191" t="s">
        <v>690</v>
      </c>
      <c r="K191">
        <v>3</v>
      </c>
      <c r="L191" t="s">
        <v>691</v>
      </c>
      <c r="N191">
        <v>35</v>
      </c>
      <c r="O191">
        <v>22</v>
      </c>
      <c r="P191">
        <v>70</v>
      </c>
      <c r="Q191">
        <v>44</v>
      </c>
      <c r="R191">
        <v>1.5</v>
      </c>
      <c r="S191">
        <v>1.55</v>
      </c>
      <c r="T191">
        <v>1.55</v>
      </c>
      <c r="U191">
        <v>1.45</v>
      </c>
      <c r="V191">
        <v>2.6</v>
      </c>
      <c r="W191">
        <v>2.5499999999999998</v>
      </c>
      <c r="X191">
        <v>1.94</v>
      </c>
      <c r="Y191">
        <v>1</v>
      </c>
      <c r="Z191">
        <f t="shared" si="2"/>
        <v>3</v>
      </c>
    </row>
    <row r="192" spans="1:26" x14ac:dyDescent="0.35">
      <c r="A192" t="s">
        <v>667</v>
      </c>
      <c r="B192">
        <v>22321</v>
      </c>
      <c r="C192" t="s">
        <v>56</v>
      </c>
      <c r="D192">
        <v>244</v>
      </c>
      <c r="E192">
        <v>0</v>
      </c>
      <c r="F192">
        <v>2</v>
      </c>
      <c r="G192">
        <v>202120</v>
      </c>
      <c r="H192" t="s">
        <v>692</v>
      </c>
      <c r="I192" t="s">
        <v>693</v>
      </c>
      <c r="K192">
        <v>1</v>
      </c>
      <c r="M192" t="s">
        <v>664</v>
      </c>
      <c r="N192">
        <v>49</v>
      </c>
      <c r="O192">
        <v>22</v>
      </c>
      <c r="P192">
        <v>98</v>
      </c>
      <c r="Q192">
        <v>44</v>
      </c>
      <c r="R192">
        <v>1.74</v>
      </c>
      <c r="S192">
        <v>1.5</v>
      </c>
      <c r="T192">
        <v>1.53</v>
      </c>
      <c r="U192">
        <v>1.84</v>
      </c>
      <c r="V192">
        <v>2.5499999999999998</v>
      </c>
      <c r="W192">
        <v>1.92</v>
      </c>
      <c r="X192">
        <v>1</v>
      </c>
      <c r="Y192">
        <v>1</v>
      </c>
      <c r="Z192">
        <f t="shared" si="2"/>
        <v>1</v>
      </c>
    </row>
    <row r="193" spans="1:26" x14ac:dyDescent="0.35">
      <c r="A193" t="s">
        <v>694</v>
      </c>
      <c r="B193">
        <v>22115</v>
      </c>
      <c r="C193" t="s">
        <v>101</v>
      </c>
      <c r="D193">
        <v>344</v>
      </c>
      <c r="E193">
        <v>0</v>
      </c>
      <c r="F193">
        <v>1</v>
      </c>
      <c r="G193">
        <v>202120</v>
      </c>
      <c r="H193" t="s">
        <v>695</v>
      </c>
      <c r="I193" t="s">
        <v>696</v>
      </c>
      <c r="J193" t="s">
        <v>10</v>
      </c>
      <c r="K193">
        <v>3</v>
      </c>
      <c r="N193">
        <v>49</v>
      </c>
      <c r="O193">
        <v>44</v>
      </c>
      <c r="P193">
        <v>49</v>
      </c>
      <c r="Q193">
        <v>44</v>
      </c>
      <c r="R193">
        <v>1.56</v>
      </c>
      <c r="S193">
        <v>1.68</v>
      </c>
      <c r="T193">
        <v>1.41</v>
      </c>
      <c r="U193">
        <v>1.58</v>
      </c>
      <c r="V193">
        <v>2.94</v>
      </c>
      <c r="W193">
        <v>3.03</v>
      </c>
      <c r="X193">
        <v>1.1299999999999999</v>
      </c>
      <c r="Y193">
        <v>1</v>
      </c>
      <c r="Z193">
        <f t="shared" si="2"/>
        <v>3</v>
      </c>
    </row>
    <row r="194" spans="1:26" x14ac:dyDescent="0.35">
      <c r="A194" t="s">
        <v>697</v>
      </c>
      <c r="B194">
        <v>20839</v>
      </c>
      <c r="C194" t="s">
        <v>698</v>
      </c>
      <c r="D194">
        <v>331</v>
      </c>
      <c r="E194">
        <v>2</v>
      </c>
      <c r="F194">
        <v>2</v>
      </c>
      <c r="G194">
        <v>202120</v>
      </c>
      <c r="H194" t="s">
        <v>699</v>
      </c>
      <c r="I194" t="s">
        <v>700</v>
      </c>
      <c r="J194" t="s">
        <v>181</v>
      </c>
      <c r="K194" t="s">
        <v>701</v>
      </c>
      <c r="N194" t="s">
        <v>35</v>
      </c>
      <c r="O194">
        <v>11</v>
      </c>
      <c r="P194">
        <v>0</v>
      </c>
      <c r="Q194">
        <v>44</v>
      </c>
      <c r="R194">
        <v>1.1399999999999999</v>
      </c>
      <c r="S194">
        <v>1.29</v>
      </c>
      <c r="T194">
        <v>1.29</v>
      </c>
      <c r="U194">
        <v>1.25</v>
      </c>
      <c r="V194">
        <v>2.63</v>
      </c>
      <c r="W194">
        <v>2.88</v>
      </c>
      <c r="X194">
        <v>1</v>
      </c>
      <c r="Y194">
        <v>0</v>
      </c>
      <c r="Z194">
        <f t="shared" ref="Z194:Z257" si="3">LEFT(K194,1) + 0</f>
        <v>3</v>
      </c>
    </row>
    <row r="195" spans="1:26" x14ac:dyDescent="0.35">
      <c r="A195" t="s">
        <v>702</v>
      </c>
      <c r="B195">
        <v>23428</v>
      </c>
      <c r="C195" t="s">
        <v>30</v>
      </c>
      <c r="D195">
        <v>443</v>
      </c>
      <c r="E195">
        <v>0</v>
      </c>
      <c r="F195">
        <v>1</v>
      </c>
      <c r="G195">
        <v>202120</v>
      </c>
      <c r="H195" t="s">
        <v>703</v>
      </c>
      <c r="I195" t="s">
        <v>704</v>
      </c>
      <c r="K195">
        <v>3</v>
      </c>
      <c r="L195" t="s">
        <v>705</v>
      </c>
      <c r="N195">
        <v>50</v>
      </c>
      <c r="O195">
        <v>43</v>
      </c>
      <c r="P195">
        <v>50</v>
      </c>
      <c r="Q195">
        <v>43</v>
      </c>
      <c r="R195">
        <v>1.72</v>
      </c>
      <c r="S195">
        <v>1.68</v>
      </c>
      <c r="T195">
        <v>1.71</v>
      </c>
      <c r="U195">
        <v>1.71</v>
      </c>
      <c r="V195">
        <v>3.13</v>
      </c>
      <c r="W195">
        <v>2.63</v>
      </c>
      <c r="X195">
        <v>1.1299999999999999</v>
      </c>
      <c r="Y195">
        <v>1</v>
      </c>
      <c r="Z195">
        <f t="shared" si="3"/>
        <v>3</v>
      </c>
    </row>
    <row r="196" spans="1:26" x14ac:dyDescent="0.35">
      <c r="A196" t="s">
        <v>706</v>
      </c>
      <c r="B196">
        <v>10033</v>
      </c>
      <c r="C196" t="s">
        <v>56</v>
      </c>
      <c r="D196">
        <v>326</v>
      </c>
      <c r="E196">
        <v>1</v>
      </c>
      <c r="F196">
        <v>0</v>
      </c>
      <c r="G196">
        <v>202110</v>
      </c>
      <c r="H196" t="s">
        <v>707</v>
      </c>
      <c r="I196" t="s">
        <v>708</v>
      </c>
      <c r="K196">
        <v>3</v>
      </c>
      <c r="L196" t="s">
        <v>55</v>
      </c>
      <c r="N196">
        <v>73</v>
      </c>
      <c r="O196">
        <v>43</v>
      </c>
      <c r="P196">
        <v>73</v>
      </c>
      <c r="Q196">
        <v>43</v>
      </c>
      <c r="R196">
        <v>1.84</v>
      </c>
      <c r="S196">
        <v>1.58</v>
      </c>
      <c r="T196">
        <v>1.72</v>
      </c>
      <c r="U196">
        <v>1.59</v>
      </c>
      <c r="V196">
        <v>3.28</v>
      </c>
      <c r="W196">
        <v>2.09</v>
      </c>
      <c r="X196">
        <v>1.37</v>
      </c>
      <c r="Y196">
        <v>1</v>
      </c>
      <c r="Z196">
        <f t="shared" si="3"/>
        <v>3</v>
      </c>
    </row>
    <row r="197" spans="1:26" x14ac:dyDescent="0.35">
      <c r="A197" t="s">
        <v>709</v>
      </c>
      <c r="B197">
        <v>24167</v>
      </c>
      <c r="C197" t="s">
        <v>101</v>
      </c>
      <c r="D197">
        <v>358</v>
      </c>
      <c r="E197">
        <v>0</v>
      </c>
      <c r="F197">
        <v>1</v>
      </c>
      <c r="G197">
        <v>202120</v>
      </c>
      <c r="H197" t="s">
        <v>710</v>
      </c>
      <c r="I197" t="s">
        <v>711</v>
      </c>
      <c r="K197">
        <v>3</v>
      </c>
      <c r="N197">
        <v>49</v>
      </c>
      <c r="O197">
        <v>43</v>
      </c>
      <c r="P197">
        <v>49</v>
      </c>
      <c r="Q197">
        <v>43</v>
      </c>
      <c r="R197">
        <v>1.18</v>
      </c>
      <c r="S197">
        <v>1.21</v>
      </c>
      <c r="T197">
        <v>1.0900000000000001</v>
      </c>
      <c r="U197">
        <v>1.1599999999999999</v>
      </c>
      <c r="V197">
        <v>3.64</v>
      </c>
      <c r="W197">
        <v>2.88</v>
      </c>
      <c r="X197">
        <v>1.06</v>
      </c>
      <c r="Y197">
        <v>0</v>
      </c>
      <c r="Z197">
        <f t="shared" si="3"/>
        <v>3</v>
      </c>
    </row>
    <row r="198" spans="1:26" x14ac:dyDescent="0.35">
      <c r="A198" t="s">
        <v>712</v>
      </c>
      <c r="B198">
        <v>23640</v>
      </c>
      <c r="C198" t="s">
        <v>312</v>
      </c>
      <c r="D198">
        <v>381</v>
      </c>
      <c r="E198">
        <v>1</v>
      </c>
      <c r="F198">
        <v>1</v>
      </c>
      <c r="G198">
        <v>202120</v>
      </c>
      <c r="H198" t="s">
        <v>713</v>
      </c>
      <c r="I198" t="s">
        <v>714</v>
      </c>
      <c r="J198" t="s">
        <v>10</v>
      </c>
      <c r="K198">
        <v>3</v>
      </c>
      <c r="N198">
        <v>19</v>
      </c>
      <c r="O198">
        <v>21</v>
      </c>
      <c r="P198">
        <v>38</v>
      </c>
      <c r="Q198">
        <v>42</v>
      </c>
      <c r="R198">
        <v>1.67</v>
      </c>
      <c r="S198">
        <v>1.67</v>
      </c>
      <c r="T198">
        <v>1.67</v>
      </c>
      <c r="U198">
        <v>1.71</v>
      </c>
      <c r="V198">
        <v>2.19</v>
      </c>
      <c r="W198">
        <v>2.62</v>
      </c>
      <c r="X198">
        <v>1.1000000000000001</v>
      </c>
      <c r="Y198">
        <v>1</v>
      </c>
      <c r="Z198">
        <f t="shared" si="3"/>
        <v>3</v>
      </c>
    </row>
    <row r="199" spans="1:26" x14ac:dyDescent="0.35">
      <c r="A199" t="s">
        <v>715</v>
      </c>
      <c r="B199">
        <v>20275</v>
      </c>
      <c r="C199" t="s">
        <v>12</v>
      </c>
      <c r="D199">
        <v>491</v>
      </c>
      <c r="E199">
        <v>1</v>
      </c>
      <c r="F199">
        <v>1</v>
      </c>
      <c r="G199">
        <v>202120</v>
      </c>
      <c r="H199" t="s">
        <v>716</v>
      </c>
      <c r="I199" t="s">
        <v>717</v>
      </c>
      <c r="K199" t="s">
        <v>718</v>
      </c>
      <c r="L199" t="s">
        <v>719</v>
      </c>
      <c r="N199" t="s">
        <v>35</v>
      </c>
      <c r="O199">
        <v>21</v>
      </c>
      <c r="P199">
        <v>0</v>
      </c>
      <c r="Q199">
        <v>42</v>
      </c>
      <c r="R199">
        <v>1.35</v>
      </c>
      <c r="S199">
        <v>1.4</v>
      </c>
      <c r="T199">
        <v>1.42</v>
      </c>
      <c r="U199">
        <v>1.45</v>
      </c>
      <c r="V199">
        <v>2.75</v>
      </c>
      <c r="W199">
        <v>2.2999999999999998</v>
      </c>
      <c r="X199">
        <v>1</v>
      </c>
      <c r="Y199">
        <v>0</v>
      </c>
      <c r="Z199">
        <f t="shared" si="3"/>
        <v>1</v>
      </c>
    </row>
    <row r="200" spans="1:26" x14ac:dyDescent="0.35">
      <c r="A200" t="s">
        <v>720</v>
      </c>
      <c r="B200">
        <v>23131</v>
      </c>
      <c r="C200" t="s">
        <v>315</v>
      </c>
      <c r="D200">
        <v>435</v>
      </c>
      <c r="E200">
        <v>1</v>
      </c>
      <c r="F200">
        <v>1</v>
      </c>
      <c r="G200">
        <v>202120</v>
      </c>
      <c r="H200" t="s">
        <v>721</v>
      </c>
      <c r="I200" t="s">
        <v>722</v>
      </c>
      <c r="K200">
        <v>4</v>
      </c>
      <c r="N200">
        <v>75</v>
      </c>
      <c r="O200">
        <v>21</v>
      </c>
      <c r="P200">
        <v>150</v>
      </c>
      <c r="Q200">
        <v>42</v>
      </c>
      <c r="R200">
        <v>2.0299999999999998</v>
      </c>
      <c r="S200">
        <v>1.92</v>
      </c>
      <c r="T200">
        <v>1.97</v>
      </c>
      <c r="U200">
        <v>1.73</v>
      </c>
      <c r="V200">
        <v>3.83</v>
      </c>
      <c r="W200">
        <v>2.4300000000000002</v>
      </c>
      <c r="X200">
        <v>1.67</v>
      </c>
      <c r="Y200">
        <v>1</v>
      </c>
      <c r="Z200">
        <f t="shared" si="3"/>
        <v>4</v>
      </c>
    </row>
    <row r="201" spans="1:26" x14ac:dyDescent="0.35">
      <c r="A201" t="s">
        <v>723</v>
      </c>
      <c r="B201">
        <v>23670</v>
      </c>
      <c r="C201" t="s">
        <v>63</v>
      </c>
      <c r="D201">
        <v>205</v>
      </c>
      <c r="E201">
        <v>1</v>
      </c>
      <c r="F201">
        <v>1</v>
      </c>
      <c r="G201">
        <v>202120</v>
      </c>
      <c r="H201" t="s">
        <v>724</v>
      </c>
      <c r="I201" t="s">
        <v>725</v>
      </c>
      <c r="J201" t="s">
        <v>10</v>
      </c>
      <c r="K201">
        <v>3</v>
      </c>
      <c r="N201">
        <v>35</v>
      </c>
      <c r="O201">
        <v>21</v>
      </c>
      <c r="P201">
        <v>70</v>
      </c>
      <c r="Q201">
        <v>42</v>
      </c>
      <c r="R201">
        <v>2.4</v>
      </c>
      <c r="S201">
        <v>2.5</v>
      </c>
      <c r="T201">
        <v>2.4</v>
      </c>
      <c r="U201">
        <v>1.85</v>
      </c>
      <c r="V201">
        <v>2.79</v>
      </c>
      <c r="W201">
        <v>1.85</v>
      </c>
      <c r="X201">
        <v>1.82</v>
      </c>
      <c r="Y201">
        <v>1</v>
      </c>
      <c r="Z201">
        <f t="shared" si="3"/>
        <v>3</v>
      </c>
    </row>
    <row r="202" spans="1:26" x14ac:dyDescent="0.35">
      <c r="A202" t="s">
        <v>726</v>
      </c>
      <c r="B202">
        <v>22869</v>
      </c>
      <c r="C202" t="s">
        <v>727</v>
      </c>
      <c r="D202">
        <v>432</v>
      </c>
      <c r="E202">
        <v>1</v>
      </c>
      <c r="F202">
        <v>1</v>
      </c>
      <c r="G202">
        <v>202120</v>
      </c>
      <c r="H202" t="s">
        <v>728</v>
      </c>
      <c r="I202" t="s">
        <v>729</v>
      </c>
      <c r="J202" t="s">
        <v>181</v>
      </c>
      <c r="K202">
        <v>3</v>
      </c>
      <c r="N202">
        <v>19</v>
      </c>
      <c r="O202">
        <v>21</v>
      </c>
      <c r="P202">
        <v>38</v>
      </c>
      <c r="Q202">
        <v>42</v>
      </c>
      <c r="R202">
        <v>2.21</v>
      </c>
      <c r="S202">
        <v>1.84</v>
      </c>
      <c r="T202">
        <v>1.84</v>
      </c>
      <c r="U202">
        <v>1.74</v>
      </c>
      <c r="V202">
        <v>1.95</v>
      </c>
      <c r="W202">
        <v>2</v>
      </c>
      <c r="X202">
        <v>1.17</v>
      </c>
      <c r="Y202">
        <v>1</v>
      </c>
      <c r="Z202">
        <f t="shared" si="3"/>
        <v>3</v>
      </c>
    </row>
    <row r="203" spans="1:26" x14ac:dyDescent="0.35">
      <c r="A203" t="s">
        <v>730</v>
      </c>
      <c r="B203">
        <v>11232</v>
      </c>
      <c r="C203" t="s">
        <v>673</v>
      </c>
      <c r="D203">
        <v>141</v>
      </c>
      <c r="E203">
        <v>3</v>
      </c>
      <c r="F203">
        <v>0</v>
      </c>
      <c r="G203">
        <v>202110</v>
      </c>
      <c r="H203" t="s">
        <v>731</v>
      </c>
      <c r="I203" t="s">
        <v>732</v>
      </c>
      <c r="K203">
        <v>3</v>
      </c>
      <c r="N203">
        <v>16</v>
      </c>
      <c r="O203" t="s">
        <v>733</v>
      </c>
      <c r="P203">
        <v>48</v>
      </c>
      <c r="Q203">
        <v>42</v>
      </c>
      <c r="R203">
        <v>1.75</v>
      </c>
      <c r="S203">
        <v>1.67</v>
      </c>
      <c r="T203">
        <v>1.67</v>
      </c>
      <c r="U203">
        <v>1.5</v>
      </c>
      <c r="V203">
        <v>2.5</v>
      </c>
      <c r="W203">
        <v>3.45</v>
      </c>
      <c r="X203">
        <v>1.17</v>
      </c>
      <c r="Y203">
        <v>1</v>
      </c>
      <c r="Z203">
        <f t="shared" si="3"/>
        <v>3</v>
      </c>
    </row>
    <row r="204" spans="1:26" x14ac:dyDescent="0.35">
      <c r="A204" t="s">
        <v>734</v>
      </c>
      <c r="B204">
        <v>20272</v>
      </c>
      <c r="C204" t="s">
        <v>350</v>
      </c>
      <c r="D204">
        <v>201</v>
      </c>
      <c r="E204">
        <v>1</v>
      </c>
      <c r="F204">
        <v>2</v>
      </c>
      <c r="G204">
        <v>202120</v>
      </c>
      <c r="H204" t="s">
        <v>735</v>
      </c>
      <c r="I204" t="s">
        <v>736</v>
      </c>
      <c r="K204">
        <v>3</v>
      </c>
      <c r="N204">
        <v>16</v>
      </c>
      <c r="O204">
        <v>14</v>
      </c>
      <c r="P204">
        <v>48</v>
      </c>
      <c r="Q204">
        <v>42</v>
      </c>
      <c r="R204">
        <v>1.1499999999999999</v>
      </c>
      <c r="S204">
        <v>1.08</v>
      </c>
      <c r="T204">
        <v>1.31</v>
      </c>
      <c r="U204">
        <v>1.69</v>
      </c>
      <c r="V204">
        <v>1.92</v>
      </c>
      <c r="W204">
        <v>2.46</v>
      </c>
      <c r="X204">
        <v>1.31</v>
      </c>
      <c r="Y204">
        <v>1.5</v>
      </c>
      <c r="Z204">
        <f t="shared" si="3"/>
        <v>3</v>
      </c>
    </row>
    <row r="205" spans="1:26" x14ac:dyDescent="0.35">
      <c r="A205" t="s">
        <v>737</v>
      </c>
      <c r="B205">
        <v>21727</v>
      </c>
      <c r="C205" t="s">
        <v>187</v>
      </c>
      <c r="D205">
        <v>281</v>
      </c>
      <c r="E205">
        <v>3</v>
      </c>
      <c r="F205">
        <v>3</v>
      </c>
      <c r="G205">
        <v>202120</v>
      </c>
      <c r="H205" t="s">
        <v>738</v>
      </c>
      <c r="I205" t="s">
        <v>739</v>
      </c>
      <c r="K205">
        <v>2</v>
      </c>
      <c r="N205">
        <v>15</v>
      </c>
      <c r="O205">
        <v>7</v>
      </c>
      <c r="P205">
        <v>90</v>
      </c>
      <c r="Q205">
        <v>42</v>
      </c>
      <c r="Z205">
        <f t="shared" si="3"/>
        <v>2</v>
      </c>
    </row>
    <row r="206" spans="1:26" x14ac:dyDescent="0.35">
      <c r="A206" t="s">
        <v>740</v>
      </c>
      <c r="B206">
        <v>21638</v>
      </c>
      <c r="C206" t="s">
        <v>101</v>
      </c>
      <c r="D206">
        <v>231</v>
      </c>
      <c r="E206">
        <v>0</v>
      </c>
      <c r="F206">
        <v>1</v>
      </c>
      <c r="G206">
        <v>202120</v>
      </c>
      <c r="H206" t="s">
        <v>741</v>
      </c>
      <c r="I206" t="s">
        <v>742</v>
      </c>
      <c r="J206" t="s">
        <v>10</v>
      </c>
      <c r="K206">
        <v>3</v>
      </c>
      <c r="N206">
        <v>90</v>
      </c>
      <c r="O206">
        <v>42</v>
      </c>
      <c r="P206">
        <v>90</v>
      </c>
      <c r="Q206">
        <v>42</v>
      </c>
      <c r="R206">
        <v>1.5</v>
      </c>
      <c r="S206">
        <v>1.66</v>
      </c>
      <c r="T206">
        <v>1.57</v>
      </c>
      <c r="U206">
        <v>1.63</v>
      </c>
      <c r="V206">
        <v>2.66</v>
      </c>
      <c r="W206">
        <v>2.29</v>
      </c>
      <c r="X206">
        <v>1.42</v>
      </c>
      <c r="Y206">
        <v>1</v>
      </c>
      <c r="Z206">
        <f t="shared" si="3"/>
        <v>3</v>
      </c>
    </row>
    <row r="207" spans="1:26" x14ac:dyDescent="0.35">
      <c r="A207" t="s">
        <v>743</v>
      </c>
      <c r="B207">
        <v>24401</v>
      </c>
      <c r="C207" t="s">
        <v>101</v>
      </c>
      <c r="D207">
        <v>340</v>
      </c>
      <c r="E207">
        <v>1</v>
      </c>
      <c r="F207">
        <v>1</v>
      </c>
      <c r="G207">
        <v>202120</v>
      </c>
      <c r="H207" t="s">
        <v>744</v>
      </c>
      <c r="I207" t="s">
        <v>745</v>
      </c>
      <c r="K207">
        <v>3</v>
      </c>
      <c r="N207">
        <v>49</v>
      </c>
      <c r="O207">
        <v>21</v>
      </c>
      <c r="P207">
        <v>98</v>
      </c>
      <c r="Q207">
        <v>42</v>
      </c>
      <c r="R207">
        <v>1.65</v>
      </c>
      <c r="S207">
        <v>1.88</v>
      </c>
      <c r="T207">
        <v>1.75</v>
      </c>
      <c r="U207">
        <v>1.82</v>
      </c>
      <c r="V207">
        <v>3.47</v>
      </c>
      <c r="W207">
        <v>2.76</v>
      </c>
      <c r="X207">
        <v>1.31</v>
      </c>
      <c r="Y207">
        <v>1</v>
      </c>
      <c r="Z207">
        <f t="shared" si="3"/>
        <v>3</v>
      </c>
    </row>
    <row r="208" spans="1:26" x14ac:dyDescent="0.35">
      <c r="A208" t="s">
        <v>746</v>
      </c>
      <c r="B208">
        <v>20124</v>
      </c>
      <c r="C208" t="s">
        <v>471</v>
      </c>
      <c r="D208">
        <v>372</v>
      </c>
      <c r="E208">
        <v>0</v>
      </c>
      <c r="F208">
        <v>1</v>
      </c>
      <c r="G208">
        <v>202120</v>
      </c>
      <c r="H208" t="s">
        <v>747</v>
      </c>
      <c r="I208" t="s">
        <v>271</v>
      </c>
      <c r="K208">
        <v>3</v>
      </c>
      <c r="L208" t="s">
        <v>748</v>
      </c>
      <c r="N208">
        <v>75</v>
      </c>
      <c r="O208">
        <v>41</v>
      </c>
      <c r="P208">
        <v>75</v>
      </c>
      <c r="Q208">
        <v>41</v>
      </c>
      <c r="R208">
        <v>1.24</v>
      </c>
      <c r="S208">
        <v>1.38</v>
      </c>
      <c r="T208">
        <v>1.25</v>
      </c>
      <c r="U208">
        <v>1.55</v>
      </c>
      <c r="V208">
        <v>3.14</v>
      </c>
      <c r="W208">
        <v>1.9</v>
      </c>
      <c r="X208">
        <v>1.1000000000000001</v>
      </c>
      <c r="Y208">
        <v>1</v>
      </c>
      <c r="Z208">
        <f t="shared" si="3"/>
        <v>3</v>
      </c>
    </row>
    <row r="209" spans="1:26" x14ac:dyDescent="0.35">
      <c r="A209" t="s">
        <v>749</v>
      </c>
      <c r="B209">
        <v>12711</v>
      </c>
      <c r="C209" t="s">
        <v>101</v>
      </c>
      <c r="D209">
        <v>325</v>
      </c>
      <c r="E209">
        <v>1</v>
      </c>
      <c r="F209">
        <v>0</v>
      </c>
      <c r="G209">
        <v>202110</v>
      </c>
      <c r="H209" t="s">
        <v>750</v>
      </c>
      <c r="I209" t="s">
        <v>751</v>
      </c>
      <c r="K209">
        <v>3</v>
      </c>
      <c r="N209">
        <v>50</v>
      </c>
      <c r="O209">
        <v>41</v>
      </c>
      <c r="P209">
        <v>50</v>
      </c>
      <c r="Q209">
        <v>41</v>
      </c>
      <c r="R209">
        <v>1.23</v>
      </c>
      <c r="S209">
        <v>1.51</v>
      </c>
      <c r="T209">
        <v>1.32</v>
      </c>
      <c r="U209">
        <v>1.35</v>
      </c>
      <c r="V209">
        <v>3.77</v>
      </c>
      <c r="W209">
        <v>3.06</v>
      </c>
      <c r="X209">
        <v>1.06</v>
      </c>
      <c r="Y209">
        <v>1.4</v>
      </c>
      <c r="Z209">
        <f t="shared" si="3"/>
        <v>3</v>
      </c>
    </row>
    <row r="210" spans="1:26" x14ac:dyDescent="0.35">
      <c r="A210" t="s">
        <v>752</v>
      </c>
      <c r="B210">
        <v>16021</v>
      </c>
      <c r="C210" t="s">
        <v>753</v>
      </c>
      <c r="D210">
        <v>200</v>
      </c>
      <c r="E210">
        <v>1</v>
      </c>
      <c r="F210">
        <v>0</v>
      </c>
      <c r="G210">
        <v>202110</v>
      </c>
      <c r="H210" t="s">
        <v>754</v>
      </c>
      <c r="I210" t="s">
        <v>755</v>
      </c>
      <c r="J210" t="s">
        <v>181</v>
      </c>
      <c r="K210">
        <v>3</v>
      </c>
      <c r="N210">
        <v>99</v>
      </c>
      <c r="O210">
        <v>40</v>
      </c>
      <c r="P210">
        <v>99</v>
      </c>
      <c r="Q210">
        <v>40</v>
      </c>
      <c r="R210">
        <v>1.82</v>
      </c>
      <c r="S210">
        <v>1.61</v>
      </c>
      <c r="T210">
        <v>1.61</v>
      </c>
      <c r="U210">
        <v>1.46</v>
      </c>
      <c r="V210">
        <v>2.54</v>
      </c>
      <c r="W210">
        <v>2.2200000000000002</v>
      </c>
      <c r="X210">
        <v>1.1200000000000001</v>
      </c>
      <c r="Y210">
        <v>1</v>
      </c>
      <c r="Z210">
        <f t="shared" si="3"/>
        <v>3</v>
      </c>
    </row>
    <row r="211" spans="1:26" x14ac:dyDescent="0.35">
      <c r="A211" t="s">
        <v>756</v>
      </c>
      <c r="B211">
        <v>23286</v>
      </c>
      <c r="C211" t="s">
        <v>30</v>
      </c>
      <c r="D211">
        <v>213</v>
      </c>
      <c r="E211">
        <v>1</v>
      </c>
      <c r="F211">
        <v>1</v>
      </c>
      <c r="G211">
        <v>202120</v>
      </c>
      <c r="H211" t="s">
        <v>757</v>
      </c>
      <c r="I211" t="s">
        <v>758</v>
      </c>
      <c r="K211">
        <v>2</v>
      </c>
      <c r="L211" t="s">
        <v>325</v>
      </c>
      <c r="N211">
        <v>50</v>
      </c>
      <c r="O211">
        <v>20</v>
      </c>
      <c r="P211">
        <v>100</v>
      </c>
      <c r="Q211">
        <v>40</v>
      </c>
      <c r="R211">
        <v>1.44</v>
      </c>
      <c r="S211">
        <v>1.5</v>
      </c>
      <c r="T211">
        <v>1.44</v>
      </c>
      <c r="U211">
        <v>1.5</v>
      </c>
      <c r="V211">
        <v>3.25</v>
      </c>
      <c r="W211">
        <v>2.44</v>
      </c>
      <c r="X211">
        <v>1.31</v>
      </c>
      <c r="Y211">
        <v>1</v>
      </c>
      <c r="Z211">
        <f t="shared" si="3"/>
        <v>2</v>
      </c>
    </row>
    <row r="212" spans="1:26" x14ac:dyDescent="0.35">
      <c r="A212" t="s">
        <v>759</v>
      </c>
      <c r="B212">
        <v>24629</v>
      </c>
      <c r="C212" t="s">
        <v>760</v>
      </c>
      <c r="D212">
        <v>495</v>
      </c>
      <c r="E212">
        <v>20</v>
      </c>
      <c r="F212">
        <v>20</v>
      </c>
      <c r="G212">
        <v>202120</v>
      </c>
      <c r="H212" t="s">
        <v>761</v>
      </c>
      <c r="I212" t="s">
        <v>762</v>
      </c>
      <c r="K212" t="s">
        <v>763</v>
      </c>
      <c r="N212" t="s">
        <v>35</v>
      </c>
      <c r="O212">
        <v>1</v>
      </c>
      <c r="P212">
        <v>0</v>
      </c>
      <c r="Q212">
        <v>40</v>
      </c>
      <c r="R212">
        <v>1</v>
      </c>
      <c r="S212">
        <v>1</v>
      </c>
      <c r="T212">
        <v>1</v>
      </c>
      <c r="U212">
        <v>1</v>
      </c>
      <c r="V212">
        <v>3</v>
      </c>
      <c r="W212">
        <v>0</v>
      </c>
      <c r="X212">
        <v>1</v>
      </c>
      <c r="Y212">
        <v>0</v>
      </c>
      <c r="Z212">
        <f t="shared" si="3"/>
        <v>1</v>
      </c>
    </row>
    <row r="213" spans="1:26" x14ac:dyDescent="0.35">
      <c r="A213" t="s">
        <v>764</v>
      </c>
      <c r="B213">
        <v>20428</v>
      </c>
      <c r="C213" t="s">
        <v>520</v>
      </c>
      <c r="D213">
        <v>300</v>
      </c>
      <c r="E213">
        <v>2</v>
      </c>
      <c r="F213">
        <v>2</v>
      </c>
      <c r="G213">
        <v>202120</v>
      </c>
      <c r="H213" t="s">
        <v>765</v>
      </c>
      <c r="I213" t="s">
        <v>766</v>
      </c>
      <c r="K213">
        <v>3</v>
      </c>
      <c r="N213">
        <v>19</v>
      </c>
      <c r="O213">
        <v>10</v>
      </c>
      <c r="P213">
        <v>76</v>
      </c>
      <c r="Q213">
        <v>40</v>
      </c>
      <c r="R213">
        <v>2</v>
      </c>
      <c r="S213">
        <v>2</v>
      </c>
      <c r="T213">
        <v>2.11</v>
      </c>
      <c r="U213">
        <v>1.44</v>
      </c>
      <c r="V213">
        <v>2.89</v>
      </c>
      <c r="W213">
        <v>1.89</v>
      </c>
      <c r="X213">
        <v>1.38</v>
      </c>
      <c r="Y213">
        <v>1</v>
      </c>
      <c r="Z213">
        <f t="shared" si="3"/>
        <v>3</v>
      </c>
    </row>
    <row r="214" spans="1:26" x14ac:dyDescent="0.35">
      <c r="A214" t="s">
        <v>767</v>
      </c>
      <c r="B214">
        <v>14613</v>
      </c>
      <c r="C214" t="s">
        <v>768</v>
      </c>
      <c r="D214">
        <v>101</v>
      </c>
      <c r="E214">
        <v>1</v>
      </c>
      <c r="F214">
        <v>0</v>
      </c>
      <c r="G214">
        <v>202110</v>
      </c>
      <c r="H214" t="s">
        <v>769</v>
      </c>
      <c r="I214" t="s">
        <v>770</v>
      </c>
      <c r="J214" t="s">
        <v>181</v>
      </c>
      <c r="K214">
        <v>3</v>
      </c>
      <c r="N214">
        <v>70</v>
      </c>
      <c r="O214" t="s">
        <v>771</v>
      </c>
      <c r="P214">
        <v>70</v>
      </c>
      <c r="Q214">
        <v>40</v>
      </c>
      <c r="R214">
        <v>1.37</v>
      </c>
      <c r="S214">
        <v>1.55</v>
      </c>
      <c r="T214">
        <v>1.39</v>
      </c>
      <c r="U214">
        <v>1.53</v>
      </c>
      <c r="V214">
        <v>2.11</v>
      </c>
      <c r="W214">
        <v>2.2400000000000002</v>
      </c>
      <c r="X214">
        <v>1.17</v>
      </c>
      <c r="Y214">
        <v>1</v>
      </c>
      <c r="Z214">
        <f t="shared" si="3"/>
        <v>3</v>
      </c>
    </row>
    <row r="215" spans="1:26" x14ac:dyDescent="0.35">
      <c r="A215" t="s">
        <v>772</v>
      </c>
      <c r="B215">
        <v>23152</v>
      </c>
      <c r="C215" t="s">
        <v>259</v>
      </c>
      <c r="D215">
        <v>222</v>
      </c>
      <c r="E215">
        <v>1</v>
      </c>
      <c r="F215">
        <v>1</v>
      </c>
      <c r="G215">
        <v>202120</v>
      </c>
      <c r="H215" t="s">
        <v>773</v>
      </c>
      <c r="I215" t="s">
        <v>774</v>
      </c>
      <c r="K215">
        <v>3</v>
      </c>
      <c r="N215">
        <v>15</v>
      </c>
      <c r="O215">
        <v>20</v>
      </c>
      <c r="P215">
        <v>30</v>
      </c>
      <c r="Q215">
        <v>40</v>
      </c>
      <c r="R215">
        <v>1.44</v>
      </c>
      <c r="S215">
        <v>1.72</v>
      </c>
      <c r="T215">
        <v>1.59</v>
      </c>
      <c r="U215">
        <v>1.78</v>
      </c>
      <c r="V215">
        <v>2.39</v>
      </c>
      <c r="W215">
        <v>2.2200000000000002</v>
      </c>
      <c r="X215">
        <v>1</v>
      </c>
      <c r="Y215">
        <v>1</v>
      </c>
      <c r="Z215">
        <f t="shared" si="3"/>
        <v>3</v>
      </c>
    </row>
    <row r="216" spans="1:26" x14ac:dyDescent="0.35">
      <c r="A216" t="s">
        <v>775</v>
      </c>
      <c r="B216">
        <v>20255</v>
      </c>
      <c r="C216" t="s">
        <v>239</v>
      </c>
      <c r="D216">
        <v>340</v>
      </c>
      <c r="E216">
        <v>4</v>
      </c>
      <c r="F216">
        <v>4</v>
      </c>
      <c r="G216">
        <v>202120</v>
      </c>
      <c r="H216" t="s">
        <v>776</v>
      </c>
      <c r="I216" t="s">
        <v>777</v>
      </c>
      <c r="K216">
        <v>1</v>
      </c>
      <c r="N216">
        <v>8</v>
      </c>
      <c r="O216">
        <v>5</v>
      </c>
      <c r="P216">
        <v>64</v>
      </c>
      <c r="Q216">
        <v>40</v>
      </c>
      <c r="R216">
        <v>2</v>
      </c>
      <c r="S216">
        <v>1.4</v>
      </c>
      <c r="T216">
        <v>1.6</v>
      </c>
      <c r="U216">
        <v>1.8</v>
      </c>
      <c r="V216">
        <v>1.4</v>
      </c>
      <c r="W216">
        <v>2</v>
      </c>
      <c r="X216">
        <v>1</v>
      </c>
      <c r="Y216">
        <v>0</v>
      </c>
      <c r="Z216">
        <f t="shared" si="3"/>
        <v>1</v>
      </c>
    </row>
    <row r="217" spans="1:26" x14ac:dyDescent="0.35">
      <c r="A217" t="s">
        <v>778</v>
      </c>
      <c r="B217">
        <v>23844</v>
      </c>
      <c r="C217" t="s">
        <v>308</v>
      </c>
      <c r="D217">
        <v>360</v>
      </c>
      <c r="E217">
        <v>1</v>
      </c>
      <c r="F217">
        <v>1</v>
      </c>
      <c r="G217">
        <v>202120</v>
      </c>
      <c r="H217" t="s">
        <v>779</v>
      </c>
      <c r="I217" t="s">
        <v>780</v>
      </c>
      <c r="J217" t="s">
        <v>181</v>
      </c>
      <c r="K217">
        <v>3</v>
      </c>
      <c r="N217">
        <v>35</v>
      </c>
      <c r="O217">
        <v>20</v>
      </c>
      <c r="P217">
        <v>70</v>
      </c>
      <c r="Q217">
        <v>40</v>
      </c>
      <c r="R217">
        <v>1.47</v>
      </c>
      <c r="S217">
        <v>1.53</v>
      </c>
      <c r="T217">
        <v>1.59</v>
      </c>
      <c r="U217">
        <v>1.5</v>
      </c>
      <c r="V217">
        <v>3.12</v>
      </c>
      <c r="W217">
        <v>2.1800000000000002</v>
      </c>
      <c r="X217">
        <v>1.53</v>
      </c>
      <c r="Y217">
        <v>1</v>
      </c>
      <c r="Z217">
        <f t="shared" si="3"/>
        <v>3</v>
      </c>
    </row>
    <row r="218" spans="1:26" x14ac:dyDescent="0.35">
      <c r="A218" t="s">
        <v>781</v>
      </c>
      <c r="B218">
        <v>24048</v>
      </c>
      <c r="C218" t="s">
        <v>174</v>
      </c>
      <c r="D218">
        <v>338</v>
      </c>
      <c r="E218">
        <v>1</v>
      </c>
      <c r="F218">
        <v>1</v>
      </c>
      <c r="G218">
        <v>202120</v>
      </c>
      <c r="H218" t="s">
        <v>782</v>
      </c>
      <c r="I218" t="s">
        <v>783</v>
      </c>
      <c r="K218">
        <v>3</v>
      </c>
      <c r="L218" t="s">
        <v>784</v>
      </c>
      <c r="N218">
        <v>30</v>
      </c>
      <c r="O218">
        <v>20</v>
      </c>
      <c r="P218">
        <v>60</v>
      </c>
      <c r="Q218">
        <v>40</v>
      </c>
      <c r="R218">
        <v>2.06</v>
      </c>
      <c r="S218">
        <v>1.88</v>
      </c>
      <c r="T218">
        <v>1.94</v>
      </c>
      <c r="U218">
        <v>1.81</v>
      </c>
      <c r="V218">
        <v>2.75</v>
      </c>
      <c r="W218">
        <v>2.44</v>
      </c>
      <c r="X218">
        <v>1.27</v>
      </c>
      <c r="Y218">
        <v>0</v>
      </c>
      <c r="Z218">
        <f t="shared" si="3"/>
        <v>3</v>
      </c>
    </row>
    <row r="219" spans="1:26" x14ac:dyDescent="0.35">
      <c r="A219" t="s">
        <v>785</v>
      </c>
      <c r="B219">
        <v>10376</v>
      </c>
      <c r="C219" t="s">
        <v>7</v>
      </c>
      <c r="D219">
        <v>370</v>
      </c>
      <c r="E219">
        <v>1</v>
      </c>
      <c r="F219">
        <v>0</v>
      </c>
      <c r="G219">
        <v>202110</v>
      </c>
      <c r="H219" t="s">
        <v>786</v>
      </c>
      <c r="I219" t="s">
        <v>787</v>
      </c>
      <c r="J219" t="s">
        <v>10</v>
      </c>
      <c r="K219">
        <v>3</v>
      </c>
      <c r="L219" t="s">
        <v>374</v>
      </c>
      <c r="N219">
        <v>35</v>
      </c>
      <c r="O219">
        <v>40</v>
      </c>
      <c r="P219">
        <v>35</v>
      </c>
      <c r="Q219">
        <v>40</v>
      </c>
      <c r="R219">
        <v>1.27</v>
      </c>
      <c r="S219">
        <v>1.34</v>
      </c>
      <c r="T219">
        <v>1.28</v>
      </c>
      <c r="U219">
        <v>1.45</v>
      </c>
      <c r="V219">
        <v>2.71</v>
      </c>
      <c r="W219">
        <v>2.84</v>
      </c>
      <c r="X219">
        <v>1.07</v>
      </c>
      <c r="Y219">
        <v>1.67</v>
      </c>
      <c r="Z219">
        <f t="shared" si="3"/>
        <v>3</v>
      </c>
    </row>
    <row r="220" spans="1:26" x14ac:dyDescent="0.35">
      <c r="A220" t="s">
        <v>788</v>
      </c>
      <c r="B220">
        <v>20838</v>
      </c>
      <c r="C220" t="s">
        <v>276</v>
      </c>
      <c r="D220">
        <v>142</v>
      </c>
      <c r="E220">
        <v>2</v>
      </c>
      <c r="F220">
        <v>2</v>
      </c>
      <c r="G220">
        <v>202120</v>
      </c>
      <c r="H220" t="s">
        <v>789</v>
      </c>
      <c r="I220" t="s">
        <v>790</v>
      </c>
      <c r="K220">
        <v>3</v>
      </c>
      <c r="L220" t="s">
        <v>414</v>
      </c>
      <c r="N220">
        <v>16</v>
      </c>
      <c r="O220">
        <v>10</v>
      </c>
      <c r="P220">
        <v>64</v>
      </c>
      <c r="Q220">
        <v>40</v>
      </c>
      <c r="R220">
        <v>1.6</v>
      </c>
      <c r="S220">
        <v>1.5</v>
      </c>
      <c r="T220">
        <v>1.5</v>
      </c>
      <c r="U220">
        <v>1.33</v>
      </c>
      <c r="V220">
        <v>3.1</v>
      </c>
      <c r="W220">
        <v>3.3</v>
      </c>
      <c r="X220">
        <v>1.33</v>
      </c>
      <c r="Y220">
        <v>3</v>
      </c>
      <c r="Z220">
        <f t="shared" si="3"/>
        <v>3</v>
      </c>
    </row>
    <row r="221" spans="1:26" x14ac:dyDescent="0.35">
      <c r="A221" t="s">
        <v>791</v>
      </c>
      <c r="B221">
        <v>22989</v>
      </c>
      <c r="C221" t="s">
        <v>105</v>
      </c>
      <c r="D221">
        <v>499</v>
      </c>
      <c r="E221">
        <v>2</v>
      </c>
      <c r="F221">
        <v>2</v>
      </c>
      <c r="G221">
        <v>202120</v>
      </c>
      <c r="H221" t="s">
        <v>792</v>
      </c>
      <c r="I221" t="s">
        <v>793</v>
      </c>
      <c r="K221">
        <v>1</v>
      </c>
      <c r="N221">
        <v>39</v>
      </c>
      <c r="O221">
        <v>10</v>
      </c>
      <c r="P221">
        <v>156</v>
      </c>
      <c r="Q221">
        <v>40</v>
      </c>
      <c r="R221">
        <v>1.67</v>
      </c>
      <c r="S221">
        <v>1.56</v>
      </c>
      <c r="T221">
        <v>1.67</v>
      </c>
      <c r="U221">
        <v>2</v>
      </c>
      <c r="V221">
        <v>1.75</v>
      </c>
      <c r="W221">
        <v>4</v>
      </c>
      <c r="X221">
        <v>1</v>
      </c>
      <c r="Y221">
        <v>0</v>
      </c>
      <c r="Z221">
        <f t="shared" si="3"/>
        <v>1</v>
      </c>
    </row>
    <row r="222" spans="1:26" x14ac:dyDescent="0.35">
      <c r="A222" t="s">
        <v>794</v>
      </c>
      <c r="B222">
        <v>10130</v>
      </c>
      <c r="C222" t="s">
        <v>471</v>
      </c>
      <c r="D222">
        <v>252</v>
      </c>
      <c r="E222">
        <v>1</v>
      </c>
      <c r="F222">
        <v>0</v>
      </c>
      <c r="G222">
        <v>202110</v>
      </c>
      <c r="H222" t="s">
        <v>795</v>
      </c>
      <c r="I222" t="s">
        <v>796</v>
      </c>
      <c r="K222">
        <v>4</v>
      </c>
      <c r="L222" t="s">
        <v>797</v>
      </c>
      <c r="N222">
        <v>60</v>
      </c>
      <c r="O222">
        <v>39</v>
      </c>
      <c r="P222">
        <v>60</v>
      </c>
      <c r="Q222">
        <v>39</v>
      </c>
      <c r="R222">
        <v>2.4700000000000002</v>
      </c>
      <c r="S222">
        <v>2.46</v>
      </c>
      <c r="T222">
        <v>2.5</v>
      </c>
      <c r="U222">
        <v>1.68</v>
      </c>
      <c r="V222">
        <v>4.79</v>
      </c>
      <c r="W222">
        <v>2</v>
      </c>
      <c r="X222">
        <v>1.97</v>
      </c>
      <c r="Y222">
        <v>1</v>
      </c>
      <c r="Z222">
        <f t="shared" si="3"/>
        <v>4</v>
      </c>
    </row>
    <row r="223" spans="1:26" x14ac:dyDescent="0.35">
      <c r="A223" t="s">
        <v>798</v>
      </c>
      <c r="B223">
        <v>10519</v>
      </c>
      <c r="C223" t="s">
        <v>291</v>
      </c>
      <c r="D223">
        <v>302</v>
      </c>
      <c r="E223">
        <v>1</v>
      </c>
      <c r="F223">
        <v>0</v>
      </c>
      <c r="G223">
        <v>202110</v>
      </c>
      <c r="H223" t="s">
        <v>799</v>
      </c>
      <c r="I223" t="s">
        <v>800</v>
      </c>
      <c r="K223">
        <v>3</v>
      </c>
      <c r="N223">
        <v>40</v>
      </c>
      <c r="O223">
        <v>39</v>
      </c>
      <c r="P223">
        <v>40</v>
      </c>
      <c r="Q223">
        <v>39</v>
      </c>
      <c r="R223">
        <v>2.67</v>
      </c>
      <c r="S223">
        <v>2.62</v>
      </c>
      <c r="T223">
        <v>2.33</v>
      </c>
      <c r="U223">
        <v>2.23</v>
      </c>
      <c r="V223">
        <v>2.21</v>
      </c>
      <c r="W223">
        <v>2.62</v>
      </c>
      <c r="X223">
        <v>1.5</v>
      </c>
      <c r="Y223">
        <v>1</v>
      </c>
      <c r="Z223">
        <f t="shared" si="3"/>
        <v>3</v>
      </c>
    </row>
    <row r="224" spans="1:26" x14ac:dyDescent="0.35">
      <c r="A224" t="s">
        <v>801</v>
      </c>
      <c r="B224">
        <v>14971</v>
      </c>
      <c r="C224" t="s">
        <v>63</v>
      </c>
      <c r="D224">
        <v>483</v>
      </c>
      <c r="E224">
        <v>1</v>
      </c>
      <c r="F224">
        <v>0</v>
      </c>
      <c r="G224">
        <v>202110</v>
      </c>
      <c r="H224" t="s">
        <v>802</v>
      </c>
      <c r="I224" t="s">
        <v>803</v>
      </c>
      <c r="K224">
        <v>3</v>
      </c>
      <c r="L224" t="s">
        <v>155</v>
      </c>
      <c r="N224">
        <v>40</v>
      </c>
      <c r="O224">
        <v>39</v>
      </c>
      <c r="P224">
        <v>40</v>
      </c>
      <c r="Q224">
        <v>39</v>
      </c>
      <c r="R224">
        <v>1.64</v>
      </c>
      <c r="S224">
        <v>1.78</v>
      </c>
      <c r="T224">
        <v>1.69</v>
      </c>
      <c r="U224">
        <v>1.75</v>
      </c>
      <c r="V224">
        <v>2.14</v>
      </c>
      <c r="W224">
        <v>2.71</v>
      </c>
      <c r="X224">
        <v>1.08</v>
      </c>
      <c r="Y224">
        <v>0</v>
      </c>
      <c r="Z224">
        <f t="shared" si="3"/>
        <v>3</v>
      </c>
    </row>
    <row r="225" spans="1:26" x14ac:dyDescent="0.35">
      <c r="A225" t="s">
        <v>804</v>
      </c>
      <c r="B225">
        <v>10625</v>
      </c>
      <c r="C225" t="s">
        <v>805</v>
      </c>
      <c r="D225">
        <v>330</v>
      </c>
      <c r="E225">
        <v>1</v>
      </c>
      <c r="F225">
        <v>0</v>
      </c>
      <c r="G225">
        <v>202110</v>
      </c>
      <c r="H225" t="s">
        <v>806</v>
      </c>
      <c r="I225" t="s">
        <v>807</v>
      </c>
      <c r="K225">
        <v>1</v>
      </c>
      <c r="N225" t="s">
        <v>35</v>
      </c>
      <c r="O225">
        <v>39</v>
      </c>
      <c r="P225">
        <v>0</v>
      </c>
      <c r="Q225">
        <v>39</v>
      </c>
      <c r="R225">
        <v>1.33</v>
      </c>
      <c r="S225">
        <v>1.31</v>
      </c>
      <c r="T225">
        <v>1.31</v>
      </c>
      <c r="U225">
        <v>1.53</v>
      </c>
      <c r="V225">
        <v>1.65</v>
      </c>
      <c r="W225">
        <v>2.87</v>
      </c>
      <c r="X225">
        <v>1</v>
      </c>
      <c r="Y225">
        <v>2.14</v>
      </c>
      <c r="Z225">
        <f t="shared" si="3"/>
        <v>1</v>
      </c>
    </row>
    <row r="226" spans="1:26" x14ac:dyDescent="0.35">
      <c r="A226" t="s">
        <v>808</v>
      </c>
      <c r="B226">
        <v>10489</v>
      </c>
      <c r="C226" t="s">
        <v>809</v>
      </c>
      <c r="D226">
        <v>201</v>
      </c>
      <c r="E226">
        <v>1</v>
      </c>
      <c r="F226">
        <v>0</v>
      </c>
      <c r="G226">
        <v>202110</v>
      </c>
      <c r="H226" t="s">
        <v>810</v>
      </c>
      <c r="I226" t="s">
        <v>811</v>
      </c>
      <c r="J226" t="s">
        <v>15</v>
      </c>
      <c r="K226">
        <v>3</v>
      </c>
      <c r="N226">
        <v>100</v>
      </c>
      <c r="O226">
        <v>39</v>
      </c>
      <c r="P226">
        <v>100</v>
      </c>
      <c r="Q226">
        <v>39</v>
      </c>
      <c r="R226">
        <v>1.39</v>
      </c>
      <c r="S226">
        <v>1.47</v>
      </c>
      <c r="T226">
        <v>1.39</v>
      </c>
      <c r="U226">
        <v>1.81</v>
      </c>
      <c r="V226">
        <v>2.17</v>
      </c>
      <c r="W226">
        <v>3.19</v>
      </c>
      <c r="X226">
        <v>1</v>
      </c>
      <c r="Y226">
        <v>1</v>
      </c>
      <c r="Z226">
        <f t="shared" si="3"/>
        <v>3</v>
      </c>
    </row>
    <row r="227" spans="1:26" x14ac:dyDescent="0.35">
      <c r="A227" t="s">
        <v>812</v>
      </c>
      <c r="B227">
        <v>22544</v>
      </c>
      <c r="C227" t="s">
        <v>259</v>
      </c>
      <c r="D227">
        <v>132</v>
      </c>
      <c r="E227">
        <v>0</v>
      </c>
      <c r="F227">
        <v>1</v>
      </c>
      <c r="G227">
        <v>202120</v>
      </c>
      <c r="H227" t="s">
        <v>813</v>
      </c>
      <c r="I227" t="s">
        <v>814</v>
      </c>
      <c r="K227">
        <v>3</v>
      </c>
      <c r="N227">
        <v>35</v>
      </c>
      <c r="O227">
        <v>39</v>
      </c>
      <c r="P227">
        <v>35</v>
      </c>
      <c r="Q227">
        <v>39</v>
      </c>
      <c r="R227">
        <v>1.26</v>
      </c>
      <c r="S227">
        <v>1.32</v>
      </c>
      <c r="T227">
        <v>1.32</v>
      </c>
      <c r="U227">
        <v>1.81</v>
      </c>
      <c r="V227">
        <v>1.94</v>
      </c>
      <c r="W227">
        <v>2.93</v>
      </c>
      <c r="X227">
        <v>1.06</v>
      </c>
      <c r="Y227">
        <v>1.4</v>
      </c>
      <c r="Z227">
        <f t="shared" si="3"/>
        <v>3</v>
      </c>
    </row>
    <row r="228" spans="1:26" x14ac:dyDescent="0.35">
      <c r="A228" t="s">
        <v>815</v>
      </c>
      <c r="B228">
        <v>22565</v>
      </c>
      <c r="C228" t="s">
        <v>187</v>
      </c>
      <c r="D228">
        <v>307</v>
      </c>
      <c r="E228">
        <v>1</v>
      </c>
      <c r="F228">
        <v>2</v>
      </c>
      <c r="G228">
        <v>202120</v>
      </c>
      <c r="H228" t="s">
        <v>816</v>
      </c>
      <c r="I228" t="s">
        <v>817</v>
      </c>
      <c r="K228">
        <v>3</v>
      </c>
      <c r="N228">
        <v>14</v>
      </c>
      <c r="O228">
        <v>13</v>
      </c>
      <c r="P228">
        <v>42</v>
      </c>
      <c r="Q228">
        <v>39</v>
      </c>
      <c r="R228">
        <v>1.55</v>
      </c>
      <c r="S228">
        <v>1.18</v>
      </c>
      <c r="T228">
        <v>1.36</v>
      </c>
      <c r="U228">
        <v>1.36</v>
      </c>
      <c r="V228">
        <v>2.1</v>
      </c>
      <c r="W228">
        <v>3.1</v>
      </c>
      <c r="X228">
        <v>1</v>
      </c>
      <c r="Y228">
        <v>1</v>
      </c>
      <c r="Z228">
        <f t="shared" si="3"/>
        <v>3</v>
      </c>
    </row>
    <row r="229" spans="1:26" x14ac:dyDescent="0.35">
      <c r="A229" t="s">
        <v>818</v>
      </c>
      <c r="B229">
        <v>21783</v>
      </c>
      <c r="C229" t="s">
        <v>101</v>
      </c>
      <c r="D229">
        <v>309</v>
      </c>
      <c r="E229">
        <v>0</v>
      </c>
      <c r="F229">
        <v>1</v>
      </c>
      <c r="G229">
        <v>202120</v>
      </c>
      <c r="H229" t="s">
        <v>819</v>
      </c>
      <c r="I229" t="s">
        <v>820</v>
      </c>
      <c r="J229" t="s">
        <v>10</v>
      </c>
      <c r="K229">
        <v>3</v>
      </c>
      <c r="N229">
        <v>49</v>
      </c>
      <c r="O229">
        <v>39</v>
      </c>
      <c r="P229">
        <v>49</v>
      </c>
      <c r="Q229">
        <v>39</v>
      </c>
      <c r="R229">
        <v>1.59</v>
      </c>
      <c r="S229">
        <v>1.56</v>
      </c>
      <c r="T229">
        <v>1.59</v>
      </c>
      <c r="U229">
        <v>1.48</v>
      </c>
      <c r="V229">
        <v>2.89</v>
      </c>
      <c r="W229">
        <v>1.85</v>
      </c>
      <c r="X229">
        <v>1.43</v>
      </c>
      <c r="Y229">
        <v>1</v>
      </c>
      <c r="Z229">
        <f t="shared" si="3"/>
        <v>3</v>
      </c>
    </row>
    <row r="230" spans="1:26" x14ac:dyDescent="0.35">
      <c r="A230" t="s">
        <v>821</v>
      </c>
      <c r="B230">
        <v>10294</v>
      </c>
      <c r="C230" t="s">
        <v>63</v>
      </c>
      <c r="D230">
        <v>437</v>
      </c>
      <c r="E230">
        <v>1</v>
      </c>
      <c r="F230">
        <v>0</v>
      </c>
      <c r="G230">
        <v>202110</v>
      </c>
      <c r="H230" t="s">
        <v>822</v>
      </c>
      <c r="I230" t="s">
        <v>823</v>
      </c>
      <c r="K230">
        <v>3</v>
      </c>
      <c r="L230" t="s">
        <v>155</v>
      </c>
      <c r="N230">
        <v>50</v>
      </c>
      <c r="O230">
        <v>38</v>
      </c>
      <c r="P230">
        <v>50</v>
      </c>
      <c r="Q230">
        <v>38</v>
      </c>
      <c r="R230">
        <v>1.98</v>
      </c>
      <c r="S230">
        <v>1.86</v>
      </c>
      <c r="T230">
        <v>1.98</v>
      </c>
      <c r="U230">
        <v>1.58</v>
      </c>
      <c r="V230">
        <v>3.31</v>
      </c>
      <c r="W230">
        <v>2.57</v>
      </c>
      <c r="X230">
        <v>1.82</v>
      </c>
      <c r="Y230">
        <v>1.19</v>
      </c>
      <c r="Z230">
        <f t="shared" si="3"/>
        <v>3</v>
      </c>
    </row>
    <row r="231" spans="1:26" x14ac:dyDescent="0.35">
      <c r="A231" t="s">
        <v>824</v>
      </c>
      <c r="B231">
        <v>12792</v>
      </c>
      <c r="C231" t="s">
        <v>110</v>
      </c>
      <c r="D231">
        <v>300</v>
      </c>
      <c r="E231">
        <v>1</v>
      </c>
      <c r="F231">
        <v>0</v>
      </c>
      <c r="G231">
        <v>202110</v>
      </c>
      <c r="H231" t="s">
        <v>825</v>
      </c>
      <c r="I231" t="s">
        <v>826</v>
      </c>
      <c r="J231" t="s">
        <v>10</v>
      </c>
      <c r="K231">
        <v>3</v>
      </c>
      <c r="L231" t="s">
        <v>827</v>
      </c>
      <c r="N231">
        <v>50</v>
      </c>
      <c r="O231">
        <v>38</v>
      </c>
      <c r="P231">
        <v>50</v>
      </c>
      <c r="Q231">
        <v>38</v>
      </c>
      <c r="R231">
        <v>1.17</v>
      </c>
      <c r="S231">
        <v>1.27</v>
      </c>
      <c r="T231">
        <v>1.3</v>
      </c>
      <c r="U231">
        <v>1.33</v>
      </c>
      <c r="V231">
        <v>3.1</v>
      </c>
      <c r="W231">
        <v>2.6</v>
      </c>
      <c r="X231">
        <v>1.56</v>
      </c>
      <c r="Y231">
        <v>1</v>
      </c>
      <c r="Z231">
        <f t="shared" si="3"/>
        <v>3</v>
      </c>
    </row>
    <row r="232" spans="1:26" x14ac:dyDescent="0.35">
      <c r="A232" t="s">
        <v>828</v>
      </c>
      <c r="B232">
        <v>24393</v>
      </c>
      <c r="C232" t="s">
        <v>26</v>
      </c>
      <c r="D232">
        <v>222</v>
      </c>
      <c r="E232">
        <v>0</v>
      </c>
      <c r="F232">
        <v>1</v>
      </c>
      <c r="G232">
        <v>202120</v>
      </c>
      <c r="H232" t="s">
        <v>829</v>
      </c>
      <c r="I232" t="s">
        <v>830</v>
      </c>
      <c r="J232" t="s">
        <v>15</v>
      </c>
      <c r="K232">
        <v>3</v>
      </c>
      <c r="N232">
        <v>49</v>
      </c>
      <c r="O232">
        <v>38</v>
      </c>
      <c r="P232">
        <v>49</v>
      </c>
      <c r="Q232">
        <v>38</v>
      </c>
      <c r="R232">
        <v>1.85</v>
      </c>
      <c r="S232">
        <v>1.82</v>
      </c>
      <c r="T232">
        <v>1.75</v>
      </c>
      <c r="U232">
        <v>1.94</v>
      </c>
      <c r="V232">
        <v>2.5</v>
      </c>
      <c r="W232">
        <v>2.15</v>
      </c>
      <c r="X232">
        <v>1.18</v>
      </c>
      <c r="Y232">
        <v>2</v>
      </c>
      <c r="Z232">
        <f t="shared" si="3"/>
        <v>3</v>
      </c>
    </row>
    <row r="233" spans="1:26" x14ac:dyDescent="0.35">
      <c r="A233" t="s">
        <v>831</v>
      </c>
      <c r="B233">
        <v>20653</v>
      </c>
      <c r="C233" t="s">
        <v>471</v>
      </c>
      <c r="D233">
        <v>322</v>
      </c>
      <c r="E233">
        <v>0</v>
      </c>
      <c r="F233">
        <v>1</v>
      </c>
      <c r="G233">
        <v>202120</v>
      </c>
      <c r="H233" t="s">
        <v>832</v>
      </c>
      <c r="I233" t="s">
        <v>833</v>
      </c>
      <c r="J233" t="s">
        <v>15</v>
      </c>
      <c r="K233">
        <v>3</v>
      </c>
      <c r="L233" t="s">
        <v>834</v>
      </c>
      <c r="N233">
        <v>60</v>
      </c>
      <c r="O233">
        <v>37</v>
      </c>
      <c r="P233">
        <v>60</v>
      </c>
      <c r="Q233">
        <v>37</v>
      </c>
      <c r="R233">
        <v>1.92</v>
      </c>
      <c r="S233">
        <v>1.92</v>
      </c>
      <c r="T233">
        <v>1.92</v>
      </c>
      <c r="U233">
        <v>1.47</v>
      </c>
      <c r="V233">
        <v>4.42</v>
      </c>
      <c r="W233">
        <v>1.97</v>
      </c>
      <c r="X233">
        <v>1.83</v>
      </c>
      <c r="Y233">
        <v>1</v>
      </c>
      <c r="Z233">
        <f t="shared" si="3"/>
        <v>3</v>
      </c>
    </row>
    <row r="234" spans="1:26" x14ac:dyDescent="0.35">
      <c r="A234" t="s">
        <v>835</v>
      </c>
      <c r="B234">
        <v>10298</v>
      </c>
      <c r="C234" t="s">
        <v>471</v>
      </c>
      <c r="D234">
        <v>370</v>
      </c>
      <c r="E234">
        <v>1</v>
      </c>
      <c r="F234">
        <v>0</v>
      </c>
      <c r="G234">
        <v>202110</v>
      </c>
      <c r="H234" t="s">
        <v>836</v>
      </c>
      <c r="I234" t="s">
        <v>837</v>
      </c>
      <c r="K234">
        <v>3</v>
      </c>
      <c r="L234" t="s">
        <v>838</v>
      </c>
      <c r="N234">
        <v>49</v>
      </c>
      <c r="O234">
        <v>37</v>
      </c>
      <c r="P234">
        <v>49</v>
      </c>
      <c r="Q234">
        <v>37</v>
      </c>
      <c r="R234">
        <v>1.65</v>
      </c>
      <c r="S234">
        <v>1.94</v>
      </c>
      <c r="T234">
        <v>1.81</v>
      </c>
      <c r="U234">
        <v>1.55</v>
      </c>
      <c r="V234">
        <v>3.63</v>
      </c>
      <c r="W234">
        <v>2.1</v>
      </c>
      <c r="X234">
        <v>1.84</v>
      </c>
      <c r="Y234">
        <v>1</v>
      </c>
      <c r="Z234">
        <f t="shared" si="3"/>
        <v>3</v>
      </c>
    </row>
    <row r="235" spans="1:26" x14ac:dyDescent="0.35">
      <c r="A235" t="s">
        <v>839</v>
      </c>
      <c r="B235">
        <v>11059</v>
      </c>
      <c r="C235" t="s">
        <v>840</v>
      </c>
      <c r="D235">
        <v>291</v>
      </c>
      <c r="E235">
        <v>1</v>
      </c>
      <c r="F235">
        <v>0</v>
      </c>
      <c r="G235">
        <v>202110</v>
      </c>
      <c r="H235" t="s">
        <v>841</v>
      </c>
      <c r="I235" t="s">
        <v>842</v>
      </c>
      <c r="K235">
        <v>3</v>
      </c>
      <c r="N235">
        <v>40</v>
      </c>
      <c r="O235">
        <v>37</v>
      </c>
      <c r="P235">
        <v>40</v>
      </c>
      <c r="Q235">
        <v>37</v>
      </c>
      <c r="R235">
        <v>1.74</v>
      </c>
      <c r="S235">
        <v>1.68</v>
      </c>
      <c r="T235">
        <v>1.53</v>
      </c>
      <c r="U235">
        <v>1.91</v>
      </c>
      <c r="V235">
        <v>2.21</v>
      </c>
      <c r="W235">
        <v>3.29</v>
      </c>
      <c r="X235">
        <v>1.1200000000000001</v>
      </c>
      <c r="Y235">
        <v>1</v>
      </c>
      <c r="Z235">
        <f t="shared" si="3"/>
        <v>3</v>
      </c>
    </row>
    <row r="236" spans="1:26" x14ac:dyDescent="0.35">
      <c r="A236" t="s">
        <v>843</v>
      </c>
      <c r="B236">
        <v>20199</v>
      </c>
      <c r="C236" t="s">
        <v>844</v>
      </c>
      <c r="D236">
        <v>201</v>
      </c>
      <c r="E236">
        <v>0</v>
      </c>
      <c r="F236">
        <v>1</v>
      </c>
      <c r="G236">
        <v>202120</v>
      </c>
      <c r="H236" t="s">
        <v>845</v>
      </c>
      <c r="I236" t="s">
        <v>846</v>
      </c>
      <c r="J236" t="s">
        <v>181</v>
      </c>
      <c r="K236">
        <v>3</v>
      </c>
      <c r="N236">
        <v>40</v>
      </c>
      <c r="O236">
        <v>37</v>
      </c>
      <c r="P236">
        <v>40</v>
      </c>
      <c r="Q236">
        <v>37</v>
      </c>
      <c r="R236">
        <v>1.26</v>
      </c>
      <c r="S236">
        <v>1.48</v>
      </c>
      <c r="T236">
        <v>1.29</v>
      </c>
      <c r="U236">
        <v>1.42</v>
      </c>
      <c r="V236">
        <v>3</v>
      </c>
      <c r="W236">
        <v>2.52</v>
      </c>
      <c r="X236">
        <v>1.24</v>
      </c>
      <c r="Y236">
        <v>1</v>
      </c>
      <c r="Z236">
        <f t="shared" si="3"/>
        <v>3</v>
      </c>
    </row>
    <row r="237" spans="1:26" x14ac:dyDescent="0.35">
      <c r="A237" t="s">
        <v>847</v>
      </c>
      <c r="B237">
        <v>14981</v>
      </c>
      <c r="C237" t="s">
        <v>312</v>
      </c>
      <c r="D237">
        <v>203</v>
      </c>
      <c r="E237">
        <v>1</v>
      </c>
      <c r="F237">
        <v>0</v>
      </c>
      <c r="G237">
        <v>202110</v>
      </c>
      <c r="H237" t="s">
        <v>848</v>
      </c>
      <c r="I237" t="s">
        <v>849</v>
      </c>
      <c r="J237" t="s">
        <v>10</v>
      </c>
      <c r="K237">
        <v>3</v>
      </c>
      <c r="N237">
        <v>50</v>
      </c>
      <c r="O237" t="s">
        <v>850</v>
      </c>
      <c r="P237">
        <v>50</v>
      </c>
      <c r="Q237">
        <v>36</v>
      </c>
      <c r="R237">
        <v>1.28</v>
      </c>
      <c r="S237">
        <v>1.47</v>
      </c>
      <c r="T237">
        <v>1.35</v>
      </c>
      <c r="U237">
        <v>1.67</v>
      </c>
      <c r="V237">
        <v>3</v>
      </c>
      <c r="W237">
        <v>1.97</v>
      </c>
      <c r="X237">
        <v>1</v>
      </c>
      <c r="Y237">
        <v>1</v>
      </c>
      <c r="Z237">
        <f t="shared" si="3"/>
        <v>3</v>
      </c>
    </row>
    <row r="238" spans="1:26" x14ac:dyDescent="0.35">
      <c r="A238" t="s">
        <v>851</v>
      </c>
      <c r="B238">
        <v>23710</v>
      </c>
      <c r="C238" t="s">
        <v>56</v>
      </c>
      <c r="D238">
        <v>491</v>
      </c>
      <c r="E238">
        <v>6</v>
      </c>
      <c r="F238">
        <v>6</v>
      </c>
      <c r="G238">
        <v>202120</v>
      </c>
      <c r="H238" t="s">
        <v>852</v>
      </c>
      <c r="I238" t="s">
        <v>853</v>
      </c>
      <c r="K238" t="s">
        <v>763</v>
      </c>
      <c r="N238" t="s">
        <v>35</v>
      </c>
      <c r="O238">
        <v>3</v>
      </c>
      <c r="P238">
        <v>0</v>
      </c>
      <c r="Q238">
        <v>36</v>
      </c>
      <c r="R238">
        <v>1.33</v>
      </c>
      <c r="S238">
        <v>1.33</v>
      </c>
      <c r="T238">
        <v>1.33</v>
      </c>
      <c r="U238">
        <v>1.33</v>
      </c>
      <c r="V238">
        <v>2.67</v>
      </c>
      <c r="W238">
        <v>3.67</v>
      </c>
      <c r="X238">
        <v>1</v>
      </c>
      <c r="Y238">
        <v>0</v>
      </c>
      <c r="Z238">
        <f t="shared" si="3"/>
        <v>1</v>
      </c>
    </row>
    <row r="239" spans="1:26" x14ac:dyDescent="0.35">
      <c r="A239" t="s">
        <v>854</v>
      </c>
      <c r="B239">
        <v>15677</v>
      </c>
      <c r="C239" t="s">
        <v>350</v>
      </c>
      <c r="D239">
        <v>124</v>
      </c>
      <c r="E239">
        <v>1</v>
      </c>
      <c r="F239">
        <v>0</v>
      </c>
      <c r="G239">
        <v>202110</v>
      </c>
      <c r="H239" t="s">
        <v>855</v>
      </c>
      <c r="I239" t="s">
        <v>856</v>
      </c>
      <c r="J239" t="s">
        <v>181</v>
      </c>
      <c r="K239">
        <v>3</v>
      </c>
      <c r="N239">
        <v>100</v>
      </c>
      <c r="O239">
        <v>36</v>
      </c>
      <c r="P239">
        <v>100</v>
      </c>
      <c r="Q239">
        <v>36</v>
      </c>
      <c r="R239">
        <v>1.93</v>
      </c>
      <c r="S239">
        <v>1.86</v>
      </c>
      <c r="T239">
        <v>1.93</v>
      </c>
      <c r="U239">
        <v>1.97</v>
      </c>
      <c r="V239">
        <v>2.5299999999999998</v>
      </c>
      <c r="W239">
        <v>1.7</v>
      </c>
      <c r="X239">
        <v>1.23</v>
      </c>
      <c r="Y239">
        <v>1</v>
      </c>
      <c r="Z239">
        <f t="shared" si="3"/>
        <v>3</v>
      </c>
    </row>
    <row r="240" spans="1:26" x14ac:dyDescent="0.35">
      <c r="A240" t="s">
        <v>857</v>
      </c>
      <c r="B240">
        <v>20799</v>
      </c>
      <c r="C240" t="s">
        <v>187</v>
      </c>
      <c r="D240">
        <v>491</v>
      </c>
      <c r="E240">
        <v>3</v>
      </c>
      <c r="F240">
        <v>3</v>
      </c>
      <c r="G240">
        <v>202120</v>
      </c>
      <c r="H240" t="s">
        <v>858</v>
      </c>
      <c r="I240" t="s">
        <v>859</v>
      </c>
      <c r="K240">
        <v>3</v>
      </c>
      <c r="N240">
        <v>10</v>
      </c>
      <c r="O240">
        <v>6</v>
      </c>
      <c r="P240">
        <v>60</v>
      </c>
      <c r="Q240">
        <v>36</v>
      </c>
      <c r="Z240">
        <f t="shared" si="3"/>
        <v>3</v>
      </c>
    </row>
    <row r="241" spans="1:26" x14ac:dyDescent="0.35">
      <c r="A241" t="s">
        <v>860</v>
      </c>
      <c r="B241">
        <v>20294</v>
      </c>
      <c r="C241" t="s">
        <v>263</v>
      </c>
      <c r="D241">
        <v>377</v>
      </c>
      <c r="E241">
        <v>1</v>
      </c>
      <c r="F241">
        <v>1</v>
      </c>
      <c r="G241">
        <v>202120</v>
      </c>
      <c r="H241" t="s">
        <v>861</v>
      </c>
      <c r="I241" t="s">
        <v>862</v>
      </c>
      <c r="K241">
        <v>3</v>
      </c>
      <c r="L241" t="s">
        <v>863</v>
      </c>
      <c r="N241" t="s">
        <v>86</v>
      </c>
      <c r="O241">
        <v>18</v>
      </c>
      <c r="P241">
        <v>0</v>
      </c>
      <c r="Q241">
        <v>36</v>
      </c>
      <c r="R241">
        <v>1.4</v>
      </c>
      <c r="S241">
        <v>1.47</v>
      </c>
      <c r="T241">
        <v>1.29</v>
      </c>
      <c r="U241">
        <v>1.6</v>
      </c>
      <c r="V241">
        <v>2.67</v>
      </c>
      <c r="W241">
        <v>2.0699999999999998</v>
      </c>
      <c r="X241">
        <v>1.1299999999999999</v>
      </c>
      <c r="Y241">
        <v>1</v>
      </c>
      <c r="Z241">
        <f t="shared" si="3"/>
        <v>3</v>
      </c>
    </row>
    <row r="242" spans="1:26" x14ac:dyDescent="0.35">
      <c r="A242" t="s">
        <v>864</v>
      </c>
      <c r="B242">
        <v>23920</v>
      </c>
      <c r="C242" t="s">
        <v>101</v>
      </c>
      <c r="D242">
        <v>381</v>
      </c>
      <c r="E242">
        <v>1</v>
      </c>
      <c r="F242">
        <v>1</v>
      </c>
      <c r="G242">
        <v>202120</v>
      </c>
      <c r="H242" t="s">
        <v>865</v>
      </c>
      <c r="I242" t="s">
        <v>605</v>
      </c>
      <c r="K242">
        <v>3</v>
      </c>
      <c r="N242">
        <v>35</v>
      </c>
      <c r="O242">
        <v>18</v>
      </c>
      <c r="P242">
        <v>70</v>
      </c>
      <c r="Q242">
        <v>36</v>
      </c>
      <c r="R242">
        <v>1.42</v>
      </c>
      <c r="S242">
        <v>1.42</v>
      </c>
      <c r="T242">
        <v>1.42</v>
      </c>
      <c r="U242">
        <v>1.64</v>
      </c>
      <c r="V242">
        <v>2.75</v>
      </c>
      <c r="W242">
        <v>2.08</v>
      </c>
      <c r="X242">
        <v>1.08</v>
      </c>
      <c r="Y242">
        <v>1</v>
      </c>
      <c r="Z242">
        <f t="shared" si="3"/>
        <v>3</v>
      </c>
    </row>
    <row r="243" spans="1:26" x14ac:dyDescent="0.35">
      <c r="A243" t="s">
        <v>866</v>
      </c>
      <c r="B243">
        <v>24078</v>
      </c>
      <c r="C243" t="s">
        <v>276</v>
      </c>
      <c r="D243">
        <v>263</v>
      </c>
      <c r="E243">
        <v>3</v>
      </c>
      <c r="F243">
        <v>3</v>
      </c>
      <c r="G243">
        <v>202120</v>
      </c>
      <c r="H243" t="s">
        <v>867</v>
      </c>
      <c r="I243" t="s">
        <v>868</v>
      </c>
      <c r="J243" t="s">
        <v>181</v>
      </c>
      <c r="K243">
        <v>3</v>
      </c>
      <c r="L243" t="s">
        <v>788</v>
      </c>
      <c r="N243">
        <v>16</v>
      </c>
      <c r="O243">
        <v>6</v>
      </c>
      <c r="P243">
        <v>96</v>
      </c>
      <c r="Q243">
        <v>36</v>
      </c>
      <c r="R243">
        <v>1.5</v>
      </c>
      <c r="S243">
        <v>1.33</v>
      </c>
      <c r="T243">
        <v>1.5</v>
      </c>
      <c r="U243">
        <v>1.5</v>
      </c>
      <c r="V243">
        <v>2.33</v>
      </c>
      <c r="W243">
        <v>2.5</v>
      </c>
      <c r="X243">
        <v>1</v>
      </c>
      <c r="Y243">
        <v>0</v>
      </c>
      <c r="Z243">
        <f t="shared" si="3"/>
        <v>3</v>
      </c>
    </row>
    <row r="244" spans="1:26" x14ac:dyDescent="0.35">
      <c r="A244" t="s">
        <v>869</v>
      </c>
      <c r="B244">
        <v>15190</v>
      </c>
      <c r="C244" t="s">
        <v>30</v>
      </c>
      <c r="D244">
        <v>352</v>
      </c>
      <c r="E244">
        <v>1</v>
      </c>
      <c r="F244">
        <v>0</v>
      </c>
      <c r="G244">
        <v>202110</v>
      </c>
      <c r="H244" t="s">
        <v>870</v>
      </c>
      <c r="I244" t="s">
        <v>871</v>
      </c>
      <c r="K244">
        <v>3</v>
      </c>
      <c r="L244" t="s">
        <v>872</v>
      </c>
      <c r="N244">
        <v>70</v>
      </c>
      <c r="O244">
        <v>35</v>
      </c>
      <c r="P244">
        <v>70</v>
      </c>
      <c r="Q244">
        <v>35</v>
      </c>
      <c r="R244">
        <v>1.81</v>
      </c>
      <c r="S244">
        <v>1.94</v>
      </c>
      <c r="T244">
        <v>1.94</v>
      </c>
      <c r="U244">
        <v>1.5</v>
      </c>
      <c r="V244">
        <v>3.9</v>
      </c>
      <c r="W244">
        <v>1.94</v>
      </c>
      <c r="X244">
        <v>1.46</v>
      </c>
      <c r="Y244">
        <v>1</v>
      </c>
      <c r="Z244">
        <f t="shared" si="3"/>
        <v>3</v>
      </c>
    </row>
    <row r="245" spans="1:26" x14ac:dyDescent="0.35">
      <c r="A245" t="s">
        <v>873</v>
      </c>
      <c r="B245">
        <v>12848</v>
      </c>
      <c r="C245" t="s">
        <v>12</v>
      </c>
      <c r="D245">
        <v>301</v>
      </c>
      <c r="E245">
        <v>1</v>
      </c>
      <c r="F245">
        <v>0</v>
      </c>
      <c r="G245">
        <v>202110</v>
      </c>
      <c r="H245" t="s">
        <v>874</v>
      </c>
      <c r="I245" t="s">
        <v>875</v>
      </c>
      <c r="K245">
        <v>3</v>
      </c>
      <c r="L245" t="s">
        <v>876</v>
      </c>
      <c r="N245">
        <v>100</v>
      </c>
      <c r="O245">
        <v>35</v>
      </c>
      <c r="P245">
        <v>100</v>
      </c>
      <c r="Q245">
        <v>35</v>
      </c>
      <c r="R245">
        <v>1.17</v>
      </c>
      <c r="S245">
        <v>1.28</v>
      </c>
      <c r="T245">
        <v>1.1399999999999999</v>
      </c>
      <c r="U245">
        <v>1.31</v>
      </c>
      <c r="V245">
        <v>3</v>
      </c>
      <c r="W245">
        <v>1.93</v>
      </c>
      <c r="X245">
        <v>1.24</v>
      </c>
      <c r="Y245">
        <v>1</v>
      </c>
      <c r="Z245">
        <f t="shared" si="3"/>
        <v>3</v>
      </c>
    </row>
    <row r="246" spans="1:26" x14ac:dyDescent="0.35">
      <c r="A246" t="s">
        <v>877</v>
      </c>
      <c r="B246">
        <v>21467</v>
      </c>
      <c r="C246" t="s">
        <v>63</v>
      </c>
      <c r="D246">
        <v>343</v>
      </c>
      <c r="E246">
        <v>0</v>
      </c>
      <c r="F246">
        <v>1</v>
      </c>
      <c r="G246">
        <v>202120</v>
      </c>
      <c r="H246" t="s">
        <v>878</v>
      </c>
      <c r="I246" t="s">
        <v>879</v>
      </c>
      <c r="J246" t="s">
        <v>10</v>
      </c>
      <c r="K246">
        <v>3</v>
      </c>
      <c r="L246" t="s">
        <v>880</v>
      </c>
      <c r="N246">
        <v>40</v>
      </c>
      <c r="O246">
        <v>35</v>
      </c>
      <c r="P246">
        <v>40</v>
      </c>
      <c r="Q246">
        <v>35</v>
      </c>
      <c r="R246">
        <v>2.64</v>
      </c>
      <c r="S246">
        <v>2.4500000000000002</v>
      </c>
      <c r="T246">
        <v>2.67</v>
      </c>
      <c r="U246">
        <v>1.58</v>
      </c>
      <c r="V246">
        <v>3.7</v>
      </c>
      <c r="W246">
        <v>2.66</v>
      </c>
      <c r="X246">
        <v>1.88</v>
      </c>
      <c r="Y246">
        <v>1.2</v>
      </c>
      <c r="Z246">
        <f t="shared" si="3"/>
        <v>3</v>
      </c>
    </row>
    <row r="247" spans="1:26" x14ac:dyDescent="0.35">
      <c r="A247" t="s">
        <v>881</v>
      </c>
      <c r="B247">
        <v>11560</v>
      </c>
      <c r="C247" t="s">
        <v>840</v>
      </c>
      <c r="D247">
        <v>259</v>
      </c>
      <c r="E247">
        <v>1</v>
      </c>
      <c r="F247">
        <v>0</v>
      </c>
      <c r="G247">
        <v>202110</v>
      </c>
      <c r="H247" t="s">
        <v>882</v>
      </c>
      <c r="I247" t="s">
        <v>883</v>
      </c>
      <c r="K247">
        <v>3</v>
      </c>
      <c r="N247">
        <v>40</v>
      </c>
      <c r="O247">
        <v>35</v>
      </c>
      <c r="P247">
        <v>40</v>
      </c>
      <c r="Q247">
        <v>35</v>
      </c>
      <c r="R247">
        <v>1.89</v>
      </c>
      <c r="S247">
        <v>1.81</v>
      </c>
      <c r="T247">
        <v>1.7</v>
      </c>
      <c r="U247">
        <v>2.04</v>
      </c>
      <c r="V247">
        <v>2.08</v>
      </c>
      <c r="W247">
        <v>2.46</v>
      </c>
      <c r="X247">
        <v>1.23</v>
      </c>
      <c r="Y247">
        <v>1.67</v>
      </c>
      <c r="Z247">
        <f t="shared" si="3"/>
        <v>3</v>
      </c>
    </row>
    <row r="248" spans="1:26" x14ac:dyDescent="0.35">
      <c r="A248" t="s">
        <v>884</v>
      </c>
      <c r="B248">
        <v>24018</v>
      </c>
      <c r="C248" t="s">
        <v>26</v>
      </c>
      <c r="D248">
        <v>365</v>
      </c>
      <c r="E248">
        <v>0</v>
      </c>
      <c r="F248">
        <v>1</v>
      </c>
      <c r="G248">
        <v>202120</v>
      </c>
      <c r="H248" t="s">
        <v>885</v>
      </c>
      <c r="I248" t="s">
        <v>886</v>
      </c>
      <c r="J248" t="s">
        <v>15</v>
      </c>
      <c r="K248">
        <v>3</v>
      </c>
      <c r="L248" t="s">
        <v>887</v>
      </c>
      <c r="N248">
        <v>64</v>
      </c>
      <c r="O248">
        <v>35</v>
      </c>
      <c r="P248">
        <v>64</v>
      </c>
      <c r="Q248">
        <v>35</v>
      </c>
      <c r="R248">
        <v>1.29</v>
      </c>
      <c r="S248">
        <v>1.26</v>
      </c>
      <c r="T248">
        <v>1.32</v>
      </c>
      <c r="U248">
        <v>1.17</v>
      </c>
      <c r="V248">
        <v>3.48</v>
      </c>
      <c r="W248">
        <v>2.74</v>
      </c>
      <c r="X248">
        <v>1.55</v>
      </c>
      <c r="Y248">
        <v>1</v>
      </c>
      <c r="Z248">
        <f t="shared" si="3"/>
        <v>3</v>
      </c>
    </row>
    <row r="249" spans="1:26" x14ac:dyDescent="0.35">
      <c r="A249" t="s">
        <v>888</v>
      </c>
      <c r="B249">
        <v>15013</v>
      </c>
      <c r="C249" t="s">
        <v>308</v>
      </c>
      <c r="D249">
        <v>281</v>
      </c>
      <c r="E249">
        <v>1</v>
      </c>
      <c r="F249">
        <v>0</v>
      </c>
      <c r="G249">
        <v>202110</v>
      </c>
      <c r="H249" t="s">
        <v>889</v>
      </c>
      <c r="I249" t="s">
        <v>890</v>
      </c>
      <c r="J249" t="s">
        <v>181</v>
      </c>
      <c r="K249">
        <v>3</v>
      </c>
      <c r="N249">
        <v>40</v>
      </c>
      <c r="O249">
        <v>35</v>
      </c>
      <c r="P249">
        <v>40</v>
      </c>
      <c r="Q249">
        <v>35</v>
      </c>
      <c r="R249">
        <v>1.43</v>
      </c>
      <c r="S249">
        <v>1.48</v>
      </c>
      <c r="T249">
        <v>1.43</v>
      </c>
      <c r="U249">
        <v>1.62</v>
      </c>
      <c r="V249">
        <v>2.57</v>
      </c>
      <c r="W249">
        <v>2.2999999999999998</v>
      </c>
      <c r="X249">
        <v>1.28</v>
      </c>
      <c r="Y249">
        <v>1.4</v>
      </c>
      <c r="Z249">
        <f t="shared" si="3"/>
        <v>3</v>
      </c>
    </row>
    <row r="250" spans="1:26" x14ac:dyDescent="0.35">
      <c r="A250" t="s">
        <v>891</v>
      </c>
      <c r="B250">
        <v>13025</v>
      </c>
      <c r="C250" t="s">
        <v>653</v>
      </c>
      <c r="D250">
        <v>400</v>
      </c>
      <c r="E250">
        <v>1</v>
      </c>
      <c r="F250">
        <v>0</v>
      </c>
      <c r="G250">
        <v>202110</v>
      </c>
      <c r="H250" t="s">
        <v>892</v>
      </c>
      <c r="I250" t="s">
        <v>893</v>
      </c>
      <c r="K250">
        <v>3</v>
      </c>
      <c r="L250" t="s">
        <v>894</v>
      </c>
      <c r="N250">
        <v>40</v>
      </c>
      <c r="O250">
        <v>35</v>
      </c>
      <c r="P250">
        <v>40</v>
      </c>
      <c r="Q250">
        <v>35</v>
      </c>
      <c r="R250">
        <v>1.69</v>
      </c>
      <c r="S250">
        <v>1.79</v>
      </c>
      <c r="T250">
        <v>1.69</v>
      </c>
      <c r="U250">
        <v>1.67</v>
      </c>
      <c r="V250">
        <v>2.97</v>
      </c>
      <c r="W250">
        <v>1.97</v>
      </c>
      <c r="X250">
        <v>1.03</v>
      </c>
      <c r="Y250">
        <v>1</v>
      </c>
      <c r="Z250">
        <f t="shared" si="3"/>
        <v>3</v>
      </c>
    </row>
    <row r="251" spans="1:26" x14ac:dyDescent="0.35">
      <c r="A251" t="s">
        <v>895</v>
      </c>
      <c r="B251">
        <v>22025</v>
      </c>
      <c r="C251" t="s">
        <v>653</v>
      </c>
      <c r="D251">
        <v>401</v>
      </c>
      <c r="E251">
        <v>0</v>
      </c>
      <c r="F251">
        <v>1</v>
      </c>
      <c r="G251">
        <v>202120</v>
      </c>
      <c r="H251" t="s">
        <v>896</v>
      </c>
      <c r="I251" t="s">
        <v>897</v>
      </c>
      <c r="K251">
        <v>3</v>
      </c>
      <c r="L251" t="s">
        <v>898</v>
      </c>
      <c r="N251">
        <v>35</v>
      </c>
      <c r="O251">
        <v>35</v>
      </c>
      <c r="P251">
        <v>35</v>
      </c>
      <c r="Q251">
        <v>35</v>
      </c>
      <c r="R251">
        <v>3.07</v>
      </c>
      <c r="S251">
        <v>2.57</v>
      </c>
      <c r="T251">
        <v>3.07</v>
      </c>
      <c r="U251">
        <v>2.13</v>
      </c>
      <c r="V251">
        <v>3.9</v>
      </c>
      <c r="W251">
        <v>1.93</v>
      </c>
      <c r="X251">
        <v>1</v>
      </c>
      <c r="Y251">
        <v>1</v>
      </c>
      <c r="Z251">
        <f t="shared" si="3"/>
        <v>3</v>
      </c>
    </row>
    <row r="252" spans="1:26" x14ac:dyDescent="0.35">
      <c r="A252" t="s">
        <v>899</v>
      </c>
      <c r="B252">
        <v>10297</v>
      </c>
      <c r="C252" t="s">
        <v>471</v>
      </c>
      <c r="D252">
        <v>385</v>
      </c>
      <c r="E252">
        <v>2</v>
      </c>
      <c r="F252">
        <v>0</v>
      </c>
      <c r="G252">
        <v>202110</v>
      </c>
      <c r="H252" t="s">
        <v>900</v>
      </c>
      <c r="I252" t="s">
        <v>901</v>
      </c>
      <c r="K252">
        <v>1</v>
      </c>
      <c r="M252" t="s">
        <v>902</v>
      </c>
      <c r="N252" t="s">
        <v>35</v>
      </c>
      <c r="O252">
        <v>17</v>
      </c>
      <c r="P252">
        <v>0</v>
      </c>
      <c r="Q252">
        <v>34</v>
      </c>
      <c r="R252">
        <v>1.75</v>
      </c>
      <c r="S252">
        <v>1.53</v>
      </c>
      <c r="T252">
        <v>1.6</v>
      </c>
      <c r="U252">
        <v>1.56</v>
      </c>
      <c r="V252">
        <v>4.3099999999999996</v>
      </c>
      <c r="W252">
        <v>2</v>
      </c>
      <c r="X252">
        <v>1.31</v>
      </c>
      <c r="Y252">
        <v>1</v>
      </c>
      <c r="Z252">
        <f t="shared" si="3"/>
        <v>1</v>
      </c>
    </row>
    <row r="253" spans="1:26" x14ac:dyDescent="0.35">
      <c r="A253" t="s">
        <v>903</v>
      </c>
      <c r="B253">
        <v>11153</v>
      </c>
      <c r="C253" t="s">
        <v>471</v>
      </c>
      <c r="D253">
        <v>440</v>
      </c>
      <c r="E253">
        <v>1</v>
      </c>
      <c r="F253">
        <v>0</v>
      </c>
      <c r="G253">
        <v>202110</v>
      </c>
      <c r="H253" t="s">
        <v>904</v>
      </c>
      <c r="I253" t="s">
        <v>905</v>
      </c>
      <c r="K253">
        <v>1</v>
      </c>
      <c r="L253" t="s">
        <v>794</v>
      </c>
      <c r="N253">
        <v>49</v>
      </c>
      <c r="O253">
        <v>34</v>
      </c>
      <c r="P253">
        <v>49</v>
      </c>
      <c r="Q253">
        <v>34</v>
      </c>
      <c r="R253">
        <v>1.79</v>
      </c>
      <c r="S253">
        <v>1.88</v>
      </c>
      <c r="T253">
        <v>1.91</v>
      </c>
      <c r="U253">
        <v>1.97</v>
      </c>
      <c r="V253">
        <v>2.67</v>
      </c>
      <c r="W253">
        <v>1.97</v>
      </c>
      <c r="X253">
        <v>1.24</v>
      </c>
      <c r="Y253">
        <v>1.33</v>
      </c>
      <c r="Z253">
        <f t="shared" si="3"/>
        <v>1</v>
      </c>
    </row>
    <row r="254" spans="1:26" x14ac:dyDescent="0.35">
      <c r="A254" t="s">
        <v>906</v>
      </c>
      <c r="B254">
        <v>15186</v>
      </c>
      <c r="C254" t="s">
        <v>30</v>
      </c>
      <c r="D254">
        <v>336</v>
      </c>
      <c r="E254">
        <v>1</v>
      </c>
      <c r="F254">
        <v>0</v>
      </c>
      <c r="G254">
        <v>202110</v>
      </c>
      <c r="H254" t="s">
        <v>907</v>
      </c>
      <c r="I254" t="s">
        <v>908</v>
      </c>
      <c r="J254" t="s">
        <v>15</v>
      </c>
      <c r="K254">
        <v>3</v>
      </c>
      <c r="L254" t="s">
        <v>325</v>
      </c>
      <c r="N254">
        <v>40</v>
      </c>
      <c r="O254">
        <v>34</v>
      </c>
      <c r="P254">
        <v>40</v>
      </c>
      <c r="Q254">
        <v>34</v>
      </c>
      <c r="R254">
        <v>1.63</v>
      </c>
      <c r="S254">
        <v>1.81</v>
      </c>
      <c r="T254">
        <v>1.67</v>
      </c>
      <c r="U254">
        <v>1.78</v>
      </c>
      <c r="V254">
        <v>2.74</v>
      </c>
      <c r="W254">
        <v>2.65</v>
      </c>
      <c r="X254">
        <v>1.04</v>
      </c>
      <c r="Y254">
        <v>1</v>
      </c>
      <c r="Z254">
        <f t="shared" si="3"/>
        <v>3</v>
      </c>
    </row>
    <row r="255" spans="1:26" x14ac:dyDescent="0.35">
      <c r="A255" t="s">
        <v>909</v>
      </c>
      <c r="B255">
        <v>20619</v>
      </c>
      <c r="C255" t="s">
        <v>69</v>
      </c>
      <c r="D255">
        <v>410</v>
      </c>
      <c r="E255">
        <v>0</v>
      </c>
      <c r="F255">
        <v>1</v>
      </c>
      <c r="G255">
        <v>202120</v>
      </c>
      <c r="H255" t="s">
        <v>910</v>
      </c>
      <c r="I255" t="s">
        <v>911</v>
      </c>
      <c r="K255">
        <v>4</v>
      </c>
      <c r="L255" t="s">
        <v>912</v>
      </c>
      <c r="N255">
        <v>39</v>
      </c>
      <c r="O255">
        <v>34</v>
      </c>
      <c r="P255">
        <v>39</v>
      </c>
      <c r="Q255">
        <v>34</v>
      </c>
      <c r="R255">
        <v>1.87</v>
      </c>
      <c r="S255">
        <v>1.57</v>
      </c>
      <c r="T255">
        <v>1.62</v>
      </c>
      <c r="U255">
        <v>1.43</v>
      </c>
      <c r="V255">
        <v>3.71</v>
      </c>
      <c r="W255">
        <v>2</v>
      </c>
      <c r="X255">
        <v>1.26</v>
      </c>
      <c r="Y255">
        <v>1</v>
      </c>
      <c r="Z255">
        <f t="shared" si="3"/>
        <v>4</v>
      </c>
    </row>
    <row r="256" spans="1:26" x14ac:dyDescent="0.35">
      <c r="A256" t="s">
        <v>913</v>
      </c>
      <c r="B256">
        <v>10732</v>
      </c>
      <c r="C256" t="s">
        <v>69</v>
      </c>
      <c r="D256">
        <v>413</v>
      </c>
      <c r="E256">
        <v>1</v>
      </c>
      <c r="F256">
        <v>0</v>
      </c>
      <c r="G256">
        <v>202110</v>
      </c>
      <c r="H256" t="s">
        <v>914</v>
      </c>
      <c r="I256" t="s">
        <v>915</v>
      </c>
      <c r="K256">
        <v>4</v>
      </c>
      <c r="L256" t="s">
        <v>228</v>
      </c>
      <c r="N256">
        <v>40</v>
      </c>
      <c r="O256">
        <v>34</v>
      </c>
      <c r="P256">
        <v>40</v>
      </c>
      <c r="Q256">
        <v>34</v>
      </c>
      <c r="R256">
        <v>2.12</v>
      </c>
      <c r="S256">
        <v>1.84</v>
      </c>
      <c r="T256">
        <v>2.08</v>
      </c>
      <c r="U256">
        <v>1.72</v>
      </c>
      <c r="V256">
        <v>3.4</v>
      </c>
      <c r="W256">
        <v>2.12</v>
      </c>
      <c r="X256">
        <v>1.25</v>
      </c>
      <c r="Y256">
        <v>1</v>
      </c>
      <c r="Z256">
        <f t="shared" si="3"/>
        <v>4</v>
      </c>
    </row>
    <row r="257" spans="1:26" x14ac:dyDescent="0.35">
      <c r="A257" t="s">
        <v>916</v>
      </c>
      <c r="B257">
        <v>23021</v>
      </c>
      <c r="C257" t="s">
        <v>315</v>
      </c>
      <c r="D257">
        <v>305</v>
      </c>
      <c r="E257">
        <v>0</v>
      </c>
      <c r="F257">
        <v>1</v>
      </c>
      <c r="G257">
        <v>202120</v>
      </c>
      <c r="H257" t="s">
        <v>917</v>
      </c>
      <c r="I257" t="s">
        <v>918</v>
      </c>
      <c r="J257" t="s">
        <v>10</v>
      </c>
      <c r="K257">
        <v>3</v>
      </c>
      <c r="N257">
        <v>33</v>
      </c>
      <c r="O257">
        <v>34</v>
      </c>
      <c r="P257">
        <v>33</v>
      </c>
      <c r="Q257">
        <v>34</v>
      </c>
      <c r="R257">
        <v>1.34</v>
      </c>
      <c r="S257">
        <v>1.42</v>
      </c>
      <c r="T257">
        <v>1.45</v>
      </c>
      <c r="U257">
        <v>1.88</v>
      </c>
      <c r="V257">
        <v>2.41</v>
      </c>
      <c r="W257">
        <v>2.25</v>
      </c>
      <c r="X257">
        <v>1.23</v>
      </c>
      <c r="Y257">
        <v>1</v>
      </c>
      <c r="Z257">
        <f t="shared" si="3"/>
        <v>3</v>
      </c>
    </row>
    <row r="258" spans="1:26" x14ac:dyDescent="0.35">
      <c r="A258" t="s">
        <v>919</v>
      </c>
      <c r="B258">
        <v>21670</v>
      </c>
      <c r="C258" t="s">
        <v>259</v>
      </c>
      <c r="D258">
        <v>350</v>
      </c>
      <c r="E258">
        <v>0</v>
      </c>
      <c r="F258">
        <v>1</v>
      </c>
      <c r="G258">
        <v>202120</v>
      </c>
      <c r="H258" t="s">
        <v>920</v>
      </c>
      <c r="I258" t="s">
        <v>921</v>
      </c>
      <c r="K258">
        <v>3</v>
      </c>
      <c r="N258">
        <v>35</v>
      </c>
      <c r="O258">
        <v>34</v>
      </c>
      <c r="P258">
        <v>35</v>
      </c>
      <c r="Q258">
        <v>34</v>
      </c>
      <c r="R258">
        <v>1.77</v>
      </c>
      <c r="S258">
        <v>1.86</v>
      </c>
      <c r="T258">
        <v>1.76</v>
      </c>
      <c r="U258">
        <v>2</v>
      </c>
      <c r="V258">
        <v>2</v>
      </c>
      <c r="W258">
        <v>3.11</v>
      </c>
      <c r="X258">
        <v>1.1499999999999999</v>
      </c>
      <c r="Y258">
        <v>1</v>
      </c>
      <c r="Z258">
        <f t="shared" ref="Z258:Z321" si="4">LEFT(K258,1) + 0</f>
        <v>3</v>
      </c>
    </row>
    <row r="259" spans="1:26" x14ac:dyDescent="0.35">
      <c r="A259" t="s">
        <v>922</v>
      </c>
      <c r="B259">
        <v>22357</v>
      </c>
      <c r="C259" t="s">
        <v>7</v>
      </c>
      <c r="D259">
        <v>430</v>
      </c>
      <c r="E259">
        <v>1</v>
      </c>
      <c r="F259">
        <v>1</v>
      </c>
      <c r="G259">
        <v>202120</v>
      </c>
      <c r="H259" t="s">
        <v>923</v>
      </c>
      <c r="I259" t="s">
        <v>924</v>
      </c>
      <c r="K259">
        <v>3</v>
      </c>
      <c r="N259">
        <v>19</v>
      </c>
      <c r="O259">
        <v>17</v>
      </c>
      <c r="P259">
        <v>38</v>
      </c>
      <c r="Q259">
        <v>34</v>
      </c>
      <c r="R259">
        <v>2.27</v>
      </c>
      <c r="S259">
        <v>2.4500000000000002</v>
      </c>
      <c r="T259">
        <v>3</v>
      </c>
      <c r="U259">
        <v>1.27</v>
      </c>
      <c r="V259">
        <v>4.6399999999999997</v>
      </c>
      <c r="W259">
        <v>2</v>
      </c>
      <c r="X259">
        <v>1.89</v>
      </c>
      <c r="Y259">
        <v>1</v>
      </c>
      <c r="Z259">
        <f t="shared" si="4"/>
        <v>3</v>
      </c>
    </row>
    <row r="260" spans="1:26" x14ac:dyDescent="0.35">
      <c r="A260" t="s">
        <v>925</v>
      </c>
      <c r="B260">
        <v>20162</v>
      </c>
      <c r="C260" t="s">
        <v>7</v>
      </c>
      <c r="D260">
        <v>499</v>
      </c>
      <c r="E260">
        <v>1</v>
      </c>
      <c r="F260">
        <v>1</v>
      </c>
      <c r="G260">
        <v>202120</v>
      </c>
      <c r="H260" t="s">
        <v>926</v>
      </c>
      <c r="I260" t="s">
        <v>927</v>
      </c>
      <c r="K260" t="s">
        <v>763</v>
      </c>
      <c r="L260" t="s">
        <v>928</v>
      </c>
      <c r="N260" t="s">
        <v>35</v>
      </c>
      <c r="O260">
        <v>17</v>
      </c>
      <c r="P260">
        <v>0</v>
      </c>
      <c r="Q260">
        <v>34</v>
      </c>
      <c r="R260">
        <v>1.31</v>
      </c>
      <c r="S260">
        <v>1.1299999999999999</v>
      </c>
      <c r="T260">
        <v>1.1299999999999999</v>
      </c>
      <c r="U260">
        <v>1.06</v>
      </c>
      <c r="V260">
        <v>3.75</v>
      </c>
      <c r="W260">
        <v>2.81</v>
      </c>
      <c r="X260">
        <v>1</v>
      </c>
      <c r="Y260">
        <v>0</v>
      </c>
      <c r="Z260">
        <f t="shared" si="4"/>
        <v>1</v>
      </c>
    </row>
    <row r="261" spans="1:26" x14ac:dyDescent="0.35">
      <c r="A261" t="s">
        <v>929</v>
      </c>
      <c r="B261">
        <v>16070</v>
      </c>
      <c r="C261" t="s">
        <v>844</v>
      </c>
      <c r="D261">
        <v>101</v>
      </c>
      <c r="E261">
        <v>2</v>
      </c>
      <c r="F261">
        <v>0</v>
      </c>
      <c r="G261">
        <v>202110</v>
      </c>
      <c r="H261" t="s">
        <v>930</v>
      </c>
      <c r="I261" t="s">
        <v>931</v>
      </c>
      <c r="J261" t="s">
        <v>181</v>
      </c>
      <c r="K261">
        <v>3</v>
      </c>
      <c r="N261">
        <v>19</v>
      </c>
      <c r="O261" t="s">
        <v>932</v>
      </c>
      <c r="P261">
        <v>38</v>
      </c>
      <c r="Q261">
        <v>34</v>
      </c>
      <c r="R261">
        <v>1.29</v>
      </c>
      <c r="S261">
        <v>1.38</v>
      </c>
      <c r="T261">
        <v>1.29</v>
      </c>
      <c r="U261">
        <v>1.47</v>
      </c>
      <c r="V261">
        <v>2.82</v>
      </c>
      <c r="W261">
        <v>2.2400000000000002</v>
      </c>
      <c r="X261">
        <v>1.18</v>
      </c>
      <c r="Y261">
        <v>0</v>
      </c>
      <c r="Z261">
        <f t="shared" si="4"/>
        <v>3</v>
      </c>
    </row>
    <row r="262" spans="1:26" x14ac:dyDescent="0.35">
      <c r="A262" t="s">
        <v>933</v>
      </c>
      <c r="B262">
        <v>24409</v>
      </c>
      <c r="C262" t="s">
        <v>471</v>
      </c>
      <c r="D262">
        <v>320</v>
      </c>
      <c r="E262">
        <v>0</v>
      </c>
      <c r="F262">
        <v>3</v>
      </c>
      <c r="G262">
        <v>202120</v>
      </c>
      <c r="H262" t="s">
        <v>934</v>
      </c>
      <c r="I262" t="s">
        <v>935</v>
      </c>
      <c r="K262">
        <v>1</v>
      </c>
      <c r="L262" t="s">
        <v>936</v>
      </c>
      <c r="N262" t="s">
        <v>35</v>
      </c>
      <c r="O262">
        <v>11</v>
      </c>
      <c r="P262">
        <v>0</v>
      </c>
      <c r="Q262">
        <v>33</v>
      </c>
      <c r="R262">
        <v>1.64</v>
      </c>
      <c r="S262">
        <v>1.73</v>
      </c>
      <c r="T262">
        <v>1.55</v>
      </c>
      <c r="U262">
        <v>1.82</v>
      </c>
      <c r="V262">
        <v>3.18</v>
      </c>
      <c r="W262">
        <v>2.1800000000000002</v>
      </c>
      <c r="X262">
        <v>1.0900000000000001</v>
      </c>
      <c r="Y262">
        <v>1</v>
      </c>
      <c r="Z262">
        <f t="shared" si="4"/>
        <v>1</v>
      </c>
    </row>
    <row r="263" spans="1:26" x14ac:dyDescent="0.35">
      <c r="A263" t="s">
        <v>937</v>
      </c>
      <c r="B263">
        <v>20123</v>
      </c>
      <c r="C263" t="s">
        <v>471</v>
      </c>
      <c r="D263">
        <v>332</v>
      </c>
      <c r="E263">
        <v>0</v>
      </c>
      <c r="F263">
        <v>1</v>
      </c>
      <c r="G263">
        <v>202120</v>
      </c>
      <c r="H263" t="s">
        <v>938</v>
      </c>
      <c r="I263" t="s">
        <v>939</v>
      </c>
      <c r="K263">
        <v>3</v>
      </c>
      <c r="L263" t="s">
        <v>940</v>
      </c>
      <c r="N263">
        <v>75</v>
      </c>
      <c r="O263">
        <v>33</v>
      </c>
      <c r="P263">
        <v>75</v>
      </c>
      <c r="Q263">
        <v>33</v>
      </c>
      <c r="R263">
        <v>1.68</v>
      </c>
      <c r="S263">
        <v>1.82</v>
      </c>
      <c r="T263">
        <v>1.93</v>
      </c>
      <c r="U263">
        <v>1.67</v>
      </c>
      <c r="V263">
        <v>3.54</v>
      </c>
      <c r="W263">
        <v>2</v>
      </c>
      <c r="X263">
        <v>1.23</v>
      </c>
      <c r="Y263">
        <v>1</v>
      </c>
      <c r="Z263">
        <f t="shared" si="4"/>
        <v>3</v>
      </c>
    </row>
    <row r="264" spans="1:26" x14ac:dyDescent="0.35">
      <c r="A264" t="s">
        <v>902</v>
      </c>
      <c r="B264">
        <v>10131</v>
      </c>
      <c r="C264" t="s">
        <v>471</v>
      </c>
      <c r="D264">
        <v>383</v>
      </c>
      <c r="E264">
        <v>1</v>
      </c>
      <c r="F264">
        <v>0</v>
      </c>
      <c r="G264">
        <v>202110</v>
      </c>
      <c r="H264" t="s">
        <v>941</v>
      </c>
      <c r="I264" t="s">
        <v>942</v>
      </c>
      <c r="K264">
        <v>3</v>
      </c>
      <c r="L264" t="s">
        <v>943</v>
      </c>
      <c r="M264" t="s">
        <v>899</v>
      </c>
      <c r="N264">
        <v>49</v>
      </c>
      <c r="O264">
        <v>33</v>
      </c>
      <c r="P264">
        <v>49</v>
      </c>
      <c r="Q264">
        <v>33</v>
      </c>
      <c r="R264">
        <v>2.36</v>
      </c>
      <c r="S264">
        <v>2.0699999999999998</v>
      </c>
      <c r="T264">
        <v>2.2999999999999998</v>
      </c>
      <c r="U264">
        <v>2.14</v>
      </c>
      <c r="V264">
        <v>2.92</v>
      </c>
      <c r="W264">
        <v>1.93</v>
      </c>
      <c r="X264">
        <v>1.36</v>
      </c>
      <c r="Y264">
        <v>1</v>
      </c>
      <c r="Z264">
        <f t="shared" si="4"/>
        <v>3</v>
      </c>
    </row>
    <row r="265" spans="1:26" x14ac:dyDescent="0.35">
      <c r="A265" t="s">
        <v>944</v>
      </c>
      <c r="B265">
        <v>23432</v>
      </c>
      <c r="C265" t="s">
        <v>30</v>
      </c>
      <c r="D265">
        <v>450</v>
      </c>
      <c r="E265">
        <v>0</v>
      </c>
      <c r="F265">
        <v>1</v>
      </c>
      <c r="G265">
        <v>202120</v>
      </c>
      <c r="H265" t="s">
        <v>945</v>
      </c>
      <c r="I265" t="s">
        <v>946</v>
      </c>
      <c r="K265">
        <v>3</v>
      </c>
      <c r="L265" t="s">
        <v>947</v>
      </c>
      <c r="N265">
        <v>30</v>
      </c>
      <c r="O265">
        <v>33</v>
      </c>
      <c r="P265">
        <v>30</v>
      </c>
      <c r="Q265">
        <v>33</v>
      </c>
      <c r="R265">
        <v>2.2200000000000002</v>
      </c>
      <c r="S265">
        <v>2.14</v>
      </c>
      <c r="T265">
        <v>2.17</v>
      </c>
      <c r="U265">
        <v>1.89</v>
      </c>
      <c r="V265">
        <v>3.24</v>
      </c>
      <c r="W265">
        <v>2.64</v>
      </c>
      <c r="X265">
        <v>1.08</v>
      </c>
      <c r="Y265">
        <v>1</v>
      </c>
      <c r="Z265">
        <f t="shared" si="4"/>
        <v>3</v>
      </c>
    </row>
    <row r="266" spans="1:26" x14ac:dyDescent="0.35">
      <c r="A266" t="s">
        <v>948</v>
      </c>
      <c r="B266">
        <v>20153</v>
      </c>
      <c r="C266" t="s">
        <v>123</v>
      </c>
      <c r="D266">
        <v>101</v>
      </c>
      <c r="E266">
        <v>0</v>
      </c>
      <c r="F266">
        <v>1</v>
      </c>
      <c r="G266">
        <v>202120</v>
      </c>
      <c r="H266" t="s">
        <v>949</v>
      </c>
      <c r="I266" t="s">
        <v>950</v>
      </c>
      <c r="J266" t="s">
        <v>15</v>
      </c>
      <c r="K266">
        <v>3</v>
      </c>
      <c r="N266">
        <v>100</v>
      </c>
      <c r="O266">
        <v>33</v>
      </c>
      <c r="P266">
        <v>100</v>
      </c>
      <c r="Q266">
        <v>33</v>
      </c>
      <c r="R266">
        <v>1.8</v>
      </c>
      <c r="S266">
        <v>1.79</v>
      </c>
      <c r="T266">
        <v>1.86</v>
      </c>
      <c r="U266">
        <v>2.06</v>
      </c>
      <c r="V266">
        <v>2.4300000000000002</v>
      </c>
      <c r="W266">
        <v>2.63</v>
      </c>
      <c r="X266">
        <v>1.47</v>
      </c>
      <c r="Y266">
        <v>1.22</v>
      </c>
      <c r="Z266">
        <f t="shared" si="4"/>
        <v>3</v>
      </c>
    </row>
    <row r="267" spans="1:26" x14ac:dyDescent="0.35">
      <c r="A267" t="s">
        <v>951</v>
      </c>
      <c r="B267">
        <v>22372</v>
      </c>
      <c r="C267" t="s">
        <v>463</v>
      </c>
      <c r="D267">
        <v>235</v>
      </c>
      <c r="E267">
        <v>0</v>
      </c>
      <c r="F267">
        <v>1</v>
      </c>
      <c r="G267">
        <v>202120</v>
      </c>
      <c r="H267" t="s">
        <v>952</v>
      </c>
      <c r="I267" t="s">
        <v>953</v>
      </c>
      <c r="K267">
        <v>1</v>
      </c>
      <c r="N267" t="s">
        <v>35</v>
      </c>
      <c r="O267">
        <v>33</v>
      </c>
      <c r="P267">
        <v>0</v>
      </c>
      <c r="Q267">
        <v>33</v>
      </c>
      <c r="R267">
        <v>1.58</v>
      </c>
      <c r="S267">
        <v>1.62</v>
      </c>
      <c r="T267">
        <v>1.62</v>
      </c>
      <c r="U267">
        <v>1.73</v>
      </c>
      <c r="V267">
        <v>1.85</v>
      </c>
      <c r="W267">
        <v>2.73</v>
      </c>
      <c r="X267">
        <v>1</v>
      </c>
      <c r="Y267">
        <v>1</v>
      </c>
      <c r="Z267">
        <f t="shared" si="4"/>
        <v>1</v>
      </c>
    </row>
    <row r="268" spans="1:26" x14ac:dyDescent="0.35">
      <c r="A268" t="s">
        <v>954</v>
      </c>
      <c r="B268">
        <v>24717</v>
      </c>
      <c r="C268" t="s">
        <v>471</v>
      </c>
      <c r="D268">
        <v>342</v>
      </c>
      <c r="E268">
        <v>0</v>
      </c>
      <c r="F268">
        <v>2</v>
      </c>
      <c r="G268">
        <v>202120</v>
      </c>
      <c r="H268" t="s">
        <v>955</v>
      </c>
      <c r="I268" t="s">
        <v>956</v>
      </c>
      <c r="K268">
        <v>1</v>
      </c>
      <c r="L268" t="s">
        <v>957</v>
      </c>
      <c r="N268" t="s">
        <v>35</v>
      </c>
      <c r="O268">
        <v>16</v>
      </c>
      <c r="P268">
        <v>0</v>
      </c>
      <c r="Q268">
        <v>32</v>
      </c>
      <c r="R268">
        <v>2</v>
      </c>
      <c r="S268">
        <v>2.42</v>
      </c>
      <c r="T268">
        <v>2.25</v>
      </c>
      <c r="U268">
        <v>1.82</v>
      </c>
      <c r="V268">
        <v>3.92</v>
      </c>
      <c r="W268">
        <v>1.92</v>
      </c>
      <c r="X268">
        <v>1.45</v>
      </c>
      <c r="Y268">
        <v>0</v>
      </c>
      <c r="Z268">
        <f t="shared" si="4"/>
        <v>1</v>
      </c>
    </row>
    <row r="269" spans="1:26" x14ac:dyDescent="0.35">
      <c r="A269" t="s">
        <v>958</v>
      </c>
      <c r="B269">
        <v>20642</v>
      </c>
      <c r="C269" t="s">
        <v>760</v>
      </c>
      <c r="D269">
        <v>402</v>
      </c>
      <c r="E269">
        <v>0</v>
      </c>
      <c r="F269">
        <v>1</v>
      </c>
      <c r="G269">
        <v>202120</v>
      </c>
      <c r="H269" t="s">
        <v>959</v>
      </c>
      <c r="I269" t="s">
        <v>960</v>
      </c>
      <c r="K269">
        <v>3</v>
      </c>
      <c r="L269" t="s">
        <v>961</v>
      </c>
      <c r="N269">
        <v>39</v>
      </c>
      <c r="O269">
        <v>32</v>
      </c>
      <c r="P269">
        <v>39</v>
      </c>
      <c r="Q269">
        <v>32</v>
      </c>
      <c r="R269">
        <v>1.75</v>
      </c>
      <c r="S269">
        <v>1.71</v>
      </c>
      <c r="T269">
        <v>1.7</v>
      </c>
      <c r="U269">
        <v>1.46</v>
      </c>
      <c r="V269">
        <v>3.43</v>
      </c>
      <c r="W269">
        <v>1.96</v>
      </c>
      <c r="X269">
        <v>1.5</v>
      </c>
      <c r="Y269">
        <v>1</v>
      </c>
      <c r="Z269">
        <f t="shared" si="4"/>
        <v>3</v>
      </c>
    </row>
    <row r="270" spans="1:26" x14ac:dyDescent="0.35">
      <c r="A270" t="s">
        <v>962</v>
      </c>
      <c r="B270">
        <v>20364</v>
      </c>
      <c r="C270" t="s">
        <v>760</v>
      </c>
      <c r="D270">
        <v>412</v>
      </c>
      <c r="E270">
        <v>0</v>
      </c>
      <c r="F270">
        <v>1</v>
      </c>
      <c r="G270">
        <v>202120</v>
      </c>
      <c r="H270" t="s">
        <v>963</v>
      </c>
      <c r="I270" t="s">
        <v>964</v>
      </c>
      <c r="K270">
        <v>3</v>
      </c>
      <c r="L270" t="s">
        <v>965</v>
      </c>
      <c r="N270" t="s">
        <v>35</v>
      </c>
      <c r="O270">
        <v>32</v>
      </c>
      <c r="P270">
        <v>0</v>
      </c>
      <c r="Q270">
        <v>32</v>
      </c>
      <c r="R270">
        <v>1.58</v>
      </c>
      <c r="S270">
        <v>1.42</v>
      </c>
      <c r="T270">
        <v>1.48</v>
      </c>
      <c r="U270">
        <v>1.29</v>
      </c>
      <c r="V270">
        <v>3.54</v>
      </c>
      <c r="W270">
        <v>2</v>
      </c>
      <c r="X270">
        <v>1.29</v>
      </c>
      <c r="Y270">
        <v>1</v>
      </c>
      <c r="Z270">
        <f t="shared" si="4"/>
        <v>3</v>
      </c>
    </row>
    <row r="271" spans="1:26" x14ac:dyDescent="0.35">
      <c r="A271" t="s">
        <v>966</v>
      </c>
      <c r="B271">
        <v>24234</v>
      </c>
      <c r="C271" t="s">
        <v>520</v>
      </c>
      <c r="D271">
        <v>238</v>
      </c>
      <c r="E271">
        <v>0</v>
      </c>
      <c r="F271">
        <v>2</v>
      </c>
      <c r="G271">
        <v>202120</v>
      </c>
      <c r="H271" t="s">
        <v>967</v>
      </c>
      <c r="I271" t="s">
        <v>762</v>
      </c>
      <c r="K271">
        <v>3</v>
      </c>
      <c r="N271">
        <v>19</v>
      </c>
      <c r="O271">
        <v>16</v>
      </c>
      <c r="P271">
        <v>38</v>
      </c>
      <c r="Q271">
        <v>32</v>
      </c>
      <c r="R271">
        <v>1.33</v>
      </c>
      <c r="S271">
        <v>1.17</v>
      </c>
      <c r="T271">
        <v>1.08</v>
      </c>
      <c r="U271">
        <v>1.25</v>
      </c>
      <c r="V271">
        <v>2.08</v>
      </c>
      <c r="W271">
        <v>3.62</v>
      </c>
      <c r="X271">
        <v>1</v>
      </c>
      <c r="Y271">
        <v>1</v>
      </c>
      <c r="Z271">
        <f t="shared" si="4"/>
        <v>3</v>
      </c>
    </row>
    <row r="272" spans="1:26" x14ac:dyDescent="0.35">
      <c r="A272" t="s">
        <v>968</v>
      </c>
      <c r="B272">
        <v>16356</v>
      </c>
      <c r="C272" t="s">
        <v>520</v>
      </c>
      <c r="D272">
        <v>301</v>
      </c>
      <c r="E272">
        <v>2</v>
      </c>
      <c r="F272">
        <v>0</v>
      </c>
      <c r="G272">
        <v>202110</v>
      </c>
      <c r="H272" t="s">
        <v>969</v>
      </c>
      <c r="I272" t="s">
        <v>970</v>
      </c>
      <c r="J272" t="s">
        <v>181</v>
      </c>
      <c r="K272">
        <v>3</v>
      </c>
      <c r="N272">
        <v>16</v>
      </c>
      <c r="O272" t="s">
        <v>971</v>
      </c>
      <c r="P272">
        <v>32</v>
      </c>
      <c r="Q272">
        <v>32</v>
      </c>
      <c r="R272">
        <v>2.0699999999999998</v>
      </c>
      <c r="S272">
        <v>2.21</v>
      </c>
      <c r="T272">
        <v>1.71</v>
      </c>
      <c r="U272">
        <v>2.0699999999999998</v>
      </c>
      <c r="V272">
        <v>1.57</v>
      </c>
      <c r="W272">
        <v>2.57</v>
      </c>
      <c r="X272">
        <v>1</v>
      </c>
      <c r="Y272">
        <v>0</v>
      </c>
      <c r="Z272">
        <f t="shared" si="4"/>
        <v>3</v>
      </c>
    </row>
    <row r="273" spans="1:26" x14ac:dyDescent="0.35">
      <c r="A273" t="s">
        <v>676</v>
      </c>
      <c r="B273">
        <v>15898</v>
      </c>
      <c r="C273" t="s">
        <v>673</v>
      </c>
      <c r="D273">
        <v>263</v>
      </c>
      <c r="E273">
        <v>2</v>
      </c>
      <c r="F273">
        <v>0</v>
      </c>
      <c r="G273">
        <v>202110</v>
      </c>
      <c r="H273" t="s">
        <v>972</v>
      </c>
      <c r="I273" t="s">
        <v>973</v>
      </c>
      <c r="J273" t="s">
        <v>181</v>
      </c>
      <c r="K273">
        <v>3</v>
      </c>
      <c r="L273" t="s">
        <v>974</v>
      </c>
      <c r="N273">
        <v>16</v>
      </c>
      <c r="O273" t="s">
        <v>971</v>
      </c>
      <c r="P273">
        <v>32</v>
      </c>
      <c r="Q273">
        <v>32</v>
      </c>
      <c r="R273">
        <v>1.67</v>
      </c>
      <c r="S273">
        <v>1.38</v>
      </c>
      <c r="T273">
        <v>1.27</v>
      </c>
      <c r="U273">
        <v>1.31</v>
      </c>
      <c r="V273">
        <v>2.69</v>
      </c>
      <c r="W273">
        <v>2.25</v>
      </c>
      <c r="X273">
        <v>1.08</v>
      </c>
      <c r="Y273">
        <v>1</v>
      </c>
      <c r="Z273">
        <f t="shared" si="4"/>
        <v>3</v>
      </c>
    </row>
    <row r="274" spans="1:26" x14ac:dyDescent="0.35">
      <c r="A274" t="s">
        <v>975</v>
      </c>
      <c r="B274">
        <v>21769</v>
      </c>
      <c r="C274" t="s">
        <v>239</v>
      </c>
      <c r="D274">
        <v>417</v>
      </c>
      <c r="E274">
        <v>0</v>
      </c>
      <c r="F274">
        <v>1</v>
      </c>
      <c r="G274">
        <v>202120</v>
      </c>
      <c r="H274" t="s">
        <v>976</v>
      </c>
      <c r="I274" t="s">
        <v>977</v>
      </c>
      <c r="K274">
        <v>3</v>
      </c>
      <c r="L274" t="s">
        <v>978</v>
      </c>
      <c r="N274">
        <v>35</v>
      </c>
      <c r="O274">
        <v>32</v>
      </c>
      <c r="P274">
        <v>35</v>
      </c>
      <c r="Q274">
        <v>32</v>
      </c>
      <c r="R274">
        <v>2.81</v>
      </c>
      <c r="S274">
        <v>2.65</v>
      </c>
      <c r="T274">
        <v>2.93</v>
      </c>
      <c r="U274">
        <v>2.5</v>
      </c>
      <c r="V274">
        <v>2.4300000000000002</v>
      </c>
      <c r="W274">
        <v>2.4500000000000002</v>
      </c>
      <c r="X274">
        <v>1.32</v>
      </c>
      <c r="Y274">
        <v>1.4</v>
      </c>
      <c r="Z274">
        <f t="shared" si="4"/>
        <v>3</v>
      </c>
    </row>
    <row r="275" spans="1:26" x14ac:dyDescent="0.35">
      <c r="A275" t="s">
        <v>979</v>
      </c>
      <c r="B275">
        <v>16079</v>
      </c>
      <c r="C275" t="s">
        <v>187</v>
      </c>
      <c r="D275">
        <v>211</v>
      </c>
      <c r="E275">
        <v>2</v>
      </c>
      <c r="F275">
        <v>0</v>
      </c>
      <c r="G275">
        <v>202110</v>
      </c>
      <c r="H275" t="s">
        <v>980</v>
      </c>
      <c r="I275" t="s">
        <v>981</v>
      </c>
      <c r="K275">
        <v>3</v>
      </c>
      <c r="N275">
        <v>16</v>
      </c>
      <c r="O275">
        <v>16</v>
      </c>
      <c r="P275">
        <v>32</v>
      </c>
      <c r="Q275">
        <v>32</v>
      </c>
      <c r="R275">
        <v>2</v>
      </c>
      <c r="S275">
        <v>2.13</v>
      </c>
      <c r="T275">
        <v>2.2000000000000002</v>
      </c>
      <c r="U275">
        <v>1.73</v>
      </c>
      <c r="V275">
        <v>3.27</v>
      </c>
      <c r="W275">
        <v>1.87</v>
      </c>
      <c r="X275">
        <v>1.2</v>
      </c>
      <c r="Y275">
        <v>1</v>
      </c>
      <c r="Z275">
        <f t="shared" si="4"/>
        <v>3</v>
      </c>
    </row>
    <row r="276" spans="1:26" x14ac:dyDescent="0.35">
      <c r="A276" t="s">
        <v>982</v>
      </c>
      <c r="B276">
        <v>15012</v>
      </c>
      <c r="C276" t="s">
        <v>308</v>
      </c>
      <c r="D276">
        <v>330</v>
      </c>
      <c r="E276">
        <v>1</v>
      </c>
      <c r="F276">
        <v>0</v>
      </c>
      <c r="G276">
        <v>202110</v>
      </c>
      <c r="H276" t="s">
        <v>983</v>
      </c>
      <c r="I276" t="s">
        <v>984</v>
      </c>
      <c r="J276" t="s">
        <v>181</v>
      </c>
      <c r="K276">
        <v>3</v>
      </c>
      <c r="N276">
        <v>35</v>
      </c>
      <c r="O276">
        <v>32</v>
      </c>
      <c r="P276">
        <v>35</v>
      </c>
      <c r="Q276">
        <v>32</v>
      </c>
      <c r="R276">
        <v>1.4</v>
      </c>
      <c r="S276">
        <v>1.48</v>
      </c>
      <c r="T276">
        <v>1.5</v>
      </c>
      <c r="U276">
        <v>1.56</v>
      </c>
      <c r="V276">
        <v>2.92</v>
      </c>
      <c r="W276">
        <v>2.63</v>
      </c>
      <c r="X276">
        <v>1.46</v>
      </c>
      <c r="Y276">
        <v>1</v>
      </c>
      <c r="Z276">
        <f t="shared" si="4"/>
        <v>3</v>
      </c>
    </row>
    <row r="277" spans="1:26" x14ac:dyDescent="0.35">
      <c r="A277" t="s">
        <v>985</v>
      </c>
      <c r="B277">
        <v>23853</v>
      </c>
      <c r="C277" t="s">
        <v>174</v>
      </c>
      <c r="D277">
        <v>322</v>
      </c>
      <c r="E277">
        <v>0</v>
      </c>
      <c r="F277">
        <v>1</v>
      </c>
      <c r="G277">
        <v>202120</v>
      </c>
      <c r="H277" t="s">
        <v>986</v>
      </c>
      <c r="I277" t="s">
        <v>987</v>
      </c>
      <c r="K277">
        <v>3</v>
      </c>
      <c r="N277">
        <v>30</v>
      </c>
      <c r="O277">
        <v>32</v>
      </c>
      <c r="P277">
        <v>30</v>
      </c>
      <c r="Q277">
        <v>32</v>
      </c>
      <c r="R277">
        <v>1.89</v>
      </c>
      <c r="S277">
        <v>2.0699999999999998</v>
      </c>
      <c r="T277">
        <v>1.58</v>
      </c>
      <c r="U277">
        <v>2</v>
      </c>
      <c r="V277">
        <v>1.89</v>
      </c>
      <c r="W277">
        <v>2.56</v>
      </c>
      <c r="X277">
        <v>1.23</v>
      </c>
      <c r="Y277">
        <v>1</v>
      </c>
      <c r="Z277">
        <f t="shared" si="4"/>
        <v>3</v>
      </c>
    </row>
    <row r="278" spans="1:26" x14ac:dyDescent="0.35">
      <c r="A278" t="s">
        <v>988</v>
      </c>
      <c r="B278">
        <v>23870</v>
      </c>
      <c r="C278" t="s">
        <v>7</v>
      </c>
      <c r="D278">
        <v>330</v>
      </c>
      <c r="E278">
        <v>0</v>
      </c>
      <c r="F278">
        <v>1</v>
      </c>
      <c r="G278">
        <v>202120</v>
      </c>
      <c r="H278" t="s">
        <v>989</v>
      </c>
      <c r="I278" t="s">
        <v>990</v>
      </c>
      <c r="J278" t="s">
        <v>10</v>
      </c>
      <c r="K278">
        <v>3</v>
      </c>
      <c r="L278" t="s">
        <v>410</v>
      </c>
      <c r="N278">
        <v>40</v>
      </c>
      <c r="O278">
        <v>32</v>
      </c>
      <c r="P278">
        <v>40</v>
      </c>
      <c r="Q278">
        <v>32</v>
      </c>
      <c r="R278">
        <v>1.59</v>
      </c>
      <c r="S278">
        <v>1.74</v>
      </c>
      <c r="T278">
        <v>1.61</v>
      </c>
      <c r="U278">
        <v>1.74</v>
      </c>
      <c r="V278">
        <v>2.54</v>
      </c>
      <c r="W278">
        <v>2.82</v>
      </c>
      <c r="X278">
        <v>1.08</v>
      </c>
      <c r="Y278">
        <v>1</v>
      </c>
      <c r="Z278">
        <f t="shared" si="4"/>
        <v>3</v>
      </c>
    </row>
    <row r="279" spans="1:26" x14ac:dyDescent="0.35">
      <c r="A279" t="s">
        <v>991</v>
      </c>
      <c r="B279">
        <v>22944</v>
      </c>
      <c r="C279" t="s">
        <v>263</v>
      </c>
      <c r="D279">
        <v>320</v>
      </c>
      <c r="E279">
        <v>1</v>
      </c>
      <c r="F279">
        <v>1</v>
      </c>
      <c r="G279">
        <v>202120</v>
      </c>
      <c r="H279" t="s">
        <v>992</v>
      </c>
      <c r="I279" t="s">
        <v>993</v>
      </c>
      <c r="K279">
        <v>3</v>
      </c>
      <c r="L279" t="s">
        <v>262</v>
      </c>
      <c r="N279">
        <v>15</v>
      </c>
      <c r="O279">
        <v>16</v>
      </c>
      <c r="P279">
        <v>30</v>
      </c>
      <c r="Q279">
        <v>32</v>
      </c>
      <c r="R279">
        <v>1.27</v>
      </c>
      <c r="S279">
        <v>1.18</v>
      </c>
      <c r="T279">
        <v>1.18</v>
      </c>
      <c r="U279">
        <v>1.45</v>
      </c>
      <c r="V279">
        <v>2.1800000000000002</v>
      </c>
      <c r="W279">
        <v>2.64</v>
      </c>
      <c r="X279">
        <v>1.1000000000000001</v>
      </c>
      <c r="Y279">
        <v>1</v>
      </c>
      <c r="Z279">
        <f t="shared" si="4"/>
        <v>3</v>
      </c>
    </row>
    <row r="280" spans="1:26" x14ac:dyDescent="0.35">
      <c r="A280" t="s">
        <v>994</v>
      </c>
      <c r="B280">
        <v>24059</v>
      </c>
      <c r="C280" t="s">
        <v>263</v>
      </c>
      <c r="D280">
        <v>440</v>
      </c>
      <c r="E280">
        <v>1</v>
      </c>
      <c r="F280">
        <v>1</v>
      </c>
      <c r="G280">
        <v>202120</v>
      </c>
      <c r="H280" t="s">
        <v>995</v>
      </c>
      <c r="I280" t="s">
        <v>996</v>
      </c>
      <c r="K280">
        <v>3</v>
      </c>
      <c r="L280" t="s">
        <v>997</v>
      </c>
      <c r="N280">
        <v>15</v>
      </c>
      <c r="O280">
        <v>16</v>
      </c>
      <c r="P280">
        <v>30</v>
      </c>
      <c r="Q280">
        <v>32</v>
      </c>
      <c r="R280">
        <v>1.36</v>
      </c>
      <c r="S280">
        <v>1.18</v>
      </c>
      <c r="T280">
        <v>1.45</v>
      </c>
      <c r="U280">
        <v>1.27</v>
      </c>
      <c r="V280">
        <v>2.82</v>
      </c>
      <c r="W280">
        <v>2.1800000000000002</v>
      </c>
      <c r="X280">
        <v>1.82</v>
      </c>
      <c r="Y280">
        <v>1</v>
      </c>
      <c r="Z280">
        <f t="shared" si="4"/>
        <v>3</v>
      </c>
    </row>
    <row r="281" spans="1:26" x14ac:dyDescent="0.35">
      <c r="A281" t="s">
        <v>279</v>
      </c>
      <c r="B281">
        <v>24903</v>
      </c>
      <c r="C281" t="s">
        <v>276</v>
      </c>
      <c r="D281">
        <v>264</v>
      </c>
      <c r="E281">
        <v>4</v>
      </c>
      <c r="F281">
        <v>4</v>
      </c>
      <c r="G281">
        <v>202120</v>
      </c>
      <c r="H281" t="s">
        <v>998</v>
      </c>
      <c r="I281" t="s">
        <v>999</v>
      </c>
      <c r="J281" t="s">
        <v>181</v>
      </c>
      <c r="K281">
        <v>3</v>
      </c>
      <c r="L281" t="s">
        <v>866</v>
      </c>
      <c r="N281">
        <v>19</v>
      </c>
      <c r="O281">
        <v>4</v>
      </c>
      <c r="P281">
        <v>152</v>
      </c>
      <c r="Q281">
        <v>32</v>
      </c>
      <c r="R281">
        <v>1</v>
      </c>
      <c r="S281">
        <v>1</v>
      </c>
      <c r="T281">
        <v>1</v>
      </c>
      <c r="U281">
        <v>1</v>
      </c>
      <c r="V281">
        <v>2.5</v>
      </c>
      <c r="W281">
        <v>2</v>
      </c>
      <c r="X281">
        <v>1</v>
      </c>
      <c r="Y281">
        <v>0</v>
      </c>
      <c r="Z281">
        <f t="shared" si="4"/>
        <v>3</v>
      </c>
    </row>
    <row r="282" spans="1:26" x14ac:dyDescent="0.35">
      <c r="A282" t="s">
        <v>1000</v>
      </c>
      <c r="B282">
        <v>16359</v>
      </c>
      <c r="C282" t="s">
        <v>550</v>
      </c>
      <c r="D282">
        <v>311</v>
      </c>
      <c r="E282">
        <v>1</v>
      </c>
      <c r="F282">
        <v>0</v>
      </c>
      <c r="G282">
        <v>202110</v>
      </c>
      <c r="H282" t="s">
        <v>1001</v>
      </c>
      <c r="I282" t="s">
        <v>1002</v>
      </c>
      <c r="J282" t="s">
        <v>181</v>
      </c>
      <c r="K282">
        <v>3</v>
      </c>
      <c r="N282" t="s">
        <v>86</v>
      </c>
      <c r="O282">
        <v>31</v>
      </c>
      <c r="P282">
        <v>0</v>
      </c>
      <c r="Q282">
        <v>31</v>
      </c>
      <c r="R282">
        <v>1.68</v>
      </c>
      <c r="S282">
        <v>1.68</v>
      </c>
      <c r="T282">
        <v>1.64</v>
      </c>
      <c r="U282">
        <v>1.92</v>
      </c>
      <c r="V282">
        <v>1.88</v>
      </c>
      <c r="W282">
        <v>2.04</v>
      </c>
      <c r="X282">
        <v>1.05</v>
      </c>
      <c r="Y282">
        <v>1</v>
      </c>
      <c r="Z282">
        <f t="shared" si="4"/>
        <v>3</v>
      </c>
    </row>
    <row r="283" spans="1:26" x14ac:dyDescent="0.35">
      <c r="A283" t="s">
        <v>1003</v>
      </c>
      <c r="B283">
        <v>11132</v>
      </c>
      <c r="C283" t="s">
        <v>760</v>
      </c>
      <c r="D283">
        <v>303</v>
      </c>
      <c r="E283">
        <v>1</v>
      </c>
      <c r="F283">
        <v>0</v>
      </c>
      <c r="G283">
        <v>202110</v>
      </c>
      <c r="H283" t="s">
        <v>1004</v>
      </c>
      <c r="I283" t="s">
        <v>1005</v>
      </c>
      <c r="K283">
        <v>2</v>
      </c>
      <c r="M283" t="s">
        <v>1006</v>
      </c>
      <c r="N283">
        <v>39</v>
      </c>
      <c r="O283">
        <v>31</v>
      </c>
      <c r="P283">
        <v>39</v>
      </c>
      <c r="Q283">
        <v>31</v>
      </c>
      <c r="R283">
        <v>2.83</v>
      </c>
      <c r="S283">
        <v>2.13</v>
      </c>
      <c r="T283">
        <v>2.4</v>
      </c>
      <c r="U283">
        <v>1.6</v>
      </c>
      <c r="V283">
        <v>3.27</v>
      </c>
      <c r="W283">
        <v>2.0299999999999998</v>
      </c>
      <c r="X283">
        <v>1.33</v>
      </c>
      <c r="Y283">
        <v>1</v>
      </c>
      <c r="Z283">
        <f t="shared" si="4"/>
        <v>2</v>
      </c>
    </row>
    <row r="284" spans="1:26" x14ac:dyDescent="0.35">
      <c r="A284" t="s">
        <v>1007</v>
      </c>
      <c r="B284">
        <v>20624</v>
      </c>
      <c r="C284" t="s">
        <v>760</v>
      </c>
      <c r="D284">
        <v>350</v>
      </c>
      <c r="E284">
        <v>0</v>
      </c>
      <c r="F284">
        <v>1</v>
      </c>
      <c r="G284">
        <v>202120</v>
      </c>
      <c r="H284" t="s">
        <v>1008</v>
      </c>
      <c r="I284" t="s">
        <v>1009</v>
      </c>
      <c r="K284">
        <v>1</v>
      </c>
      <c r="L284" t="s">
        <v>1010</v>
      </c>
      <c r="N284">
        <v>39</v>
      </c>
      <c r="O284">
        <v>31</v>
      </c>
      <c r="P284">
        <v>39</v>
      </c>
      <c r="Q284">
        <v>31</v>
      </c>
      <c r="R284">
        <v>2.17</v>
      </c>
      <c r="S284">
        <v>2.04</v>
      </c>
      <c r="T284">
        <v>2.29</v>
      </c>
      <c r="U284">
        <v>1.91</v>
      </c>
      <c r="V284">
        <v>2.35</v>
      </c>
      <c r="W284">
        <v>1.92</v>
      </c>
      <c r="X284">
        <v>1.08</v>
      </c>
      <c r="Y284">
        <v>1</v>
      </c>
      <c r="Z284">
        <f t="shared" si="4"/>
        <v>1</v>
      </c>
    </row>
    <row r="285" spans="1:26" x14ac:dyDescent="0.35">
      <c r="A285" t="s">
        <v>1011</v>
      </c>
      <c r="B285">
        <v>12614</v>
      </c>
      <c r="C285" t="s">
        <v>760</v>
      </c>
      <c r="D285">
        <v>390</v>
      </c>
      <c r="E285">
        <v>1</v>
      </c>
      <c r="F285">
        <v>0</v>
      </c>
      <c r="G285">
        <v>202110</v>
      </c>
      <c r="H285" t="s">
        <v>1012</v>
      </c>
      <c r="I285" t="s">
        <v>1013</v>
      </c>
      <c r="K285">
        <v>3</v>
      </c>
      <c r="L285" t="s">
        <v>1014</v>
      </c>
      <c r="N285">
        <v>39</v>
      </c>
      <c r="O285">
        <v>31</v>
      </c>
      <c r="P285">
        <v>39</v>
      </c>
      <c r="Q285">
        <v>31</v>
      </c>
      <c r="R285">
        <v>1.69</v>
      </c>
      <c r="S285">
        <v>1.58</v>
      </c>
      <c r="T285">
        <v>1.69</v>
      </c>
      <c r="U285">
        <v>1.44</v>
      </c>
      <c r="V285">
        <v>3.64</v>
      </c>
      <c r="W285">
        <v>1.81</v>
      </c>
      <c r="X285">
        <v>1.5</v>
      </c>
      <c r="Y285">
        <v>1</v>
      </c>
      <c r="Z285">
        <f t="shared" si="4"/>
        <v>3</v>
      </c>
    </row>
    <row r="286" spans="1:26" x14ac:dyDescent="0.35">
      <c r="A286" t="s">
        <v>1015</v>
      </c>
      <c r="B286">
        <v>12615</v>
      </c>
      <c r="C286" t="s">
        <v>760</v>
      </c>
      <c r="D286">
        <v>401</v>
      </c>
      <c r="E286">
        <v>1</v>
      </c>
      <c r="F286">
        <v>0</v>
      </c>
      <c r="G286">
        <v>202110</v>
      </c>
      <c r="H286" t="s">
        <v>1016</v>
      </c>
      <c r="I286" t="s">
        <v>1017</v>
      </c>
      <c r="K286">
        <v>3</v>
      </c>
      <c r="L286" t="s">
        <v>1018</v>
      </c>
      <c r="N286">
        <v>38</v>
      </c>
      <c r="O286">
        <v>31</v>
      </c>
      <c r="P286">
        <v>38</v>
      </c>
      <c r="Q286">
        <v>31</v>
      </c>
      <c r="R286">
        <v>1.81</v>
      </c>
      <c r="S286">
        <v>1.67</v>
      </c>
      <c r="T286">
        <v>1.77</v>
      </c>
      <c r="U286">
        <v>1.35</v>
      </c>
      <c r="V286">
        <v>3.81</v>
      </c>
      <c r="W286">
        <v>1.89</v>
      </c>
      <c r="X286">
        <v>1.7</v>
      </c>
      <c r="Y286">
        <v>1</v>
      </c>
      <c r="Z286">
        <f t="shared" si="4"/>
        <v>3</v>
      </c>
    </row>
    <row r="287" spans="1:26" x14ac:dyDescent="0.35">
      <c r="A287" t="s">
        <v>1019</v>
      </c>
      <c r="B287">
        <v>13836</v>
      </c>
      <c r="C287" t="s">
        <v>63</v>
      </c>
      <c r="D287">
        <v>470</v>
      </c>
      <c r="E287">
        <v>1</v>
      </c>
      <c r="F287">
        <v>0</v>
      </c>
      <c r="G287">
        <v>202110</v>
      </c>
      <c r="H287" t="s">
        <v>1020</v>
      </c>
      <c r="I287" t="s">
        <v>1021</v>
      </c>
      <c r="K287">
        <v>3</v>
      </c>
      <c r="L287" t="s">
        <v>423</v>
      </c>
      <c r="N287">
        <v>40</v>
      </c>
      <c r="O287">
        <v>31</v>
      </c>
      <c r="P287">
        <v>40</v>
      </c>
      <c r="Q287">
        <v>31</v>
      </c>
      <c r="R287">
        <v>1.33</v>
      </c>
      <c r="S287">
        <v>1.38</v>
      </c>
      <c r="T287">
        <v>1.33</v>
      </c>
      <c r="U287">
        <v>1.44</v>
      </c>
      <c r="V287">
        <v>2.85</v>
      </c>
      <c r="W287">
        <v>2.44</v>
      </c>
      <c r="X287">
        <v>1.27</v>
      </c>
      <c r="Y287">
        <v>1.5</v>
      </c>
      <c r="Z287">
        <f t="shared" si="4"/>
        <v>3</v>
      </c>
    </row>
    <row r="288" spans="1:26" x14ac:dyDescent="0.35">
      <c r="A288" t="s">
        <v>1022</v>
      </c>
      <c r="B288">
        <v>14705</v>
      </c>
      <c r="C288" t="s">
        <v>63</v>
      </c>
      <c r="D288">
        <v>481</v>
      </c>
      <c r="E288">
        <v>1</v>
      </c>
      <c r="F288">
        <v>0</v>
      </c>
      <c r="G288">
        <v>202110</v>
      </c>
      <c r="H288" t="s">
        <v>1023</v>
      </c>
      <c r="I288" t="s">
        <v>1024</v>
      </c>
      <c r="K288">
        <v>3</v>
      </c>
      <c r="L288" t="s">
        <v>1025</v>
      </c>
      <c r="N288">
        <v>30</v>
      </c>
      <c r="O288">
        <v>31</v>
      </c>
      <c r="P288">
        <v>30</v>
      </c>
      <c r="Q288">
        <v>31</v>
      </c>
      <c r="R288">
        <v>1.31</v>
      </c>
      <c r="S288">
        <v>1.54</v>
      </c>
      <c r="T288">
        <v>1.31</v>
      </c>
      <c r="U288">
        <v>1.65</v>
      </c>
      <c r="V288">
        <v>2.42</v>
      </c>
      <c r="W288">
        <v>2.85</v>
      </c>
      <c r="X288">
        <v>1.38</v>
      </c>
      <c r="Y288">
        <v>1</v>
      </c>
      <c r="Z288">
        <f t="shared" si="4"/>
        <v>3</v>
      </c>
    </row>
    <row r="289" spans="1:26" x14ac:dyDescent="0.35">
      <c r="A289" t="s">
        <v>1026</v>
      </c>
      <c r="B289">
        <v>14628</v>
      </c>
      <c r="C289" t="s">
        <v>768</v>
      </c>
      <c r="D289">
        <v>358</v>
      </c>
      <c r="E289">
        <v>1</v>
      </c>
      <c r="F289">
        <v>0</v>
      </c>
      <c r="G289">
        <v>202110</v>
      </c>
      <c r="H289" t="s">
        <v>1027</v>
      </c>
      <c r="I289" t="s">
        <v>1028</v>
      </c>
      <c r="J289" t="s">
        <v>181</v>
      </c>
      <c r="K289">
        <v>3</v>
      </c>
      <c r="N289">
        <v>30</v>
      </c>
      <c r="O289">
        <v>31</v>
      </c>
      <c r="P289">
        <v>30</v>
      </c>
      <c r="Q289">
        <v>31</v>
      </c>
      <c r="R289">
        <v>1.33</v>
      </c>
      <c r="S289">
        <v>1.42</v>
      </c>
      <c r="T289">
        <v>1.36</v>
      </c>
      <c r="U289">
        <v>1.49</v>
      </c>
      <c r="V289">
        <v>2.83</v>
      </c>
      <c r="W289">
        <v>2.5</v>
      </c>
      <c r="X289">
        <v>1.29</v>
      </c>
      <c r="Y289">
        <v>1.29</v>
      </c>
      <c r="Z289">
        <f t="shared" si="4"/>
        <v>3</v>
      </c>
    </row>
    <row r="290" spans="1:26" x14ac:dyDescent="0.35">
      <c r="A290" t="s">
        <v>1029</v>
      </c>
      <c r="B290">
        <v>22809</v>
      </c>
      <c r="C290" t="s">
        <v>239</v>
      </c>
      <c r="D290">
        <v>350</v>
      </c>
      <c r="E290">
        <v>0</v>
      </c>
      <c r="F290">
        <v>1</v>
      </c>
      <c r="G290">
        <v>202120</v>
      </c>
      <c r="H290" t="s">
        <v>1030</v>
      </c>
      <c r="I290" t="s">
        <v>1031</v>
      </c>
      <c r="K290">
        <v>3</v>
      </c>
      <c r="L290" t="s">
        <v>1032</v>
      </c>
      <c r="N290">
        <v>49</v>
      </c>
      <c r="O290">
        <v>31</v>
      </c>
      <c r="P290">
        <v>49</v>
      </c>
      <c r="Q290">
        <v>31</v>
      </c>
      <c r="R290">
        <v>2.2200000000000002</v>
      </c>
      <c r="S290">
        <v>2.12</v>
      </c>
      <c r="T290">
        <v>2.15</v>
      </c>
      <c r="U290">
        <v>1.7</v>
      </c>
      <c r="V290">
        <v>3.42</v>
      </c>
      <c r="W290">
        <v>1.96</v>
      </c>
      <c r="X290">
        <v>1.26</v>
      </c>
      <c r="Y290">
        <v>1</v>
      </c>
      <c r="Z290">
        <f t="shared" si="4"/>
        <v>3</v>
      </c>
    </row>
    <row r="291" spans="1:26" x14ac:dyDescent="0.35">
      <c r="A291" t="s">
        <v>1033</v>
      </c>
      <c r="B291">
        <v>24399</v>
      </c>
      <c r="C291" t="s">
        <v>174</v>
      </c>
      <c r="D291">
        <v>354</v>
      </c>
      <c r="E291">
        <v>0</v>
      </c>
      <c r="F291">
        <v>1</v>
      </c>
      <c r="G291">
        <v>202120</v>
      </c>
      <c r="H291" t="s">
        <v>1034</v>
      </c>
      <c r="I291" t="s">
        <v>1035</v>
      </c>
      <c r="J291" t="s">
        <v>10</v>
      </c>
      <c r="K291">
        <v>3</v>
      </c>
      <c r="N291">
        <v>30</v>
      </c>
      <c r="O291">
        <v>31</v>
      </c>
      <c r="P291">
        <v>30</v>
      </c>
      <c r="Q291">
        <v>31</v>
      </c>
      <c r="R291">
        <v>1.85</v>
      </c>
      <c r="S291">
        <v>1.85</v>
      </c>
      <c r="T291">
        <v>1.88</v>
      </c>
      <c r="U291">
        <v>2</v>
      </c>
      <c r="V291">
        <v>2.5</v>
      </c>
      <c r="W291">
        <v>2.73</v>
      </c>
      <c r="X291">
        <v>1.08</v>
      </c>
      <c r="Y291">
        <v>1</v>
      </c>
      <c r="Z291">
        <f t="shared" si="4"/>
        <v>3</v>
      </c>
    </row>
    <row r="292" spans="1:26" x14ac:dyDescent="0.35">
      <c r="A292" t="s">
        <v>1036</v>
      </c>
      <c r="B292">
        <v>12271</v>
      </c>
      <c r="C292" t="s">
        <v>7</v>
      </c>
      <c r="D292">
        <v>333</v>
      </c>
      <c r="E292">
        <v>1</v>
      </c>
      <c r="F292">
        <v>0</v>
      </c>
      <c r="G292">
        <v>202110</v>
      </c>
      <c r="H292" t="s">
        <v>1037</v>
      </c>
      <c r="I292" t="s">
        <v>1038</v>
      </c>
      <c r="K292">
        <v>3</v>
      </c>
      <c r="L292" t="s">
        <v>6</v>
      </c>
      <c r="N292">
        <v>30</v>
      </c>
      <c r="O292">
        <v>31</v>
      </c>
      <c r="P292">
        <v>30</v>
      </c>
      <c r="Q292">
        <v>31</v>
      </c>
      <c r="R292">
        <v>2.93</v>
      </c>
      <c r="S292">
        <v>2.7</v>
      </c>
      <c r="T292">
        <v>2.63</v>
      </c>
      <c r="U292">
        <v>2.37</v>
      </c>
      <c r="V292">
        <v>3.48</v>
      </c>
      <c r="W292">
        <v>2.93</v>
      </c>
      <c r="X292">
        <v>1.1100000000000001</v>
      </c>
      <c r="Y292">
        <v>1</v>
      </c>
      <c r="Z292">
        <f t="shared" si="4"/>
        <v>3</v>
      </c>
    </row>
    <row r="293" spans="1:26" x14ac:dyDescent="0.35">
      <c r="A293" t="s">
        <v>1039</v>
      </c>
      <c r="B293">
        <v>16209</v>
      </c>
      <c r="C293" t="s">
        <v>471</v>
      </c>
      <c r="D293">
        <v>449</v>
      </c>
      <c r="E293">
        <v>2</v>
      </c>
      <c r="F293">
        <v>0</v>
      </c>
      <c r="G293">
        <v>202110</v>
      </c>
      <c r="H293" t="s">
        <v>1040</v>
      </c>
      <c r="I293" t="s">
        <v>1041</v>
      </c>
      <c r="K293">
        <v>1</v>
      </c>
      <c r="L293" t="s">
        <v>1042</v>
      </c>
      <c r="N293">
        <v>12</v>
      </c>
      <c r="O293">
        <v>15</v>
      </c>
      <c r="P293">
        <v>24</v>
      </c>
      <c r="Q293">
        <v>30</v>
      </c>
      <c r="R293">
        <v>1.8</v>
      </c>
      <c r="S293">
        <v>1.79</v>
      </c>
      <c r="T293">
        <v>1.8</v>
      </c>
      <c r="U293">
        <v>1.71</v>
      </c>
      <c r="V293">
        <v>2.73</v>
      </c>
      <c r="W293">
        <v>2.2000000000000002</v>
      </c>
      <c r="X293">
        <v>1.1299999999999999</v>
      </c>
      <c r="Y293">
        <v>1</v>
      </c>
      <c r="Z293">
        <f t="shared" si="4"/>
        <v>1</v>
      </c>
    </row>
    <row r="294" spans="1:26" x14ac:dyDescent="0.35">
      <c r="A294" t="s">
        <v>1043</v>
      </c>
      <c r="B294">
        <v>23298</v>
      </c>
      <c r="C294" t="s">
        <v>30</v>
      </c>
      <c r="D294">
        <v>299</v>
      </c>
      <c r="E294">
        <v>1</v>
      </c>
      <c r="F294">
        <v>1</v>
      </c>
      <c r="G294">
        <v>202120</v>
      </c>
      <c r="H294" t="s">
        <v>1044</v>
      </c>
      <c r="I294" t="s">
        <v>1045</v>
      </c>
      <c r="K294">
        <v>1</v>
      </c>
      <c r="N294" t="s">
        <v>35</v>
      </c>
      <c r="O294">
        <v>15</v>
      </c>
      <c r="P294">
        <v>0</v>
      </c>
      <c r="Q294">
        <v>30</v>
      </c>
      <c r="R294">
        <v>1.33</v>
      </c>
      <c r="S294">
        <v>1.33</v>
      </c>
      <c r="T294">
        <v>1.27</v>
      </c>
      <c r="U294">
        <v>1.58</v>
      </c>
      <c r="V294">
        <v>1.83</v>
      </c>
      <c r="W294">
        <v>3.25</v>
      </c>
      <c r="X294">
        <v>1</v>
      </c>
      <c r="Y294">
        <v>2.33</v>
      </c>
      <c r="Z294">
        <f t="shared" si="4"/>
        <v>1</v>
      </c>
    </row>
    <row r="295" spans="1:26" x14ac:dyDescent="0.35">
      <c r="A295" t="s">
        <v>1046</v>
      </c>
      <c r="B295">
        <v>13934</v>
      </c>
      <c r="C295" t="s">
        <v>73</v>
      </c>
      <c r="D295">
        <v>220</v>
      </c>
      <c r="E295">
        <v>1</v>
      </c>
      <c r="F295">
        <v>0</v>
      </c>
      <c r="G295">
        <v>202110</v>
      </c>
      <c r="H295" t="s">
        <v>1047</v>
      </c>
      <c r="I295" t="s">
        <v>1048</v>
      </c>
      <c r="K295">
        <v>3</v>
      </c>
      <c r="N295">
        <v>44</v>
      </c>
      <c r="O295">
        <v>30</v>
      </c>
      <c r="P295">
        <v>44</v>
      </c>
      <c r="Q295">
        <v>30</v>
      </c>
      <c r="R295">
        <v>3.54</v>
      </c>
      <c r="S295">
        <v>3.18</v>
      </c>
      <c r="T295">
        <v>3.2</v>
      </c>
      <c r="U295">
        <v>2.4300000000000002</v>
      </c>
      <c r="V295">
        <v>3.18</v>
      </c>
      <c r="W295">
        <v>3.04</v>
      </c>
      <c r="X295">
        <v>1.41</v>
      </c>
      <c r="Y295">
        <v>1</v>
      </c>
      <c r="Z295">
        <f t="shared" si="4"/>
        <v>3</v>
      </c>
    </row>
    <row r="296" spans="1:26" x14ac:dyDescent="0.35">
      <c r="A296" t="s">
        <v>1049</v>
      </c>
      <c r="B296">
        <v>12340</v>
      </c>
      <c r="C296" t="s">
        <v>73</v>
      </c>
      <c r="D296">
        <v>223</v>
      </c>
      <c r="E296">
        <v>1</v>
      </c>
      <c r="F296">
        <v>0</v>
      </c>
      <c r="G296">
        <v>202110</v>
      </c>
      <c r="H296" t="s">
        <v>1050</v>
      </c>
      <c r="I296" t="s">
        <v>1051</v>
      </c>
      <c r="K296">
        <v>3</v>
      </c>
      <c r="N296">
        <v>36</v>
      </c>
      <c r="O296">
        <v>30</v>
      </c>
      <c r="P296">
        <v>36</v>
      </c>
      <c r="Q296">
        <v>30</v>
      </c>
      <c r="R296">
        <v>1.96</v>
      </c>
      <c r="S296">
        <v>2.11</v>
      </c>
      <c r="T296">
        <v>2.15</v>
      </c>
      <c r="U296">
        <v>2.15</v>
      </c>
      <c r="V296">
        <v>2.44</v>
      </c>
      <c r="W296">
        <v>3.63</v>
      </c>
      <c r="X296">
        <v>1.64</v>
      </c>
      <c r="Y296">
        <v>1.5</v>
      </c>
      <c r="Z296">
        <f t="shared" si="4"/>
        <v>3</v>
      </c>
    </row>
    <row r="297" spans="1:26" x14ac:dyDescent="0.35">
      <c r="A297" t="s">
        <v>1052</v>
      </c>
      <c r="B297">
        <v>22995</v>
      </c>
      <c r="C297" t="s">
        <v>40</v>
      </c>
      <c r="D297">
        <v>378</v>
      </c>
      <c r="E297">
        <v>1</v>
      </c>
      <c r="F297">
        <v>1</v>
      </c>
      <c r="G297">
        <v>202120</v>
      </c>
      <c r="H297" t="s">
        <v>1053</v>
      </c>
      <c r="I297" t="s">
        <v>1054</v>
      </c>
      <c r="J297" t="s">
        <v>15</v>
      </c>
      <c r="K297">
        <v>3</v>
      </c>
      <c r="N297">
        <v>20</v>
      </c>
      <c r="O297">
        <v>15</v>
      </c>
      <c r="P297">
        <v>40</v>
      </c>
      <c r="Q297">
        <v>30</v>
      </c>
      <c r="R297">
        <v>1.64</v>
      </c>
      <c r="S297">
        <v>1.57</v>
      </c>
      <c r="T297">
        <v>1.5</v>
      </c>
      <c r="U297">
        <v>1.29</v>
      </c>
      <c r="V297">
        <v>3.5</v>
      </c>
      <c r="W297">
        <v>2.29</v>
      </c>
      <c r="X297">
        <v>1.71</v>
      </c>
      <c r="Y297">
        <v>1</v>
      </c>
      <c r="Z297">
        <f t="shared" si="4"/>
        <v>3</v>
      </c>
    </row>
    <row r="298" spans="1:26" x14ac:dyDescent="0.35">
      <c r="A298" t="s">
        <v>1006</v>
      </c>
      <c r="B298">
        <v>11028</v>
      </c>
      <c r="C298" t="s">
        <v>760</v>
      </c>
      <c r="D298">
        <v>301</v>
      </c>
      <c r="E298">
        <v>1</v>
      </c>
      <c r="F298">
        <v>0</v>
      </c>
      <c r="G298">
        <v>202110</v>
      </c>
      <c r="H298" t="s">
        <v>1055</v>
      </c>
      <c r="I298" t="s">
        <v>1056</v>
      </c>
      <c r="K298">
        <v>3</v>
      </c>
      <c r="L298" t="s">
        <v>1057</v>
      </c>
      <c r="M298" t="s">
        <v>1003</v>
      </c>
      <c r="N298">
        <v>39</v>
      </c>
      <c r="O298">
        <v>30</v>
      </c>
      <c r="P298">
        <v>39</v>
      </c>
      <c r="Q298">
        <v>30</v>
      </c>
      <c r="R298">
        <v>1.75</v>
      </c>
      <c r="S298">
        <v>1.75</v>
      </c>
      <c r="T298">
        <v>1.82</v>
      </c>
      <c r="U298">
        <v>1.52</v>
      </c>
      <c r="V298">
        <v>3.37</v>
      </c>
      <c r="W298">
        <v>2.04</v>
      </c>
      <c r="X298">
        <v>1.84</v>
      </c>
      <c r="Y298">
        <v>1</v>
      </c>
      <c r="Z298">
        <f t="shared" si="4"/>
        <v>3</v>
      </c>
    </row>
    <row r="299" spans="1:26" x14ac:dyDescent="0.35">
      <c r="A299" t="s">
        <v>1058</v>
      </c>
      <c r="B299">
        <v>24359</v>
      </c>
      <c r="C299" t="s">
        <v>760</v>
      </c>
      <c r="D299">
        <v>343</v>
      </c>
      <c r="E299">
        <v>0</v>
      </c>
      <c r="F299">
        <v>2</v>
      </c>
      <c r="G299">
        <v>202120</v>
      </c>
      <c r="H299" t="s">
        <v>1059</v>
      </c>
      <c r="I299" t="s">
        <v>1060</v>
      </c>
      <c r="K299">
        <v>3</v>
      </c>
      <c r="L299" t="s">
        <v>1061</v>
      </c>
      <c r="N299">
        <v>20</v>
      </c>
      <c r="O299">
        <v>15</v>
      </c>
      <c r="P299">
        <v>40</v>
      </c>
      <c r="Q299">
        <v>30</v>
      </c>
      <c r="R299">
        <v>1.83</v>
      </c>
      <c r="S299">
        <v>1.75</v>
      </c>
      <c r="T299">
        <v>1.83</v>
      </c>
      <c r="U299">
        <v>1.83</v>
      </c>
      <c r="V299">
        <v>3</v>
      </c>
      <c r="W299">
        <v>2</v>
      </c>
      <c r="X299">
        <v>1</v>
      </c>
      <c r="Y299">
        <v>1</v>
      </c>
      <c r="Z299">
        <f t="shared" si="4"/>
        <v>3</v>
      </c>
    </row>
    <row r="300" spans="1:26" x14ac:dyDescent="0.35">
      <c r="A300" t="s">
        <v>965</v>
      </c>
      <c r="B300">
        <v>11295</v>
      </c>
      <c r="C300" t="s">
        <v>760</v>
      </c>
      <c r="D300">
        <v>411</v>
      </c>
      <c r="E300">
        <v>1</v>
      </c>
      <c r="F300">
        <v>0</v>
      </c>
      <c r="G300">
        <v>202110</v>
      </c>
      <c r="H300" t="s">
        <v>1062</v>
      </c>
      <c r="I300" t="s">
        <v>1063</v>
      </c>
      <c r="K300">
        <v>3</v>
      </c>
      <c r="L300" t="s">
        <v>1064</v>
      </c>
      <c r="N300">
        <v>39</v>
      </c>
      <c r="O300">
        <v>30</v>
      </c>
      <c r="P300">
        <v>39</v>
      </c>
      <c r="Q300">
        <v>30</v>
      </c>
      <c r="R300">
        <v>1.73</v>
      </c>
      <c r="S300">
        <v>1.69</v>
      </c>
      <c r="T300">
        <v>1.77</v>
      </c>
      <c r="U300">
        <v>1.31</v>
      </c>
      <c r="V300">
        <v>3.77</v>
      </c>
      <c r="W300">
        <v>1.96</v>
      </c>
      <c r="X300">
        <v>1.68</v>
      </c>
      <c r="Y300">
        <v>1</v>
      </c>
      <c r="Z300">
        <f t="shared" si="4"/>
        <v>3</v>
      </c>
    </row>
    <row r="301" spans="1:26" x14ac:dyDescent="0.35">
      <c r="A301" t="s">
        <v>1065</v>
      </c>
      <c r="B301">
        <v>15697</v>
      </c>
      <c r="C301" t="s">
        <v>520</v>
      </c>
      <c r="D301">
        <v>272</v>
      </c>
      <c r="E301">
        <v>1</v>
      </c>
      <c r="F301">
        <v>0</v>
      </c>
      <c r="G301">
        <v>202110</v>
      </c>
      <c r="H301" t="s">
        <v>1066</v>
      </c>
      <c r="I301" t="s">
        <v>1067</v>
      </c>
      <c r="J301" t="s">
        <v>181</v>
      </c>
      <c r="K301">
        <v>3</v>
      </c>
      <c r="N301">
        <v>30</v>
      </c>
      <c r="O301" t="s">
        <v>1068</v>
      </c>
      <c r="P301">
        <v>30</v>
      </c>
      <c r="Q301">
        <v>30</v>
      </c>
      <c r="R301">
        <v>1.24</v>
      </c>
      <c r="S301">
        <v>1.41</v>
      </c>
      <c r="T301">
        <v>1.34</v>
      </c>
      <c r="U301">
        <v>1.64</v>
      </c>
      <c r="V301">
        <v>2.93</v>
      </c>
      <c r="W301">
        <v>2.1800000000000002</v>
      </c>
      <c r="X301">
        <v>1.03</v>
      </c>
      <c r="Y301">
        <v>1</v>
      </c>
      <c r="Z301">
        <f t="shared" si="4"/>
        <v>3</v>
      </c>
    </row>
    <row r="302" spans="1:26" x14ac:dyDescent="0.35">
      <c r="A302" t="s">
        <v>1069</v>
      </c>
      <c r="B302">
        <v>20474</v>
      </c>
      <c r="C302" t="s">
        <v>768</v>
      </c>
      <c r="D302">
        <v>102</v>
      </c>
      <c r="E302">
        <v>0</v>
      </c>
      <c r="F302">
        <v>1</v>
      </c>
      <c r="G302">
        <v>202120</v>
      </c>
      <c r="H302" t="s">
        <v>1070</v>
      </c>
      <c r="I302" t="s">
        <v>1071</v>
      </c>
      <c r="J302" t="s">
        <v>181</v>
      </c>
      <c r="K302">
        <v>3</v>
      </c>
      <c r="N302">
        <v>36</v>
      </c>
      <c r="O302">
        <v>30</v>
      </c>
      <c r="P302">
        <v>36</v>
      </c>
      <c r="Q302">
        <v>30</v>
      </c>
      <c r="R302">
        <v>1.48</v>
      </c>
      <c r="S302">
        <v>1.69</v>
      </c>
      <c r="T302">
        <v>1.63</v>
      </c>
      <c r="U302">
        <v>1.73</v>
      </c>
      <c r="V302">
        <v>2.15</v>
      </c>
      <c r="W302">
        <v>2.59</v>
      </c>
      <c r="X302">
        <v>1.08</v>
      </c>
      <c r="Y302">
        <v>1</v>
      </c>
      <c r="Z302">
        <f t="shared" si="4"/>
        <v>3</v>
      </c>
    </row>
    <row r="303" spans="1:26" x14ac:dyDescent="0.35">
      <c r="A303" t="s">
        <v>1072</v>
      </c>
      <c r="B303">
        <v>14720</v>
      </c>
      <c r="C303" t="s">
        <v>840</v>
      </c>
      <c r="D303">
        <v>200</v>
      </c>
      <c r="E303">
        <v>1</v>
      </c>
      <c r="F303">
        <v>0</v>
      </c>
      <c r="G303">
        <v>202110</v>
      </c>
      <c r="H303" t="s">
        <v>1073</v>
      </c>
      <c r="I303" t="s">
        <v>1074</v>
      </c>
      <c r="J303" t="s">
        <v>181</v>
      </c>
      <c r="K303">
        <v>3</v>
      </c>
      <c r="N303">
        <v>50</v>
      </c>
      <c r="O303" t="s">
        <v>1068</v>
      </c>
      <c r="P303">
        <v>50</v>
      </c>
      <c r="Q303">
        <v>30</v>
      </c>
      <c r="R303">
        <v>1.97</v>
      </c>
      <c r="S303">
        <v>2.17</v>
      </c>
      <c r="T303">
        <v>1.93</v>
      </c>
      <c r="U303">
        <v>2.34</v>
      </c>
      <c r="V303">
        <v>2.79</v>
      </c>
      <c r="W303">
        <v>2.11</v>
      </c>
      <c r="X303">
        <v>1.48</v>
      </c>
      <c r="Y303">
        <v>1</v>
      </c>
      <c r="Z303">
        <f t="shared" si="4"/>
        <v>3</v>
      </c>
    </row>
    <row r="304" spans="1:26" x14ac:dyDescent="0.35">
      <c r="A304" t="s">
        <v>1075</v>
      </c>
      <c r="B304">
        <v>14732</v>
      </c>
      <c r="C304" t="s">
        <v>840</v>
      </c>
      <c r="D304">
        <v>373</v>
      </c>
      <c r="E304">
        <v>1</v>
      </c>
      <c r="F304">
        <v>0</v>
      </c>
      <c r="G304">
        <v>202110</v>
      </c>
      <c r="H304" t="s">
        <v>1076</v>
      </c>
      <c r="I304" t="s">
        <v>1077</v>
      </c>
      <c r="J304" t="s">
        <v>181</v>
      </c>
      <c r="K304">
        <v>3</v>
      </c>
      <c r="N304">
        <v>33</v>
      </c>
      <c r="O304">
        <v>30</v>
      </c>
      <c r="P304">
        <v>33</v>
      </c>
      <c r="Q304">
        <v>30</v>
      </c>
      <c r="R304">
        <v>1.3</v>
      </c>
      <c r="S304">
        <v>1.3</v>
      </c>
      <c r="T304">
        <v>1.26</v>
      </c>
      <c r="U304">
        <v>1.26</v>
      </c>
      <c r="V304">
        <v>3.93</v>
      </c>
      <c r="W304">
        <v>2.85</v>
      </c>
      <c r="X304">
        <v>1.1499999999999999</v>
      </c>
      <c r="Y304">
        <v>1</v>
      </c>
      <c r="Z304">
        <f t="shared" si="4"/>
        <v>3</v>
      </c>
    </row>
    <row r="305" spans="1:26" x14ac:dyDescent="0.35">
      <c r="A305" t="s">
        <v>1078</v>
      </c>
      <c r="B305">
        <v>20831</v>
      </c>
      <c r="C305" t="s">
        <v>524</v>
      </c>
      <c r="D305">
        <v>142</v>
      </c>
      <c r="E305">
        <v>0</v>
      </c>
      <c r="F305">
        <v>3</v>
      </c>
      <c r="G305">
        <v>202120</v>
      </c>
      <c r="H305" t="s">
        <v>1079</v>
      </c>
      <c r="I305" t="s">
        <v>1080</v>
      </c>
      <c r="K305">
        <v>3</v>
      </c>
      <c r="L305" t="s">
        <v>523</v>
      </c>
      <c r="N305">
        <v>16</v>
      </c>
      <c r="O305">
        <v>10</v>
      </c>
      <c r="P305">
        <v>48</v>
      </c>
      <c r="Q305">
        <v>30</v>
      </c>
      <c r="R305">
        <v>1.56</v>
      </c>
      <c r="S305">
        <v>1.22</v>
      </c>
      <c r="T305">
        <v>1</v>
      </c>
      <c r="U305">
        <v>1.25</v>
      </c>
      <c r="V305">
        <v>3.44</v>
      </c>
      <c r="W305">
        <v>3.63</v>
      </c>
      <c r="X305">
        <v>1</v>
      </c>
      <c r="Y305">
        <v>1</v>
      </c>
      <c r="Z305">
        <f t="shared" si="4"/>
        <v>3</v>
      </c>
    </row>
    <row r="306" spans="1:26" x14ac:dyDescent="0.35">
      <c r="A306" t="s">
        <v>1081</v>
      </c>
      <c r="B306">
        <v>12312</v>
      </c>
      <c r="C306" t="s">
        <v>152</v>
      </c>
      <c r="D306">
        <v>383</v>
      </c>
      <c r="E306">
        <v>1</v>
      </c>
      <c r="F306">
        <v>0</v>
      </c>
      <c r="G306">
        <v>202110</v>
      </c>
      <c r="H306" t="s">
        <v>1082</v>
      </c>
      <c r="I306" t="s">
        <v>1083</v>
      </c>
      <c r="K306">
        <v>3</v>
      </c>
      <c r="L306" t="s">
        <v>1084</v>
      </c>
      <c r="N306">
        <v>98</v>
      </c>
      <c r="O306">
        <v>30</v>
      </c>
      <c r="P306">
        <v>98</v>
      </c>
      <c r="Q306">
        <v>30</v>
      </c>
      <c r="R306">
        <v>2.2200000000000002</v>
      </c>
      <c r="S306">
        <v>2.2200000000000002</v>
      </c>
      <c r="T306">
        <v>2.2000000000000002</v>
      </c>
      <c r="U306">
        <v>1.7</v>
      </c>
      <c r="V306">
        <v>2.96</v>
      </c>
      <c r="W306">
        <v>2.4</v>
      </c>
      <c r="X306">
        <v>1.17</v>
      </c>
      <c r="Y306">
        <v>1.4</v>
      </c>
      <c r="Z306">
        <f t="shared" si="4"/>
        <v>3</v>
      </c>
    </row>
    <row r="307" spans="1:26" x14ac:dyDescent="0.35">
      <c r="A307" t="s">
        <v>1085</v>
      </c>
      <c r="B307">
        <v>20806</v>
      </c>
      <c r="C307" t="s">
        <v>1086</v>
      </c>
      <c r="D307">
        <v>120</v>
      </c>
      <c r="E307">
        <v>3</v>
      </c>
      <c r="F307">
        <v>2</v>
      </c>
      <c r="G307">
        <v>202120</v>
      </c>
      <c r="H307" t="s">
        <v>1087</v>
      </c>
      <c r="I307" t="s">
        <v>1088</v>
      </c>
      <c r="K307">
        <v>3</v>
      </c>
      <c r="N307">
        <v>19</v>
      </c>
      <c r="O307">
        <v>6</v>
      </c>
      <c r="P307">
        <v>95</v>
      </c>
      <c r="Q307">
        <v>30</v>
      </c>
      <c r="R307">
        <v>2</v>
      </c>
      <c r="S307">
        <v>1.2</v>
      </c>
      <c r="T307">
        <v>1.2</v>
      </c>
      <c r="U307">
        <v>1.2</v>
      </c>
      <c r="V307">
        <v>2</v>
      </c>
      <c r="W307">
        <v>3.8</v>
      </c>
      <c r="X307">
        <v>1.2</v>
      </c>
      <c r="Y307">
        <v>0</v>
      </c>
      <c r="Z307">
        <f t="shared" si="4"/>
        <v>3</v>
      </c>
    </row>
    <row r="308" spans="1:26" x14ac:dyDescent="0.35">
      <c r="A308" t="s">
        <v>1089</v>
      </c>
      <c r="B308">
        <v>22726</v>
      </c>
      <c r="C308" t="s">
        <v>7</v>
      </c>
      <c r="D308">
        <v>463</v>
      </c>
      <c r="E308">
        <v>0</v>
      </c>
      <c r="F308">
        <v>1</v>
      </c>
      <c r="G308">
        <v>202120</v>
      </c>
      <c r="H308" t="s">
        <v>1090</v>
      </c>
      <c r="I308" t="s">
        <v>1091</v>
      </c>
      <c r="K308">
        <v>3</v>
      </c>
      <c r="N308">
        <v>35</v>
      </c>
      <c r="O308">
        <v>30</v>
      </c>
      <c r="P308">
        <v>35</v>
      </c>
      <c r="Q308">
        <v>30</v>
      </c>
      <c r="R308">
        <v>1.33</v>
      </c>
      <c r="S308">
        <v>1.36</v>
      </c>
      <c r="T308">
        <v>1.39</v>
      </c>
      <c r="U308">
        <v>1.63</v>
      </c>
      <c r="V308">
        <v>2.72</v>
      </c>
      <c r="W308">
        <v>2.88</v>
      </c>
      <c r="X308">
        <v>1.1299999999999999</v>
      </c>
      <c r="Y308">
        <v>1.33</v>
      </c>
      <c r="Z308">
        <f t="shared" si="4"/>
        <v>3</v>
      </c>
    </row>
    <row r="309" spans="1:26" x14ac:dyDescent="0.35">
      <c r="A309" t="s">
        <v>1092</v>
      </c>
      <c r="B309">
        <v>22946</v>
      </c>
      <c r="C309" t="s">
        <v>263</v>
      </c>
      <c r="D309">
        <v>450</v>
      </c>
      <c r="E309">
        <v>1</v>
      </c>
      <c r="F309">
        <v>1</v>
      </c>
      <c r="G309">
        <v>202120</v>
      </c>
      <c r="H309" t="s">
        <v>1093</v>
      </c>
      <c r="I309" t="s">
        <v>1094</v>
      </c>
      <c r="K309">
        <v>3</v>
      </c>
      <c r="L309" t="s">
        <v>262</v>
      </c>
      <c r="N309">
        <v>15</v>
      </c>
      <c r="O309">
        <v>15</v>
      </c>
      <c r="P309">
        <v>30</v>
      </c>
      <c r="Q309">
        <v>30</v>
      </c>
      <c r="R309">
        <v>1.42</v>
      </c>
      <c r="S309">
        <v>1.55</v>
      </c>
      <c r="T309">
        <v>1.58</v>
      </c>
      <c r="U309">
        <v>1.83</v>
      </c>
      <c r="V309">
        <v>2.42</v>
      </c>
      <c r="W309">
        <v>2.25</v>
      </c>
      <c r="X309">
        <v>1</v>
      </c>
      <c r="Y309">
        <v>1</v>
      </c>
      <c r="Z309">
        <f t="shared" si="4"/>
        <v>3</v>
      </c>
    </row>
    <row r="310" spans="1:26" x14ac:dyDescent="0.35">
      <c r="A310" t="s">
        <v>1095</v>
      </c>
      <c r="B310">
        <v>24192</v>
      </c>
      <c r="C310" t="s">
        <v>471</v>
      </c>
      <c r="D310">
        <v>391</v>
      </c>
      <c r="E310">
        <v>0</v>
      </c>
      <c r="F310">
        <v>1</v>
      </c>
      <c r="G310">
        <v>202120</v>
      </c>
      <c r="H310" t="s">
        <v>1096</v>
      </c>
      <c r="I310" t="s">
        <v>1097</v>
      </c>
      <c r="K310">
        <v>3</v>
      </c>
      <c r="L310" t="s">
        <v>1098</v>
      </c>
      <c r="N310">
        <v>60</v>
      </c>
      <c r="O310">
        <v>29</v>
      </c>
      <c r="P310">
        <v>60</v>
      </c>
      <c r="Q310">
        <v>29</v>
      </c>
      <c r="R310">
        <v>1.92</v>
      </c>
      <c r="S310">
        <v>1.69</v>
      </c>
      <c r="T310">
        <v>1.92</v>
      </c>
      <c r="U310">
        <v>1.52</v>
      </c>
      <c r="V310">
        <v>3.77</v>
      </c>
      <c r="W310">
        <v>1.96</v>
      </c>
      <c r="X310">
        <v>1.27</v>
      </c>
      <c r="Y310">
        <v>1</v>
      </c>
      <c r="Z310">
        <f t="shared" si="4"/>
        <v>3</v>
      </c>
    </row>
    <row r="311" spans="1:26" x14ac:dyDescent="0.35">
      <c r="A311" t="s">
        <v>1099</v>
      </c>
      <c r="B311">
        <v>20969</v>
      </c>
      <c r="C311" t="s">
        <v>73</v>
      </c>
      <c r="D311">
        <v>464</v>
      </c>
      <c r="E311">
        <v>0</v>
      </c>
      <c r="F311">
        <v>1</v>
      </c>
      <c r="G311">
        <v>202120</v>
      </c>
      <c r="H311" t="s">
        <v>1100</v>
      </c>
      <c r="I311" t="s">
        <v>1101</v>
      </c>
      <c r="J311" t="s">
        <v>10</v>
      </c>
      <c r="K311">
        <v>3</v>
      </c>
      <c r="N311">
        <v>65</v>
      </c>
      <c r="O311">
        <v>29</v>
      </c>
      <c r="P311">
        <v>65</v>
      </c>
      <c r="Q311">
        <v>29</v>
      </c>
      <c r="R311">
        <v>1.97</v>
      </c>
      <c r="S311">
        <v>2.06</v>
      </c>
      <c r="T311">
        <v>2</v>
      </c>
      <c r="U311">
        <v>2</v>
      </c>
      <c r="V311">
        <v>3.06</v>
      </c>
      <c r="W311">
        <v>2.59</v>
      </c>
      <c r="X311">
        <v>1.21</v>
      </c>
      <c r="Y311">
        <v>1.43</v>
      </c>
      <c r="Z311">
        <f t="shared" si="4"/>
        <v>3</v>
      </c>
    </row>
    <row r="312" spans="1:26" x14ac:dyDescent="0.35">
      <c r="A312" t="s">
        <v>1102</v>
      </c>
      <c r="B312">
        <v>15978</v>
      </c>
      <c r="C312" t="s">
        <v>63</v>
      </c>
      <c r="D312">
        <v>450</v>
      </c>
      <c r="E312">
        <v>1</v>
      </c>
      <c r="F312">
        <v>0</v>
      </c>
      <c r="G312">
        <v>202110</v>
      </c>
      <c r="H312" t="s">
        <v>1103</v>
      </c>
      <c r="I312" t="s">
        <v>1104</v>
      </c>
      <c r="K312">
        <v>3</v>
      </c>
      <c r="L312" t="s">
        <v>691</v>
      </c>
      <c r="N312">
        <v>40</v>
      </c>
      <c r="O312">
        <v>29</v>
      </c>
      <c r="P312">
        <v>40</v>
      </c>
      <c r="Q312">
        <v>29</v>
      </c>
      <c r="R312">
        <v>1.35</v>
      </c>
      <c r="S312">
        <v>1.35</v>
      </c>
      <c r="T312">
        <v>1.35</v>
      </c>
      <c r="U312">
        <v>1.45</v>
      </c>
      <c r="V312">
        <v>3.18</v>
      </c>
      <c r="W312">
        <v>2.7</v>
      </c>
      <c r="X312">
        <v>1.59</v>
      </c>
      <c r="Y312">
        <v>1</v>
      </c>
      <c r="Z312">
        <f t="shared" si="4"/>
        <v>3</v>
      </c>
    </row>
    <row r="313" spans="1:26" x14ac:dyDescent="0.35">
      <c r="A313" t="s">
        <v>1105</v>
      </c>
      <c r="B313">
        <v>23681</v>
      </c>
      <c r="C313" t="s">
        <v>63</v>
      </c>
      <c r="D313">
        <v>452</v>
      </c>
      <c r="E313">
        <v>0</v>
      </c>
      <c r="F313">
        <v>1</v>
      </c>
      <c r="G313">
        <v>202120</v>
      </c>
      <c r="H313" t="s">
        <v>1106</v>
      </c>
      <c r="I313" t="s">
        <v>1107</v>
      </c>
      <c r="K313">
        <v>3</v>
      </c>
      <c r="L313" t="s">
        <v>423</v>
      </c>
      <c r="N313">
        <v>35</v>
      </c>
      <c r="O313">
        <v>29</v>
      </c>
      <c r="P313">
        <v>35</v>
      </c>
      <c r="Q313">
        <v>29</v>
      </c>
      <c r="R313">
        <v>1.68</v>
      </c>
      <c r="S313">
        <v>1.82</v>
      </c>
      <c r="T313">
        <v>1.81</v>
      </c>
      <c r="U313">
        <v>1.64</v>
      </c>
      <c r="V313">
        <v>2.95</v>
      </c>
      <c r="W313">
        <v>2.9</v>
      </c>
      <c r="X313">
        <v>1.45</v>
      </c>
      <c r="Y313">
        <v>0</v>
      </c>
      <c r="Z313">
        <f t="shared" si="4"/>
        <v>3</v>
      </c>
    </row>
    <row r="314" spans="1:26" x14ac:dyDescent="0.35">
      <c r="A314" t="s">
        <v>1108</v>
      </c>
      <c r="B314">
        <v>14617</v>
      </c>
      <c r="C314" t="s">
        <v>768</v>
      </c>
      <c r="D314">
        <v>201</v>
      </c>
      <c r="E314">
        <v>1</v>
      </c>
      <c r="F314">
        <v>0</v>
      </c>
      <c r="G314">
        <v>202110</v>
      </c>
      <c r="H314" t="s">
        <v>1109</v>
      </c>
      <c r="I314" t="s">
        <v>1110</v>
      </c>
      <c r="J314" t="s">
        <v>181</v>
      </c>
      <c r="K314">
        <v>3</v>
      </c>
      <c r="N314">
        <v>35</v>
      </c>
      <c r="O314">
        <v>29</v>
      </c>
      <c r="P314">
        <v>35</v>
      </c>
      <c r="Q314">
        <v>29</v>
      </c>
      <c r="R314">
        <v>1.21</v>
      </c>
      <c r="S314">
        <v>1.32</v>
      </c>
      <c r="T314">
        <v>1.21</v>
      </c>
      <c r="U314">
        <v>1.58</v>
      </c>
      <c r="V314">
        <v>2.5299999999999998</v>
      </c>
      <c r="W314">
        <v>2.33</v>
      </c>
      <c r="X314">
        <v>1.1599999999999999</v>
      </c>
      <c r="Y314">
        <v>1</v>
      </c>
      <c r="Z314">
        <f t="shared" si="4"/>
        <v>3</v>
      </c>
    </row>
    <row r="315" spans="1:26" x14ac:dyDescent="0.35">
      <c r="A315" t="s">
        <v>1111</v>
      </c>
      <c r="B315">
        <v>24277</v>
      </c>
      <c r="C315" t="s">
        <v>840</v>
      </c>
      <c r="D315">
        <v>310</v>
      </c>
      <c r="E315">
        <v>0</v>
      </c>
      <c r="F315">
        <v>1</v>
      </c>
      <c r="G315">
        <v>202120</v>
      </c>
      <c r="H315" t="s">
        <v>1112</v>
      </c>
      <c r="I315" t="s">
        <v>1113</v>
      </c>
      <c r="J315" t="s">
        <v>181</v>
      </c>
      <c r="K315">
        <v>3</v>
      </c>
      <c r="N315">
        <v>34</v>
      </c>
      <c r="O315">
        <v>29</v>
      </c>
      <c r="P315">
        <v>34</v>
      </c>
      <c r="Q315">
        <v>29</v>
      </c>
      <c r="R315">
        <v>1.77</v>
      </c>
      <c r="S315">
        <v>1.56</v>
      </c>
      <c r="T315">
        <v>1.56</v>
      </c>
      <c r="U315">
        <v>1.35</v>
      </c>
      <c r="V315">
        <v>3.77</v>
      </c>
      <c r="W315">
        <v>2.81</v>
      </c>
      <c r="X315">
        <v>1.0900000000000001</v>
      </c>
      <c r="Y315">
        <v>1</v>
      </c>
      <c r="Z315">
        <f t="shared" si="4"/>
        <v>3</v>
      </c>
    </row>
    <row r="316" spans="1:26" x14ac:dyDescent="0.35">
      <c r="A316" t="s">
        <v>1114</v>
      </c>
      <c r="B316">
        <v>13839</v>
      </c>
      <c r="C316" t="s">
        <v>26</v>
      </c>
      <c r="D316">
        <v>111</v>
      </c>
      <c r="E316">
        <v>1</v>
      </c>
      <c r="F316">
        <v>0</v>
      </c>
      <c r="G316">
        <v>202110</v>
      </c>
      <c r="H316" t="s">
        <v>1115</v>
      </c>
      <c r="I316" t="s">
        <v>1116</v>
      </c>
      <c r="J316" t="s">
        <v>15</v>
      </c>
      <c r="K316">
        <v>3</v>
      </c>
      <c r="N316">
        <v>25</v>
      </c>
      <c r="O316">
        <v>29</v>
      </c>
      <c r="P316">
        <v>25</v>
      </c>
      <c r="Q316">
        <v>29</v>
      </c>
      <c r="R316">
        <v>1.72</v>
      </c>
      <c r="S316">
        <v>1.6</v>
      </c>
      <c r="T316">
        <v>1.6</v>
      </c>
      <c r="U316">
        <v>1.73</v>
      </c>
      <c r="V316">
        <v>3.08</v>
      </c>
      <c r="W316">
        <v>2.04</v>
      </c>
      <c r="X316">
        <v>1.44</v>
      </c>
      <c r="Y316">
        <v>1.8</v>
      </c>
      <c r="Z316">
        <f t="shared" si="4"/>
        <v>3</v>
      </c>
    </row>
    <row r="317" spans="1:26" x14ac:dyDescent="0.35">
      <c r="A317" t="s">
        <v>1117</v>
      </c>
      <c r="B317">
        <v>20056</v>
      </c>
      <c r="C317" t="s">
        <v>239</v>
      </c>
      <c r="D317">
        <v>412</v>
      </c>
      <c r="E317">
        <v>0</v>
      </c>
      <c r="F317">
        <v>1</v>
      </c>
      <c r="G317">
        <v>202120</v>
      </c>
      <c r="H317" t="s">
        <v>1118</v>
      </c>
      <c r="I317" t="s">
        <v>1119</v>
      </c>
      <c r="K317">
        <v>3</v>
      </c>
      <c r="L317" t="s">
        <v>436</v>
      </c>
      <c r="N317">
        <v>65</v>
      </c>
      <c r="O317">
        <v>29</v>
      </c>
      <c r="P317">
        <v>65</v>
      </c>
      <c r="Q317">
        <v>29</v>
      </c>
      <c r="Z317">
        <f t="shared" si="4"/>
        <v>3</v>
      </c>
    </row>
    <row r="318" spans="1:26" x14ac:dyDescent="0.35">
      <c r="A318" t="s">
        <v>1120</v>
      </c>
      <c r="B318">
        <v>14876</v>
      </c>
      <c r="C318" t="s">
        <v>7</v>
      </c>
      <c r="D318">
        <v>455</v>
      </c>
      <c r="E318">
        <v>1</v>
      </c>
      <c r="F318">
        <v>0</v>
      </c>
      <c r="G318">
        <v>202110</v>
      </c>
      <c r="H318" t="s">
        <v>1121</v>
      </c>
      <c r="I318" t="s">
        <v>1122</v>
      </c>
      <c r="K318">
        <v>3</v>
      </c>
      <c r="L318" t="s">
        <v>394</v>
      </c>
      <c r="N318" t="s">
        <v>86</v>
      </c>
      <c r="O318">
        <v>29</v>
      </c>
      <c r="P318">
        <v>0</v>
      </c>
      <c r="Q318">
        <v>29</v>
      </c>
      <c r="R318">
        <v>1.92</v>
      </c>
      <c r="S318">
        <v>1.69</v>
      </c>
      <c r="T318">
        <v>1.48</v>
      </c>
      <c r="U318">
        <v>1.54</v>
      </c>
      <c r="V318">
        <v>1.65</v>
      </c>
      <c r="W318">
        <v>3.04</v>
      </c>
      <c r="X318">
        <v>1.04</v>
      </c>
      <c r="Y318">
        <v>0</v>
      </c>
      <c r="Z318">
        <f t="shared" si="4"/>
        <v>3</v>
      </c>
    </row>
    <row r="319" spans="1:26" x14ac:dyDescent="0.35">
      <c r="A319" t="s">
        <v>1123</v>
      </c>
      <c r="B319">
        <v>11099</v>
      </c>
      <c r="C319" t="s">
        <v>105</v>
      </c>
      <c r="D319">
        <v>418</v>
      </c>
      <c r="E319">
        <v>1</v>
      </c>
      <c r="F319">
        <v>0</v>
      </c>
      <c r="G319">
        <v>202110</v>
      </c>
      <c r="H319" t="s">
        <v>1124</v>
      </c>
      <c r="I319" t="s">
        <v>1125</v>
      </c>
      <c r="K319">
        <v>3</v>
      </c>
      <c r="N319">
        <v>35</v>
      </c>
      <c r="O319">
        <v>29</v>
      </c>
      <c r="P319">
        <v>35</v>
      </c>
      <c r="Q319">
        <v>29</v>
      </c>
      <c r="R319">
        <v>2.2400000000000002</v>
      </c>
      <c r="S319">
        <v>2.2400000000000002</v>
      </c>
      <c r="T319">
        <v>2.2999999999999998</v>
      </c>
      <c r="U319">
        <v>1.9</v>
      </c>
      <c r="V319">
        <v>3.37</v>
      </c>
      <c r="W319">
        <v>2.3199999999999998</v>
      </c>
      <c r="X319">
        <v>1.66</v>
      </c>
      <c r="Y319">
        <v>1.25</v>
      </c>
      <c r="Z319">
        <f t="shared" si="4"/>
        <v>3</v>
      </c>
    </row>
    <row r="320" spans="1:26" x14ac:dyDescent="0.35">
      <c r="A320" t="s">
        <v>1126</v>
      </c>
      <c r="B320">
        <v>20902</v>
      </c>
      <c r="C320" t="s">
        <v>105</v>
      </c>
      <c r="D320">
        <v>421</v>
      </c>
      <c r="E320">
        <v>0</v>
      </c>
      <c r="F320">
        <v>1</v>
      </c>
      <c r="G320">
        <v>202120</v>
      </c>
      <c r="H320" t="s">
        <v>1127</v>
      </c>
      <c r="I320" t="s">
        <v>1128</v>
      </c>
      <c r="K320">
        <v>3</v>
      </c>
      <c r="L320" t="s">
        <v>1129</v>
      </c>
      <c r="N320">
        <v>65</v>
      </c>
      <c r="O320">
        <v>29</v>
      </c>
      <c r="P320">
        <v>65</v>
      </c>
      <c r="Q320">
        <v>29</v>
      </c>
      <c r="R320">
        <v>2.06</v>
      </c>
      <c r="S320">
        <v>2.06</v>
      </c>
      <c r="T320">
        <v>2.09</v>
      </c>
      <c r="U320">
        <v>1.74</v>
      </c>
      <c r="V320">
        <v>3.06</v>
      </c>
      <c r="W320">
        <v>2.59</v>
      </c>
      <c r="X320">
        <v>1.42</v>
      </c>
      <c r="Y320">
        <v>1.25</v>
      </c>
      <c r="Z320">
        <f t="shared" si="4"/>
        <v>3</v>
      </c>
    </row>
    <row r="321" spans="1:26" x14ac:dyDescent="0.35">
      <c r="A321" t="s">
        <v>1130</v>
      </c>
      <c r="B321">
        <v>16303</v>
      </c>
      <c r="C321" t="s">
        <v>312</v>
      </c>
      <c r="D321">
        <v>201</v>
      </c>
      <c r="E321">
        <v>1</v>
      </c>
      <c r="F321">
        <v>0</v>
      </c>
      <c r="G321">
        <v>202110</v>
      </c>
      <c r="H321" t="s">
        <v>1131</v>
      </c>
      <c r="I321" t="s">
        <v>1132</v>
      </c>
      <c r="J321" t="s">
        <v>10</v>
      </c>
      <c r="K321">
        <v>3</v>
      </c>
      <c r="N321">
        <v>40</v>
      </c>
      <c r="O321">
        <v>28</v>
      </c>
      <c r="P321">
        <v>40</v>
      </c>
      <c r="Q321">
        <v>28</v>
      </c>
      <c r="R321">
        <v>2.54</v>
      </c>
      <c r="S321">
        <v>1.87</v>
      </c>
      <c r="T321">
        <v>2.25</v>
      </c>
      <c r="U321">
        <v>2.42</v>
      </c>
      <c r="V321">
        <v>2.29</v>
      </c>
      <c r="W321">
        <v>1.96</v>
      </c>
      <c r="X321">
        <v>1.0900000000000001</v>
      </c>
      <c r="Y321">
        <v>2</v>
      </c>
      <c r="Z321">
        <f t="shared" si="4"/>
        <v>3</v>
      </c>
    </row>
    <row r="322" spans="1:26" x14ac:dyDescent="0.35">
      <c r="A322" t="s">
        <v>1133</v>
      </c>
      <c r="B322">
        <v>24144</v>
      </c>
      <c r="C322" t="s">
        <v>396</v>
      </c>
      <c r="D322">
        <v>225</v>
      </c>
      <c r="E322">
        <v>2</v>
      </c>
      <c r="F322">
        <v>2</v>
      </c>
      <c r="G322">
        <v>202120</v>
      </c>
      <c r="H322" t="s">
        <v>1134</v>
      </c>
      <c r="I322" t="s">
        <v>1135</v>
      </c>
      <c r="J322" t="s">
        <v>181</v>
      </c>
      <c r="K322">
        <v>3</v>
      </c>
      <c r="N322">
        <v>8</v>
      </c>
      <c r="O322">
        <v>7</v>
      </c>
      <c r="P322">
        <v>32</v>
      </c>
      <c r="Q322">
        <v>28</v>
      </c>
      <c r="R322">
        <v>1</v>
      </c>
      <c r="S322">
        <v>1</v>
      </c>
      <c r="T322">
        <v>1</v>
      </c>
      <c r="U322">
        <v>1</v>
      </c>
      <c r="V322">
        <v>4</v>
      </c>
      <c r="W322">
        <v>3</v>
      </c>
      <c r="X322">
        <v>1.25</v>
      </c>
      <c r="Y322">
        <v>1</v>
      </c>
      <c r="Z322">
        <f t="shared" ref="Z322:Z385" si="5">LEFT(K322,1) + 0</f>
        <v>3</v>
      </c>
    </row>
    <row r="323" spans="1:26" x14ac:dyDescent="0.35">
      <c r="A323" t="s">
        <v>1136</v>
      </c>
      <c r="B323">
        <v>20355</v>
      </c>
      <c r="C323" t="s">
        <v>396</v>
      </c>
      <c r="D323">
        <v>499</v>
      </c>
      <c r="E323">
        <v>1</v>
      </c>
      <c r="F323">
        <v>1</v>
      </c>
      <c r="G323">
        <v>202120</v>
      </c>
      <c r="H323" t="s">
        <v>1137</v>
      </c>
      <c r="I323" t="s">
        <v>1138</v>
      </c>
      <c r="K323">
        <v>3</v>
      </c>
      <c r="N323" t="s">
        <v>409</v>
      </c>
      <c r="O323">
        <v>14</v>
      </c>
      <c r="P323">
        <v>0</v>
      </c>
      <c r="Q323">
        <v>28</v>
      </c>
      <c r="R323">
        <v>2.08</v>
      </c>
      <c r="S323">
        <v>2</v>
      </c>
      <c r="T323">
        <v>1.75</v>
      </c>
      <c r="U323">
        <v>1.67</v>
      </c>
      <c r="V323">
        <v>3.69</v>
      </c>
      <c r="W323">
        <v>2</v>
      </c>
      <c r="X323">
        <v>1</v>
      </c>
      <c r="Y323">
        <v>0</v>
      </c>
      <c r="Z323">
        <f t="shared" si="5"/>
        <v>3</v>
      </c>
    </row>
    <row r="324" spans="1:26" x14ac:dyDescent="0.35">
      <c r="A324" t="s">
        <v>1139</v>
      </c>
      <c r="B324">
        <v>23430</v>
      </c>
      <c r="C324" t="s">
        <v>30</v>
      </c>
      <c r="D324">
        <v>447</v>
      </c>
      <c r="E324">
        <v>0</v>
      </c>
      <c r="F324">
        <v>1</v>
      </c>
      <c r="G324">
        <v>202120</v>
      </c>
      <c r="H324" t="s">
        <v>1140</v>
      </c>
      <c r="I324" t="s">
        <v>1141</v>
      </c>
      <c r="K324">
        <v>3</v>
      </c>
      <c r="L324" t="s">
        <v>1142</v>
      </c>
      <c r="N324">
        <v>28</v>
      </c>
      <c r="O324">
        <v>28</v>
      </c>
      <c r="P324">
        <v>28</v>
      </c>
      <c r="Q324">
        <v>28</v>
      </c>
      <c r="R324">
        <v>1.42</v>
      </c>
      <c r="S324">
        <v>1.45</v>
      </c>
      <c r="T324">
        <v>1.35</v>
      </c>
      <c r="U324">
        <v>1.52</v>
      </c>
      <c r="V324">
        <v>2.68</v>
      </c>
      <c r="W324">
        <v>2.63</v>
      </c>
      <c r="X324">
        <v>1.03</v>
      </c>
      <c r="Y324">
        <v>2</v>
      </c>
      <c r="Z324">
        <f t="shared" si="5"/>
        <v>3</v>
      </c>
    </row>
    <row r="325" spans="1:26" x14ac:dyDescent="0.35">
      <c r="A325" t="s">
        <v>1143</v>
      </c>
      <c r="B325">
        <v>15258</v>
      </c>
      <c r="C325" t="s">
        <v>30</v>
      </c>
      <c r="D325">
        <v>481</v>
      </c>
      <c r="E325">
        <v>1</v>
      </c>
      <c r="F325">
        <v>0</v>
      </c>
      <c r="G325">
        <v>202110</v>
      </c>
      <c r="H325" t="s">
        <v>1144</v>
      </c>
      <c r="I325" t="s">
        <v>1145</v>
      </c>
      <c r="K325">
        <v>3</v>
      </c>
      <c r="L325" t="s">
        <v>1146</v>
      </c>
      <c r="N325">
        <v>28</v>
      </c>
      <c r="O325">
        <v>28</v>
      </c>
      <c r="P325">
        <v>28</v>
      </c>
      <c r="Q325">
        <v>28</v>
      </c>
      <c r="R325">
        <v>1.72</v>
      </c>
      <c r="S325">
        <v>1.66</v>
      </c>
      <c r="T325">
        <v>1.68</v>
      </c>
      <c r="U325">
        <v>1.66</v>
      </c>
      <c r="V325">
        <v>2.72</v>
      </c>
      <c r="W325">
        <v>2.62</v>
      </c>
      <c r="X325">
        <v>1.03</v>
      </c>
      <c r="Y325">
        <v>1</v>
      </c>
      <c r="Z325">
        <f t="shared" si="5"/>
        <v>3</v>
      </c>
    </row>
    <row r="326" spans="1:26" x14ac:dyDescent="0.35">
      <c r="A326" t="s">
        <v>1147</v>
      </c>
      <c r="B326">
        <v>20178</v>
      </c>
      <c r="C326" t="s">
        <v>760</v>
      </c>
      <c r="D326">
        <v>305</v>
      </c>
      <c r="E326">
        <v>0</v>
      </c>
      <c r="F326">
        <v>1</v>
      </c>
      <c r="G326">
        <v>202120</v>
      </c>
      <c r="H326" t="s">
        <v>1148</v>
      </c>
      <c r="I326" t="s">
        <v>1149</v>
      </c>
      <c r="K326">
        <v>3</v>
      </c>
      <c r="L326" t="s">
        <v>1150</v>
      </c>
      <c r="N326" t="s">
        <v>35</v>
      </c>
      <c r="O326">
        <v>28</v>
      </c>
      <c r="P326">
        <v>0</v>
      </c>
      <c r="Q326">
        <v>28</v>
      </c>
      <c r="R326">
        <v>2</v>
      </c>
      <c r="S326">
        <v>1.74</v>
      </c>
      <c r="T326">
        <v>1.96</v>
      </c>
      <c r="U326">
        <v>1.3</v>
      </c>
      <c r="V326">
        <v>4.04</v>
      </c>
      <c r="W326">
        <v>2</v>
      </c>
      <c r="X326">
        <v>1.5</v>
      </c>
      <c r="Y326">
        <v>1</v>
      </c>
      <c r="Z326">
        <f t="shared" si="5"/>
        <v>3</v>
      </c>
    </row>
    <row r="327" spans="1:26" x14ac:dyDescent="0.35">
      <c r="A327" t="s">
        <v>1151</v>
      </c>
      <c r="B327">
        <v>11850</v>
      </c>
      <c r="C327" t="s">
        <v>12</v>
      </c>
      <c r="D327">
        <v>330</v>
      </c>
      <c r="E327">
        <v>1</v>
      </c>
      <c r="F327">
        <v>0</v>
      </c>
      <c r="G327">
        <v>202110</v>
      </c>
      <c r="H327" t="s">
        <v>1152</v>
      </c>
      <c r="I327" t="s">
        <v>1153</v>
      </c>
      <c r="K327">
        <v>3</v>
      </c>
      <c r="L327" t="s">
        <v>24</v>
      </c>
      <c r="N327">
        <v>100</v>
      </c>
      <c r="O327">
        <v>28</v>
      </c>
      <c r="P327">
        <v>100</v>
      </c>
      <c r="Q327">
        <v>28</v>
      </c>
      <c r="R327">
        <v>1.88</v>
      </c>
      <c r="S327">
        <v>2.04</v>
      </c>
      <c r="T327">
        <v>2.08</v>
      </c>
      <c r="U327">
        <v>2.12</v>
      </c>
      <c r="V327">
        <v>2.92</v>
      </c>
      <c r="W327">
        <v>2.16</v>
      </c>
      <c r="X327">
        <v>1.38</v>
      </c>
      <c r="Y327">
        <v>1</v>
      </c>
      <c r="Z327">
        <f t="shared" si="5"/>
        <v>3</v>
      </c>
    </row>
    <row r="328" spans="1:26" x14ac:dyDescent="0.35">
      <c r="A328" t="s">
        <v>1154</v>
      </c>
      <c r="B328">
        <v>23619</v>
      </c>
      <c r="C328" t="s">
        <v>1155</v>
      </c>
      <c r="D328">
        <v>340</v>
      </c>
      <c r="E328">
        <v>1</v>
      </c>
      <c r="F328">
        <v>1</v>
      </c>
      <c r="G328">
        <v>202120</v>
      </c>
      <c r="H328" t="s">
        <v>1156</v>
      </c>
      <c r="I328" t="s">
        <v>1157</v>
      </c>
      <c r="K328">
        <v>3</v>
      </c>
      <c r="N328">
        <v>25</v>
      </c>
      <c r="O328">
        <v>14</v>
      </c>
      <c r="P328">
        <v>50</v>
      </c>
      <c r="Q328">
        <v>28</v>
      </c>
      <c r="R328">
        <v>2.1</v>
      </c>
      <c r="S328">
        <v>1.7</v>
      </c>
      <c r="T328">
        <v>1.8</v>
      </c>
      <c r="U328">
        <v>1.9</v>
      </c>
      <c r="V328">
        <v>2</v>
      </c>
      <c r="W328">
        <v>3.4</v>
      </c>
      <c r="X328">
        <v>1</v>
      </c>
      <c r="Y328">
        <v>0</v>
      </c>
      <c r="Z328">
        <f t="shared" si="5"/>
        <v>3</v>
      </c>
    </row>
    <row r="329" spans="1:26" x14ac:dyDescent="0.35">
      <c r="A329" t="s">
        <v>1158</v>
      </c>
      <c r="B329">
        <v>23675</v>
      </c>
      <c r="C329" t="s">
        <v>63</v>
      </c>
      <c r="D329">
        <v>305</v>
      </c>
      <c r="E329">
        <v>1</v>
      </c>
      <c r="F329">
        <v>1</v>
      </c>
      <c r="G329">
        <v>202120</v>
      </c>
      <c r="H329" t="s">
        <v>1159</v>
      </c>
      <c r="I329" t="s">
        <v>1160</v>
      </c>
      <c r="K329">
        <v>3</v>
      </c>
      <c r="L329" t="s">
        <v>1161</v>
      </c>
      <c r="N329">
        <v>40</v>
      </c>
      <c r="O329">
        <v>14</v>
      </c>
      <c r="P329">
        <v>80</v>
      </c>
      <c r="Q329">
        <v>28</v>
      </c>
      <c r="R329">
        <v>1.58</v>
      </c>
      <c r="S329">
        <v>1.42</v>
      </c>
      <c r="T329">
        <v>1.64</v>
      </c>
      <c r="U329">
        <v>1.17</v>
      </c>
      <c r="V329">
        <v>3.75</v>
      </c>
      <c r="W329">
        <v>2.17</v>
      </c>
      <c r="X329">
        <v>1.42</v>
      </c>
      <c r="Y329">
        <v>1</v>
      </c>
      <c r="Z329">
        <f t="shared" si="5"/>
        <v>3</v>
      </c>
    </row>
    <row r="330" spans="1:26" x14ac:dyDescent="0.35">
      <c r="A330" t="s">
        <v>1162</v>
      </c>
      <c r="B330">
        <v>13121</v>
      </c>
      <c r="C330" t="s">
        <v>56</v>
      </c>
      <c r="D330">
        <v>425</v>
      </c>
      <c r="E330">
        <v>1</v>
      </c>
      <c r="F330">
        <v>0</v>
      </c>
      <c r="G330">
        <v>202110</v>
      </c>
      <c r="H330" t="s">
        <v>1163</v>
      </c>
      <c r="I330" t="s">
        <v>1164</v>
      </c>
      <c r="K330">
        <v>4</v>
      </c>
      <c r="L330" t="s">
        <v>1165</v>
      </c>
      <c r="N330">
        <v>200</v>
      </c>
      <c r="O330">
        <v>28</v>
      </c>
      <c r="P330">
        <v>200</v>
      </c>
      <c r="Q330">
        <v>28</v>
      </c>
      <c r="R330">
        <v>1.43</v>
      </c>
      <c r="S330">
        <v>1.58</v>
      </c>
      <c r="T330">
        <v>1.52</v>
      </c>
      <c r="U330">
        <v>1.92</v>
      </c>
      <c r="V330">
        <v>2.06</v>
      </c>
      <c r="W330">
        <v>2.58</v>
      </c>
      <c r="X330">
        <v>1.1100000000000001</v>
      </c>
      <c r="Y330">
        <v>1.18</v>
      </c>
      <c r="Z330">
        <f t="shared" si="5"/>
        <v>4</v>
      </c>
    </row>
    <row r="331" spans="1:26" x14ac:dyDescent="0.35">
      <c r="A331" t="s">
        <v>1166</v>
      </c>
      <c r="B331">
        <v>24363</v>
      </c>
      <c r="C331" t="s">
        <v>56</v>
      </c>
      <c r="D331">
        <v>490</v>
      </c>
      <c r="E331">
        <v>5</v>
      </c>
      <c r="F331">
        <v>9</v>
      </c>
      <c r="G331">
        <v>202120</v>
      </c>
      <c r="H331" t="s">
        <v>1167</v>
      </c>
      <c r="I331" t="s">
        <v>1168</v>
      </c>
      <c r="K331" t="s">
        <v>763</v>
      </c>
      <c r="N331" t="s">
        <v>35</v>
      </c>
      <c r="O331">
        <v>2</v>
      </c>
      <c r="P331">
        <v>0</v>
      </c>
      <c r="Q331">
        <v>28</v>
      </c>
      <c r="R331">
        <v>1</v>
      </c>
      <c r="S331">
        <v>1</v>
      </c>
      <c r="T331">
        <v>1</v>
      </c>
      <c r="U331">
        <v>2</v>
      </c>
      <c r="V331">
        <v>3</v>
      </c>
      <c r="W331">
        <v>4</v>
      </c>
      <c r="X331">
        <v>1</v>
      </c>
      <c r="Y331">
        <v>0</v>
      </c>
      <c r="Z331">
        <f t="shared" si="5"/>
        <v>1</v>
      </c>
    </row>
    <row r="332" spans="1:26" x14ac:dyDescent="0.35">
      <c r="A332" t="s">
        <v>1169</v>
      </c>
      <c r="B332">
        <v>22492</v>
      </c>
      <c r="C332" t="s">
        <v>520</v>
      </c>
      <c r="D332">
        <v>213</v>
      </c>
      <c r="E332">
        <v>1</v>
      </c>
      <c r="F332">
        <v>1</v>
      </c>
      <c r="G332">
        <v>202120</v>
      </c>
      <c r="H332" t="s">
        <v>1170</v>
      </c>
      <c r="I332" t="s">
        <v>1171</v>
      </c>
      <c r="K332">
        <v>1.5</v>
      </c>
      <c r="N332" t="s">
        <v>35</v>
      </c>
      <c r="O332">
        <v>14</v>
      </c>
      <c r="P332">
        <v>0</v>
      </c>
      <c r="Q332">
        <v>28</v>
      </c>
      <c r="R332">
        <v>1.18</v>
      </c>
      <c r="S332">
        <v>1.0900000000000001</v>
      </c>
      <c r="T332">
        <v>1</v>
      </c>
      <c r="U332">
        <v>1.18</v>
      </c>
      <c r="V332">
        <v>1.82</v>
      </c>
      <c r="W332">
        <v>3.36</v>
      </c>
      <c r="X332">
        <v>1</v>
      </c>
      <c r="Y332">
        <v>0</v>
      </c>
      <c r="Z332">
        <f t="shared" si="5"/>
        <v>1</v>
      </c>
    </row>
    <row r="333" spans="1:26" x14ac:dyDescent="0.35">
      <c r="A333" t="s">
        <v>1172</v>
      </c>
      <c r="B333">
        <v>13847</v>
      </c>
      <c r="C333" t="s">
        <v>520</v>
      </c>
      <c r="D333">
        <v>410</v>
      </c>
      <c r="E333">
        <v>1</v>
      </c>
      <c r="F333">
        <v>0</v>
      </c>
      <c r="G333">
        <v>202110</v>
      </c>
      <c r="H333" t="s">
        <v>1173</v>
      </c>
      <c r="I333" t="s">
        <v>1174</v>
      </c>
      <c r="K333">
        <v>3</v>
      </c>
      <c r="L333" t="s">
        <v>1175</v>
      </c>
      <c r="N333">
        <v>30</v>
      </c>
      <c r="O333">
        <v>28</v>
      </c>
      <c r="P333">
        <v>30</v>
      </c>
      <c r="Q333">
        <v>28</v>
      </c>
      <c r="R333">
        <v>2.14</v>
      </c>
      <c r="S333">
        <v>1.95</v>
      </c>
      <c r="T333">
        <v>1.95</v>
      </c>
      <c r="U333">
        <v>1.59</v>
      </c>
      <c r="V333">
        <v>4.05</v>
      </c>
      <c r="W333">
        <v>2</v>
      </c>
      <c r="X333">
        <v>1.1399999999999999</v>
      </c>
      <c r="Y333">
        <v>0</v>
      </c>
      <c r="Z333">
        <f t="shared" si="5"/>
        <v>3</v>
      </c>
    </row>
    <row r="334" spans="1:26" x14ac:dyDescent="0.35">
      <c r="A334" t="s">
        <v>1176</v>
      </c>
      <c r="B334">
        <v>15987</v>
      </c>
      <c r="C334" t="s">
        <v>123</v>
      </c>
      <c r="D334">
        <v>110</v>
      </c>
      <c r="E334">
        <v>1</v>
      </c>
      <c r="F334">
        <v>0</v>
      </c>
      <c r="G334">
        <v>202110</v>
      </c>
      <c r="H334" t="s">
        <v>1177</v>
      </c>
      <c r="I334" t="s">
        <v>1178</v>
      </c>
      <c r="J334" t="s">
        <v>15</v>
      </c>
      <c r="K334">
        <v>3</v>
      </c>
      <c r="N334">
        <v>50</v>
      </c>
      <c r="O334">
        <v>28</v>
      </c>
      <c r="P334">
        <v>50</v>
      </c>
      <c r="Q334">
        <v>28</v>
      </c>
      <c r="R334">
        <v>1.74</v>
      </c>
      <c r="S334">
        <v>1.79</v>
      </c>
      <c r="T334">
        <v>1.74</v>
      </c>
      <c r="U334">
        <v>1.95</v>
      </c>
      <c r="V334">
        <v>2.37</v>
      </c>
      <c r="W334">
        <v>2.16</v>
      </c>
      <c r="X334">
        <v>1.22</v>
      </c>
      <c r="Y334">
        <v>1</v>
      </c>
      <c r="Z334">
        <f t="shared" si="5"/>
        <v>3</v>
      </c>
    </row>
    <row r="335" spans="1:26" x14ac:dyDescent="0.35">
      <c r="A335" t="s">
        <v>1179</v>
      </c>
      <c r="B335">
        <v>20824</v>
      </c>
      <c r="C335" t="s">
        <v>673</v>
      </c>
      <c r="D335">
        <v>142</v>
      </c>
      <c r="E335">
        <v>0</v>
      </c>
      <c r="F335">
        <v>2</v>
      </c>
      <c r="G335">
        <v>202120</v>
      </c>
      <c r="H335" t="s">
        <v>1180</v>
      </c>
      <c r="I335" t="s">
        <v>1181</v>
      </c>
      <c r="K335">
        <v>3</v>
      </c>
      <c r="L335" t="s">
        <v>730</v>
      </c>
      <c r="N335">
        <v>16</v>
      </c>
      <c r="O335">
        <v>14</v>
      </c>
      <c r="P335">
        <v>32</v>
      </c>
      <c r="Q335">
        <v>28</v>
      </c>
      <c r="R335">
        <v>2.31</v>
      </c>
      <c r="S335">
        <v>2.08</v>
      </c>
      <c r="T335">
        <v>2.23</v>
      </c>
      <c r="U335">
        <v>1.92</v>
      </c>
      <c r="V335">
        <v>2.77</v>
      </c>
      <c r="W335">
        <v>3.77</v>
      </c>
      <c r="X335">
        <v>1.1499999999999999</v>
      </c>
      <c r="Y335">
        <v>1</v>
      </c>
      <c r="Z335">
        <f t="shared" si="5"/>
        <v>3</v>
      </c>
    </row>
    <row r="336" spans="1:26" x14ac:dyDescent="0.35">
      <c r="A336" t="s">
        <v>1182</v>
      </c>
      <c r="B336">
        <v>15734</v>
      </c>
      <c r="C336" t="s">
        <v>1183</v>
      </c>
      <c r="D336">
        <v>263</v>
      </c>
      <c r="E336">
        <v>2</v>
      </c>
      <c r="F336">
        <v>0</v>
      </c>
      <c r="G336">
        <v>202110</v>
      </c>
      <c r="H336" t="s">
        <v>1184</v>
      </c>
      <c r="I336" t="s">
        <v>1185</v>
      </c>
      <c r="J336" t="s">
        <v>181</v>
      </c>
      <c r="K336">
        <v>3</v>
      </c>
      <c r="L336" t="s">
        <v>1186</v>
      </c>
      <c r="N336">
        <v>16</v>
      </c>
      <c r="O336" t="s">
        <v>733</v>
      </c>
      <c r="P336">
        <v>32</v>
      </c>
      <c r="Q336">
        <v>28</v>
      </c>
      <c r="R336">
        <v>1.1399999999999999</v>
      </c>
      <c r="S336">
        <v>1.29</v>
      </c>
      <c r="T336">
        <v>1.21</v>
      </c>
      <c r="U336">
        <v>1.5</v>
      </c>
      <c r="V336">
        <v>3</v>
      </c>
      <c r="W336">
        <v>3.14</v>
      </c>
      <c r="X336">
        <v>1.08</v>
      </c>
      <c r="Y336">
        <v>1</v>
      </c>
      <c r="Z336">
        <f t="shared" si="5"/>
        <v>3</v>
      </c>
    </row>
    <row r="337" spans="1:26" x14ac:dyDescent="0.35">
      <c r="A337" t="s">
        <v>1187</v>
      </c>
      <c r="B337">
        <v>10523</v>
      </c>
      <c r="C337" t="s">
        <v>1188</v>
      </c>
      <c r="D337">
        <v>470</v>
      </c>
      <c r="E337">
        <v>1</v>
      </c>
      <c r="F337">
        <v>0</v>
      </c>
      <c r="G337">
        <v>202110</v>
      </c>
      <c r="H337" t="s">
        <v>1189</v>
      </c>
      <c r="I337" t="s">
        <v>1190</v>
      </c>
      <c r="K337">
        <v>1</v>
      </c>
      <c r="N337" t="s">
        <v>35</v>
      </c>
      <c r="O337">
        <v>28</v>
      </c>
      <c r="P337">
        <v>0</v>
      </c>
      <c r="Q337">
        <v>28</v>
      </c>
      <c r="R337">
        <v>1.36</v>
      </c>
      <c r="S337">
        <v>1.48</v>
      </c>
      <c r="T337">
        <v>1.44</v>
      </c>
      <c r="U337">
        <v>1.76</v>
      </c>
      <c r="V337">
        <v>1.68</v>
      </c>
      <c r="W337">
        <v>3.88</v>
      </c>
      <c r="X337">
        <v>1</v>
      </c>
      <c r="Y337">
        <v>1</v>
      </c>
      <c r="Z337">
        <f t="shared" si="5"/>
        <v>1</v>
      </c>
    </row>
    <row r="338" spans="1:26" x14ac:dyDescent="0.35">
      <c r="A338" t="s">
        <v>1191</v>
      </c>
      <c r="B338">
        <v>24377</v>
      </c>
      <c r="C338" t="s">
        <v>350</v>
      </c>
      <c r="D338">
        <v>123</v>
      </c>
      <c r="E338">
        <v>0</v>
      </c>
      <c r="F338">
        <v>1</v>
      </c>
      <c r="G338">
        <v>202120</v>
      </c>
      <c r="H338" t="s">
        <v>1192</v>
      </c>
      <c r="I338" t="s">
        <v>1193</v>
      </c>
      <c r="J338" t="s">
        <v>181</v>
      </c>
      <c r="K338">
        <v>3</v>
      </c>
      <c r="N338">
        <v>34</v>
      </c>
      <c r="O338">
        <v>28</v>
      </c>
      <c r="P338">
        <v>34</v>
      </c>
      <c r="Q338">
        <v>28</v>
      </c>
      <c r="R338">
        <v>1.61</v>
      </c>
      <c r="S338">
        <v>1.52</v>
      </c>
      <c r="T338">
        <v>1.52</v>
      </c>
      <c r="U338">
        <v>1.87</v>
      </c>
      <c r="V338">
        <v>2</v>
      </c>
      <c r="W338">
        <v>2.04</v>
      </c>
      <c r="X338">
        <v>1.05</v>
      </c>
      <c r="Y338">
        <v>1.4</v>
      </c>
      <c r="Z338">
        <f t="shared" si="5"/>
        <v>3</v>
      </c>
    </row>
    <row r="339" spans="1:26" x14ac:dyDescent="0.35">
      <c r="A339" t="s">
        <v>1194</v>
      </c>
      <c r="B339">
        <v>23796</v>
      </c>
      <c r="C339" t="s">
        <v>187</v>
      </c>
      <c r="D339">
        <v>212</v>
      </c>
      <c r="E339">
        <v>0</v>
      </c>
      <c r="F339">
        <v>2</v>
      </c>
      <c r="G339">
        <v>202120</v>
      </c>
      <c r="H339" t="s">
        <v>1195</v>
      </c>
      <c r="I339" t="s">
        <v>1196</v>
      </c>
      <c r="K339">
        <v>3</v>
      </c>
      <c r="N339">
        <v>14</v>
      </c>
      <c r="O339">
        <v>14</v>
      </c>
      <c r="P339">
        <v>28</v>
      </c>
      <c r="Q339">
        <v>28</v>
      </c>
      <c r="R339">
        <v>1.9</v>
      </c>
      <c r="S339">
        <v>1.6</v>
      </c>
      <c r="T339">
        <v>1.7</v>
      </c>
      <c r="U339">
        <v>1.67</v>
      </c>
      <c r="V339">
        <v>3.3</v>
      </c>
      <c r="W339">
        <v>1.9</v>
      </c>
      <c r="X339">
        <v>1.8</v>
      </c>
      <c r="Y339">
        <v>3</v>
      </c>
      <c r="Z339">
        <f t="shared" si="5"/>
        <v>3</v>
      </c>
    </row>
    <row r="340" spans="1:26" x14ac:dyDescent="0.35">
      <c r="A340" t="s">
        <v>1197</v>
      </c>
      <c r="B340">
        <v>10189</v>
      </c>
      <c r="C340" t="s">
        <v>187</v>
      </c>
      <c r="D340">
        <v>231</v>
      </c>
      <c r="E340">
        <v>2</v>
      </c>
      <c r="F340">
        <v>0</v>
      </c>
      <c r="G340">
        <v>202110</v>
      </c>
      <c r="H340" t="s">
        <v>1198</v>
      </c>
      <c r="I340" t="s">
        <v>1199</v>
      </c>
      <c r="K340">
        <v>2</v>
      </c>
      <c r="N340">
        <v>17</v>
      </c>
      <c r="O340">
        <v>14</v>
      </c>
      <c r="P340">
        <v>34</v>
      </c>
      <c r="Q340">
        <v>28</v>
      </c>
      <c r="R340">
        <v>1.36</v>
      </c>
      <c r="S340">
        <v>1.29</v>
      </c>
      <c r="T340">
        <v>1.31</v>
      </c>
      <c r="U340">
        <v>1.1399999999999999</v>
      </c>
      <c r="V340">
        <v>3.07</v>
      </c>
      <c r="W340">
        <v>1.93</v>
      </c>
      <c r="X340">
        <v>1.38</v>
      </c>
      <c r="Y340">
        <v>1</v>
      </c>
      <c r="Z340">
        <f t="shared" si="5"/>
        <v>2</v>
      </c>
    </row>
    <row r="341" spans="1:26" x14ac:dyDescent="0.35">
      <c r="A341" t="s">
        <v>1200</v>
      </c>
      <c r="B341">
        <v>20737</v>
      </c>
      <c r="C341" t="s">
        <v>187</v>
      </c>
      <c r="D341">
        <v>401</v>
      </c>
      <c r="E341">
        <v>7</v>
      </c>
      <c r="F341">
        <v>7</v>
      </c>
      <c r="G341">
        <v>202120</v>
      </c>
      <c r="H341" t="s">
        <v>1201</v>
      </c>
      <c r="I341" t="s">
        <v>1202</v>
      </c>
      <c r="K341">
        <v>3</v>
      </c>
      <c r="N341">
        <v>10</v>
      </c>
      <c r="O341">
        <v>2</v>
      </c>
      <c r="P341">
        <v>140</v>
      </c>
      <c r="Q341">
        <v>28</v>
      </c>
      <c r="Z341">
        <f t="shared" si="5"/>
        <v>3</v>
      </c>
    </row>
    <row r="342" spans="1:26" x14ac:dyDescent="0.35">
      <c r="A342" t="s">
        <v>1203</v>
      </c>
      <c r="B342">
        <v>23124</v>
      </c>
      <c r="C342" t="s">
        <v>1204</v>
      </c>
      <c r="D342">
        <v>430</v>
      </c>
      <c r="E342">
        <v>1</v>
      </c>
      <c r="F342">
        <v>1</v>
      </c>
      <c r="G342">
        <v>202120</v>
      </c>
      <c r="H342" t="s">
        <v>1205</v>
      </c>
      <c r="I342" t="s">
        <v>1206</v>
      </c>
      <c r="K342">
        <v>1</v>
      </c>
      <c r="N342">
        <v>10</v>
      </c>
      <c r="O342">
        <v>14</v>
      </c>
      <c r="P342">
        <v>20</v>
      </c>
      <c r="Q342">
        <v>28</v>
      </c>
      <c r="R342">
        <v>1.3</v>
      </c>
      <c r="S342">
        <v>1.4</v>
      </c>
      <c r="T342">
        <v>1.3</v>
      </c>
      <c r="U342">
        <v>1.95</v>
      </c>
      <c r="V342">
        <v>1.75</v>
      </c>
      <c r="W342">
        <v>3.58</v>
      </c>
      <c r="X342">
        <v>1.24</v>
      </c>
      <c r="Y342">
        <v>1.33</v>
      </c>
      <c r="Z342">
        <f t="shared" si="5"/>
        <v>1</v>
      </c>
    </row>
    <row r="343" spans="1:26" x14ac:dyDescent="0.35">
      <c r="A343" t="s">
        <v>1207</v>
      </c>
      <c r="B343">
        <v>11253</v>
      </c>
      <c r="C343" t="s">
        <v>312</v>
      </c>
      <c r="D343">
        <v>205</v>
      </c>
      <c r="E343">
        <v>1</v>
      </c>
      <c r="F343">
        <v>0</v>
      </c>
      <c r="G343">
        <v>202110</v>
      </c>
      <c r="H343" t="s">
        <v>1208</v>
      </c>
      <c r="I343" t="s">
        <v>1209</v>
      </c>
      <c r="J343" t="s">
        <v>10</v>
      </c>
      <c r="K343">
        <v>3</v>
      </c>
      <c r="N343">
        <v>49</v>
      </c>
      <c r="O343" t="s">
        <v>1210</v>
      </c>
      <c r="P343">
        <v>49</v>
      </c>
      <c r="Q343">
        <v>27</v>
      </c>
      <c r="R343">
        <v>1.39</v>
      </c>
      <c r="S343">
        <v>1.33</v>
      </c>
      <c r="T343">
        <v>1.39</v>
      </c>
      <c r="U343">
        <v>1.83</v>
      </c>
      <c r="V343">
        <v>2.83</v>
      </c>
      <c r="W343">
        <v>2.2200000000000002</v>
      </c>
      <c r="X343">
        <v>1.25</v>
      </c>
      <c r="Y343">
        <v>1</v>
      </c>
      <c r="Z343">
        <f t="shared" si="5"/>
        <v>3</v>
      </c>
    </row>
    <row r="344" spans="1:26" x14ac:dyDescent="0.35">
      <c r="A344" t="s">
        <v>1211</v>
      </c>
      <c r="B344">
        <v>14600</v>
      </c>
      <c r="C344" t="s">
        <v>312</v>
      </c>
      <c r="D344">
        <v>340</v>
      </c>
      <c r="E344">
        <v>1</v>
      </c>
      <c r="F344">
        <v>0</v>
      </c>
      <c r="G344">
        <v>202110</v>
      </c>
      <c r="H344" t="s">
        <v>1212</v>
      </c>
      <c r="I344" t="s">
        <v>1213</v>
      </c>
      <c r="J344" t="s">
        <v>10</v>
      </c>
      <c r="K344">
        <v>3</v>
      </c>
      <c r="N344">
        <v>30</v>
      </c>
      <c r="O344">
        <v>27</v>
      </c>
      <c r="P344">
        <v>30</v>
      </c>
      <c r="Q344">
        <v>27</v>
      </c>
      <c r="R344">
        <v>1.38</v>
      </c>
      <c r="S344">
        <v>1.43</v>
      </c>
      <c r="T344">
        <v>1.57</v>
      </c>
      <c r="U344">
        <v>1.63</v>
      </c>
      <c r="V344">
        <v>3.08</v>
      </c>
      <c r="W344">
        <v>2.75</v>
      </c>
      <c r="X344">
        <v>1.0900000000000001</v>
      </c>
      <c r="Y344">
        <v>1</v>
      </c>
      <c r="Z344">
        <f t="shared" si="5"/>
        <v>3</v>
      </c>
    </row>
    <row r="345" spans="1:26" x14ac:dyDescent="0.35">
      <c r="A345" t="s">
        <v>1214</v>
      </c>
      <c r="B345">
        <v>23083</v>
      </c>
      <c r="C345" t="s">
        <v>550</v>
      </c>
      <c r="D345">
        <v>340</v>
      </c>
      <c r="E345">
        <v>0</v>
      </c>
      <c r="F345">
        <v>1</v>
      </c>
      <c r="G345">
        <v>202120</v>
      </c>
      <c r="H345" t="s">
        <v>1215</v>
      </c>
      <c r="I345" t="s">
        <v>1216</v>
      </c>
      <c r="K345">
        <v>3</v>
      </c>
      <c r="N345">
        <v>30</v>
      </c>
      <c r="O345">
        <v>27</v>
      </c>
      <c r="P345">
        <v>30</v>
      </c>
      <c r="Q345">
        <v>27</v>
      </c>
      <c r="R345">
        <v>1.29</v>
      </c>
      <c r="S345">
        <v>1.57</v>
      </c>
      <c r="T345">
        <v>1.43</v>
      </c>
      <c r="U345">
        <v>1.62</v>
      </c>
      <c r="V345">
        <v>1.67</v>
      </c>
      <c r="W345">
        <v>2.9</v>
      </c>
      <c r="X345">
        <v>1.1000000000000001</v>
      </c>
      <c r="Y345">
        <v>1</v>
      </c>
      <c r="Z345">
        <f t="shared" si="5"/>
        <v>3</v>
      </c>
    </row>
    <row r="346" spans="1:26" x14ac:dyDescent="0.35">
      <c r="A346" t="s">
        <v>1217</v>
      </c>
      <c r="B346">
        <v>20223</v>
      </c>
      <c r="C346" t="s">
        <v>760</v>
      </c>
      <c r="D346">
        <v>310</v>
      </c>
      <c r="E346">
        <v>0</v>
      </c>
      <c r="F346">
        <v>1</v>
      </c>
      <c r="G346">
        <v>202120</v>
      </c>
      <c r="H346" t="s">
        <v>1218</v>
      </c>
      <c r="I346" t="s">
        <v>1219</v>
      </c>
      <c r="K346">
        <v>3</v>
      </c>
      <c r="L346" t="s">
        <v>1220</v>
      </c>
      <c r="N346">
        <v>39</v>
      </c>
      <c r="O346">
        <v>27</v>
      </c>
      <c r="P346">
        <v>39</v>
      </c>
      <c r="Q346">
        <v>27</v>
      </c>
      <c r="R346">
        <v>2.04</v>
      </c>
      <c r="S346">
        <v>1.83</v>
      </c>
      <c r="T346">
        <v>2.04</v>
      </c>
      <c r="U346">
        <v>1.78</v>
      </c>
      <c r="V346">
        <v>3.35</v>
      </c>
      <c r="W346">
        <v>2</v>
      </c>
      <c r="X346">
        <v>1.57</v>
      </c>
      <c r="Y346">
        <v>1</v>
      </c>
      <c r="Z346">
        <f t="shared" si="5"/>
        <v>3</v>
      </c>
    </row>
    <row r="347" spans="1:26" x14ac:dyDescent="0.35">
      <c r="A347" t="s">
        <v>1221</v>
      </c>
      <c r="B347">
        <v>24389</v>
      </c>
      <c r="C347" t="s">
        <v>69</v>
      </c>
      <c r="D347">
        <v>390</v>
      </c>
      <c r="E347">
        <v>14</v>
      </c>
      <c r="F347">
        <v>13</v>
      </c>
      <c r="G347">
        <v>202120</v>
      </c>
      <c r="H347" t="s">
        <v>1222</v>
      </c>
      <c r="I347" t="s">
        <v>1223</v>
      </c>
      <c r="K347" t="s">
        <v>1224</v>
      </c>
      <c r="N347" t="s">
        <v>35</v>
      </c>
      <c r="O347">
        <v>1</v>
      </c>
      <c r="P347">
        <v>0</v>
      </c>
      <c r="Q347">
        <v>27</v>
      </c>
      <c r="R347">
        <v>2</v>
      </c>
      <c r="S347">
        <v>2</v>
      </c>
      <c r="T347">
        <v>2</v>
      </c>
      <c r="U347">
        <v>1</v>
      </c>
      <c r="V347">
        <v>3</v>
      </c>
      <c r="W347">
        <v>3</v>
      </c>
      <c r="X347">
        <v>1</v>
      </c>
      <c r="Y347">
        <v>0</v>
      </c>
      <c r="Z347">
        <f t="shared" si="5"/>
        <v>1</v>
      </c>
    </row>
    <row r="348" spans="1:26" x14ac:dyDescent="0.35">
      <c r="A348" t="s">
        <v>1225</v>
      </c>
      <c r="B348">
        <v>24905</v>
      </c>
      <c r="C348" t="s">
        <v>69</v>
      </c>
      <c r="D348">
        <v>490</v>
      </c>
      <c r="E348">
        <v>13</v>
      </c>
      <c r="F348">
        <v>14</v>
      </c>
      <c r="G348">
        <v>202120</v>
      </c>
      <c r="H348" t="s">
        <v>1226</v>
      </c>
      <c r="I348" t="s">
        <v>1223</v>
      </c>
      <c r="K348" t="s">
        <v>33</v>
      </c>
      <c r="N348" t="s">
        <v>35</v>
      </c>
      <c r="O348">
        <v>1</v>
      </c>
      <c r="P348">
        <v>0</v>
      </c>
      <c r="Q348">
        <v>27</v>
      </c>
      <c r="R348">
        <v>2</v>
      </c>
      <c r="S348">
        <v>2</v>
      </c>
      <c r="T348">
        <v>2</v>
      </c>
      <c r="U348">
        <v>2</v>
      </c>
      <c r="V348">
        <v>3</v>
      </c>
      <c r="W348">
        <v>2</v>
      </c>
      <c r="X348">
        <v>2</v>
      </c>
      <c r="Y348">
        <v>1</v>
      </c>
      <c r="Z348">
        <f t="shared" si="5"/>
        <v>1</v>
      </c>
    </row>
    <row r="349" spans="1:26" x14ac:dyDescent="0.35">
      <c r="A349" t="s">
        <v>1227</v>
      </c>
      <c r="B349">
        <v>24396</v>
      </c>
      <c r="C349" t="s">
        <v>26</v>
      </c>
      <c r="D349">
        <v>357</v>
      </c>
      <c r="E349">
        <v>0</v>
      </c>
      <c r="F349">
        <v>1</v>
      </c>
      <c r="G349">
        <v>202120</v>
      </c>
      <c r="H349" t="s">
        <v>1228</v>
      </c>
      <c r="I349" t="s">
        <v>1229</v>
      </c>
      <c r="J349" t="s">
        <v>15</v>
      </c>
      <c r="K349">
        <v>3</v>
      </c>
      <c r="L349" t="s">
        <v>1230</v>
      </c>
      <c r="N349">
        <v>49</v>
      </c>
      <c r="O349">
        <v>27</v>
      </c>
      <c r="P349">
        <v>49</v>
      </c>
      <c r="Q349">
        <v>27</v>
      </c>
      <c r="Z349">
        <f t="shared" si="5"/>
        <v>3</v>
      </c>
    </row>
    <row r="350" spans="1:26" x14ac:dyDescent="0.35">
      <c r="A350" t="s">
        <v>1231</v>
      </c>
      <c r="B350">
        <v>15047</v>
      </c>
      <c r="C350" t="s">
        <v>308</v>
      </c>
      <c r="D350">
        <v>210</v>
      </c>
      <c r="E350">
        <v>1</v>
      </c>
      <c r="F350">
        <v>0</v>
      </c>
      <c r="G350">
        <v>202110</v>
      </c>
      <c r="H350" t="s">
        <v>1232</v>
      </c>
      <c r="I350" t="s">
        <v>1233</v>
      </c>
      <c r="J350" t="s">
        <v>15</v>
      </c>
      <c r="K350">
        <v>3</v>
      </c>
      <c r="N350">
        <v>29</v>
      </c>
      <c r="O350">
        <v>27</v>
      </c>
      <c r="P350">
        <v>29</v>
      </c>
      <c r="Q350">
        <v>27</v>
      </c>
      <c r="R350">
        <v>1.52</v>
      </c>
      <c r="S350">
        <v>1.7</v>
      </c>
      <c r="T350">
        <v>1.65</v>
      </c>
      <c r="U350">
        <v>1.65</v>
      </c>
      <c r="V350">
        <v>3</v>
      </c>
      <c r="W350">
        <v>2.4300000000000002</v>
      </c>
      <c r="X350">
        <v>1.41</v>
      </c>
      <c r="Y350">
        <v>1</v>
      </c>
      <c r="Z350">
        <f t="shared" si="5"/>
        <v>3</v>
      </c>
    </row>
    <row r="351" spans="1:26" x14ac:dyDescent="0.35">
      <c r="A351" t="s">
        <v>1234</v>
      </c>
      <c r="B351">
        <v>22872</v>
      </c>
      <c r="C351" t="s">
        <v>174</v>
      </c>
      <c r="D351">
        <v>332</v>
      </c>
      <c r="E351">
        <v>0</v>
      </c>
      <c r="F351">
        <v>1</v>
      </c>
      <c r="G351">
        <v>202120</v>
      </c>
      <c r="H351" t="s">
        <v>1235</v>
      </c>
      <c r="I351" t="s">
        <v>1236</v>
      </c>
      <c r="J351" t="s">
        <v>10</v>
      </c>
      <c r="K351">
        <v>3</v>
      </c>
      <c r="N351">
        <v>30</v>
      </c>
      <c r="O351">
        <v>27</v>
      </c>
      <c r="P351">
        <v>30</v>
      </c>
      <c r="Q351">
        <v>27</v>
      </c>
      <c r="R351">
        <v>1.77</v>
      </c>
      <c r="S351">
        <v>1.96</v>
      </c>
      <c r="T351">
        <v>1.96</v>
      </c>
      <c r="U351">
        <v>1.85</v>
      </c>
      <c r="V351">
        <v>3.27</v>
      </c>
      <c r="W351">
        <v>2.6</v>
      </c>
      <c r="X351">
        <v>1.24</v>
      </c>
      <c r="Y351">
        <v>1</v>
      </c>
      <c r="Z351">
        <f t="shared" si="5"/>
        <v>3</v>
      </c>
    </row>
    <row r="352" spans="1:26" x14ac:dyDescent="0.35">
      <c r="A352" t="s">
        <v>1237</v>
      </c>
      <c r="B352">
        <v>14956</v>
      </c>
      <c r="C352" t="s">
        <v>174</v>
      </c>
      <c r="D352">
        <v>339</v>
      </c>
      <c r="E352">
        <v>1</v>
      </c>
      <c r="F352">
        <v>0</v>
      </c>
      <c r="G352">
        <v>202110</v>
      </c>
      <c r="H352" t="s">
        <v>1238</v>
      </c>
      <c r="I352" t="s">
        <v>1239</v>
      </c>
      <c r="J352" t="s">
        <v>10</v>
      </c>
      <c r="K352">
        <v>3</v>
      </c>
      <c r="N352">
        <v>30</v>
      </c>
      <c r="O352">
        <v>27</v>
      </c>
      <c r="P352">
        <v>30</v>
      </c>
      <c r="Q352">
        <v>27</v>
      </c>
      <c r="Z352">
        <f t="shared" si="5"/>
        <v>3</v>
      </c>
    </row>
    <row r="353" spans="1:26" x14ac:dyDescent="0.35">
      <c r="A353" t="s">
        <v>1240</v>
      </c>
      <c r="B353">
        <v>22090</v>
      </c>
      <c r="C353" t="s">
        <v>7</v>
      </c>
      <c r="D353">
        <v>345</v>
      </c>
      <c r="E353">
        <v>0</v>
      </c>
      <c r="F353">
        <v>1</v>
      </c>
      <c r="G353">
        <v>202120</v>
      </c>
      <c r="H353" t="s">
        <v>1241</v>
      </c>
      <c r="I353" t="s">
        <v>1242</v>
      </c>
      <c r="J353" t="s">
        <v>10</v>
      </c>
      <c r="K353">
        <v>3</v>
      </c>
      <c r="L353" t="s">
        <v>1243</v>
      </c>
      <c r="N353">
        <v>35</v>
      </c>
      <c r="O353">
        <v>27</v>
      </c>
      <c r="P353">
        <v>35</v>
      </c>
      <c r="Q353">
        <v>27</v>
      </c>
      <c r="R353">
        <v>2.1800000000000002</v>
      </c>
      <c r="S353">
        <v>2.27</v>
      </c>
      <c r="T353">
        <v>2.23</v>
      </c>
      <c r="U353">
        <v>2.14</v>
      </c>
      <c r="V353">
        <v>3.14</v>
      </c>
      <c r="W353">
        <v>2.91</v>
      </c>
      <c r="X353">
        <v>1.1399999999999999</v>
      </c>
      <c r="Y353">
        <v>1</v>
      </c>
      <c r="Z353">
        <f t="shared" si="5"/>
        <v>3</v>
      </c>
    </row>
    <row r="354" spans="1:26" x14ac:dyDescent="0.35">
      <c r="A354" t="s">
        <v>1244</v>
      </c>
      <c r="B354">
        <v>13660</v>
      </c>
      <c r="C354" t="s">
        <v>433</v>
      </c>
      <c r="D354">
        <v>322</v>
      </c>
      <c r="E354">
        <v>1</v>
      </c>
      <c r="F354">
        <v>0</v>
      </c>
      <c r="G354">
        <v>202110</v>
      </c>
      <c r="H354" t="s">
        <v>1245</v>
      </c>
      <c r="I354" t="s">
        <v>1246</v>
      </c>
      <c r="J354" t="s">
        <v>181</v>
      </c>
      <c r="K354">
        <v>3</v>
      </c>
      <c r="N354">
        <v>32</v>
      </c>
      <c r="O354">
        <v>27</v>
      </c>
      <c r="P354">
        <v>32</v>
      </c>
      <c r="Q354">
        <v>27</v>
      </c>
      <c r="R354">
        <v>2.69</v>
      </c>
      <c r="S354">
        <v>1.97</v>
      </c>
      <c r="T354">
        <v>1.97</v>
      </c>
      <c r="U354">
        <v>1.86</v>
      </c>
      <c r="V354">
        <v>2.78</v>
      </c>
      <c r="W354">
        <v>2.39</v>
      </c>
      <c r="X354">
        <v>1.35</v>
      </c>
      <c r="Y354">
        <v>1</v>
      </c>
      <c r="Z354">
        <f t="shared" si="5"/>
        <v>3</v>
      </c>
    </row>
    <row r="355" spans="1:26" x14ac:dyDescent="0.35">
      <c r="A355" t="s">
        <v>1247</v>
      </c>
      <c r="B355">
        <v>21408</v>
      </c>
      <c r="C355" t="s">
        <v>101</v>
      </c>
      <c r="D355">
        <v>301</v>
      </c>
      <c r="E355">
        <v>0</v>
      </c>
      <c r="F355">
        <v>1</v>
      </c>
      <c r="G355">
        <v>202120</v>
      </c>
      <c r="H355" t="s">
        <v>1248</v>
      </c>
      <c r="I355" t="s">
        <v>1249</v>
      </c>
      <c r="J355" t="s">
        <v>10</v>
      </c>
      <c r="K355">
        <v>3</v>
      </c>
      <c r="N355">
        <v>49</v>
      </c>
      <c r="O355">
        <v>27</v>
      </c>
      <c r="P355">
        <v>49</v>
      </c>
      <c r="Q355">
        <v>27</v>
      </c>
      <c r="R355">
        <v>1.18</v>
      </c>
      <c r="S355">
        <v>1.36</v>
      </c>
      <c r="T355">
        <v>1.18</v>
      </c>
      <c r="U355">
        <v>1.55</v>
      </c>
      <c r="V355">
        <v>2.5</v>
      </c>
      <c r="W355">
        <v>2.83</v>
      </c>
      <c r="X355">
        <v>1.1399999999999999</v>
      </c>
      <c r="Y355">
        <v>1</v>
      </c>
      <c r="Z355">
        <f t="shared" si="5"/>
        <v>3</v>
      </c>
    </row>
    <row r="356" spans="1:26" x14ac:dyDescent="0.35">
      <c r="A356" t="s">
        <v>1250</v>
      </c>
      <c r="B356">
        <v>20452</v>
      </c>
      <c r="C356" t="s">
        <v>550</v>
      </c>
      <c r="D356">
        <v>345</v>
      </c>
      <c r="E356">
        <v>0</v>
      </c>
      <c r="F356">
        <v>1</v>
      </c>
      <c r="G356">
        <v>202120</v>
      </c>
      <c r="H356" t="s">
        <v>1251</v>
      </c>
      <c r="I356" t="s">
        <v>1252</v>
      </c>
      <c r="J356" t="s">
        <v>181</v>
      </c>
      <c r="K356">
        <v>3</v>
      </c>
      <c r="N356" t="s">
        <v>86</v>
      </c>
      <c r="O356">
        <v>26</v>
      </c>
      <c r="P356">
        <v>0</v>
      </c>
      <c r="Q356">
        <v>26</v>
      </c>
      <c r="R356">
        <v>1.86</v>
      </c>
      <c r="S356">
        <v>1.94</v>
      </c>
      <c r="T356">
        <v>1.86</v>
      </c>
      <c r="U356">
        <v>1.97</v>
      </c>
      <c r="V356">
        <v>2.94</v>
      </c>
      <c r="W356">
        <v>1.97</v>
      </c>
      <c r="X356">
        <v>1.1399999999999999</v>
      </c>
      <c r="Y356">
        <v>1</v>
      </c>
      <c r="Z356">
        <f t="shared" si="5"/>
        <v>3</v>
      </c>
    </row>
    <row r="357" spans="1:26" x14ac:dyDescent="0.35">
      <c r="A357" t="s">
        <v>1253</v>
      </c>
      <c r="B357">
        <v>15070</v>
      </c>
      <c r="C357" t="s">
        <v>244</v>
      </c>
      <c r="D357">
        <v>102</v>
      </c>
      <c r="E357">
        <v>1</v>
      </c>
      <c r="F357">
        <v>0</v>
      </c>
      <c r="G357">
        <v>202110</v>
      </c>
      <c r="H357" t="s">
        <v>1254</v>
      </c>
      <c r="I357" t="s">
        <v>1255</v>
      </c>
      <c r="J357" t="s">
        <v>15</v>
      </c>
      <c r="K357">
        <v>3</v>
      </c>
      <c r="N357">
        <v>100</v>
      </c>
      <c r="O357">
        <v>26</v>
      </c>
      <c r="P357">
        <v>100</v>
      </c>
      <c r="Q357">
        <v>26</v>
      </c>
      <c r="R357">
        <v>1.9</v>
      </c>
      <c r="S357">
        <v>2.1</v>
      </c>
      <c r="T357">
        <v>2.1</v>
      </c>
      <c r="U357">
        <v>1.95</v>
      </c>
      <c r="V357">
        <v>2.4</v>
      </c>
      <c r="W357">
        <v>1.75</v>
      </c>
      <c r="X357">
        <v>1.56</v>
      </c>
      <c r="Y357">
        <v>1</v>
      </c>
      <c r="Z357">
        <f t="shared" si="5"/>
        <v>3</v>
      </c>
    </row>
    <row r="358" spans="1:26" x14ac:dyDescent="0.35">
      <c r="A358" t="s">
        <v>1256</v>
      </c>
      <c r="B358">
        <v>15690</v>
      </c>
      <c r="C358" t="s">
        <v>471</v>
      </c>
      <c r="D358">
        <v>341</v>
      </c>
      <c r="E358">
        <v>1</v>
      </c>
      <c r="F358">
        <v>0</v>
      </c>
      <c r="G358">
        <v>202110</v>
      </c>
      <c r="H358" t="s">
        <v>1257</v>
      </c>
      <c r="I358" t="s">
        <v>1258</v>
      </c>
      <c r="K358">
        <v>3</v>
      </c>
      <c r="L358" t="s">
        <v>1259</v>
      </c>
      <c r="N358">
        <v>50</v>
      </c>
      <c r="O358">
        <v>26</v>
      </c>
      <c r="P358">
        <v>50</v>
      </c>
      <c r="Q358">
        <v>26</v>
      </c>
      <c r="R358">
        <v>1.86</v>
      </c>
      <c r="S358">
        <v>1.64</v>
      </c>
      <c r="T358">
        <v>1.82</v>
      </c>
      <c r="U358">
        <v>1.77</v>
      </c>
      <c r="V358">
        <v>3.41</v>
      </c>
      <c r="W358">
        <v>2.1</v>
      </c>
      <c r="X358">
        <v>1.76</v>
      </c>
      <c r="Y358">
        <v>2</v>
      </c>
      <c r="Z358">
        <f t="shared" si="5"/>
        <v>3</v>
      </c>
    </row>
    <row r="359" spans="1:26" x14ac:dyDescent="0.35">
      <c r="A359" t="s">
        <v>1260</v>
      </c>
      <c r="B359">
        <v>10137</v>
      </c>
      <c r="C359" t="s">
        <v>291</v>
      </c>
      <c r="D359">
        <v>101</v>
      </c>
      <c r="E359">
        <v>1</v>
      </c>
      <c r="F359">
        <v>0</v>
      </c>
      <c r="G359">
        <v>202110</v>
      </c>
      <c r="H359" t="s">
        <v>1261</v>
      </c>
      <c r="I359" t="s">
        <v>1262</v>
      </c>
      <c r="J359" t="s">
        <v>15</v>
      </c>
      <c r="K359">
        <v>3</v>
      </c>
      <c r="N359">
        <v>30</v>
      </c>
      <c r="O359">
        <v>26</v>
      </c>
      <c r="P359">
        <v>30</v>
      </c>
      <c r="Q359">
        <v>26</v>
      </c>
      <c r="R359">
        <v>2.36</v>
      </c>
      <c r="S359">
        <v>2.33</v>
      </c>
      <c r="T359">
        <v>2.12</v>
      </c>
      <c r="U359">
        <v>2.36</v>
      </c>
      <c r="V359">
        <v>1.92</v>
      </c>
      <c r="W359">
        <v>2.4</v>
      </c>
      <c r="X359">
        <v>1.24</v>
      </c>
      <c r="Y359">
        <v>1.5</v>
      </c>
      <c r="Z359">
        <f t="shared" si="5"/>
        <v>3</v>
      </c>
    </row>
    <row r="360" spans="1:26" x14ac:dyDescent="0.35">
      <c r="A360" t="s">
        <v>1263</v>
      </c>
      <c r="B360">
        <v>20065</v>
      </c>
      <c r="C360" t="s">
        <v>291</v>
      </c>
      <c r="D360">
        <v>307</v>
      </c>
      <c r="E360">
        <v>0</v>
      </c>
      <c r="F360">
        <v>1</v>
      </c>
      <c r="G360">
        <v>202120</v>
      </c>
      <c r="H360" t="s">
        <v>1264</v>
      </c>
      <c r="I360" t="s">
        <v>1265</v>
      </c>
      <c r="K360">
        <v>3</v>
      </c>
      <c r="N360">
        <v>40</v>
      </c>
      <c r="O360">
        <v>26</v>
      </c>
      <c r="P360">
        <v>40</v>
      </c>
      <c r="Q360">
        <v>26</v>
      </c>
      <c r="R360">
        <v>1.53</v>
      </c>
      <c r="S360">
        <v>1.44</v>
      </c>
      <c r="T360">
        <v>1.5</v>
      </c>
      <c r="U360">
        <v>1.45</v>
      </c>
      <c r="V360">
        <v>3.06</v>
      </c>
      <c r="W360">
        <v>2.41</v>
      </c>
      <c r="X360">
        <v>1.1299999999999999</v>
      </c>
      <c r="Y360">
        <v>1</v>
      </c>
      <c r="Z360">
        <f t="shared" si="5"/>
        <v>3</v>
      </c>
    </row>
    <row r="361" spans="1:26" x14ac:dyDescent="0.35">
      <c r="A361" t="s">
        <v>1266</v>
      </c>
      <c r="B361">
        <v>23677</v>
      </c>
      <c r="C361" t="s">
        <v>63</v>
      </c>
      <c r="D361">
        <v>310</v>
      </c>
      <c r="E361">
        <v>1</v>
      </c>
      <c r="F361">
        <v>1</v>
      </c>
      <c r="G361">
        <v>202120</v>
      </c>
      <c r="H361" t="s">
        <v>1267</v>
      </c>
      <c r="I361" t="s">
        <v>1268</v>
      </c>
      <c r="K361">
        <v>4</v>
      </c>
      <c r="L361" t="s">
        <v>1269</v>
      </c>
      <c r="N361">
        <v>40</v>
      </c>
      <c r="O361">
        <v>13</v>
      </c>
      <c r="P361">
        <v>80</v>
      </c>
      <c r="Q361">
        <v>26</v>
      </c>
      <c r="R361">
        <v>2.92</v>
      </c>
      <c r="S361">
        <v>2.5</v>
      </c>
      <c r="T361">
        <v>2.92</v>
      </c>
      <c r="U361">
        <v>2</v>
      </c>
      <c r="V361">
        <v>3</v>
      </c>
      <c r="W361">
        <v>2</v>
      </c>
      <c r="X361">
        <v>1.64</v>
      </c>
      <c r="Y361">
        <v>1</v>
      </c>
      <c r="Z361">
        <f t="shared" si="5"/>
        <v>4</v>
      </c>
    </row>
    <row r="362" spans="1:26" x14ac:dyDescent="0.35">
      <c r="A362" t="s">
        <v>1270</v>
      </c>
      <c r="B362">
        <v>22937</v>
      </c>
      <c r="C362" t="s">
        <v>56</v>
      </c>
      <c r="D362">
        <v>447</v>
      </c>
      <c r="E362">
        <v>0</v>
      </c>
      <c r="F362">
        <v>1</v>
      </c>
      <c r="G362">
        <v>202120</v>
      </c>
      <c r="H362" t="s">
        <v>1271</v>
      </c>
      <c r="I362" t="s">
        <v>1272</v>
      </c>
      <c r="K362">
        <v>3</v>
      </c>
      <c r="L362" t="s">
        <v>1273</v>
      </c>
      <c r="N362">
        <v>110</v>
      </c>
      <c r="O362">
        <v>26</v>
      </c>
      <c r="P362">
        <v>110</v>
      </c>
      <c r="Q362">
        <v>26</v>
      </c>
      <c r="R362">
        <v>1.93</v>
      </c>
      <c r="S362">
        <v>1.59</v>
      </c>
      <c r="T362">
        <v>1.71</v>
      </c>
      <c r="U362">
        <v>1.59</v>
      </c>
      <c r="V362">
        <v>3.54</v>
      </c>
      <c r="W362">
        <v>2.66</v>
      </c>
      <c r="X362">
        <v>1.22</v>
      </c>
      <c r="Y362">
        <v>1</v>
      </c>
      <c r="Z362">
        <f t="shared" si="5"/>
        <v>3</v>
      </c>
    </row>
    <row r="363" spans="1:26" x14ac:dyDescent="0.35">
      <c r="A363" t="s">
        <v>1274</v>
      </c>
      <c r="B363">
        <v>22498</v>
      </c>
      <c r="C363" t="s">
        <v>520</v>
      </c>
      <c r="D363">
        <v>411</v>
      </c>
      <c r="E363">
        <v>0</v>
      </c>
      <c r="F363">
        <v>1</v>
      </c>
      <c r="G363">
        <v>202120</v>
      </c>
      <c r="H363" t="s">
        <v>1275</v>
      </c>
      <c r="I363" t="s">
        <v>1276</v>
      </c>
      <c r="K363">
        <v>3</v>
      </c>
      <c r="N363">
        <v>30</v>
      </c>
      <c r="O363">
        <v>26</v>
      </c>
      <c r="P363">
        <v>30</v>
      </c>
      <c r="Q363">
        <v>26</v>
      </c>
      <c r="R363">
        <v>1.91</v>
      </c>
      <c r="S363">
        <v>1.83</v>
      </c>
      <c r="T363">
        <v>1.86</v>
      </c>
      <c r="U363">
        <v>1.3</v>
      </c>
      <c r="V363">
        <v>3.83</v>
      </c>
      <c r="W363">
        <v>2.04</v>
      </c>
      <c r="X363">
        <v>1.04</v>
      </c>
      <c r="Y363">
        <v>1</v>
      </c>
      <c r="Z363">
        <f t="shared" si="5"/>
        <v>3</v>
      </c>
    </row>
    <row r="364" spans="1:26" x14ac:dyDescent="0.35">
      <c r="A364" t="s">
        <v>1277</v>
      </c>
      <c r="B364">
        <v>11562</v>
      </c>
      <c r="C364" t="s">
        <v>1183</v>
      </c>
      <c r="D364">
        <v>141</v>
      </c>
      <c r="E364">
        <v>2</v>
      </c>
      <c r="F364">
        <v>0</v>
      </c>
      <c r="G364">
        <v>202110</v>
      </c>
      <c r="H364" t="s">
        <v>1278</v>
      </c>
      <c r="I364" t="s">
        <v>1279</v>
      </c>
      <c r="K364">
        <v>3</v>
      </c>
      <c r="N364">
        <v>19</v>
      </c>
      <c r="O364" t="s">
        <v>1280</v>
      </c>
      <c r="P364">
        <v>38</v>
      </c>
      <c r="Q364">
        <v>26</v>
      </c>
      <c r="R364">
        <v>1.2</v>
      </c>
      <c r="S364">
        <v>1.1000000000000001</v>
      </c>
      <c r="T364">
        <v>1.2</v>
      </c>
      <c r="U364">
        <v>1.2</v>
      </c>
      <c r="V364">
        <v>2.2000000000000002</v>
      </c>
      <c r="W364">
        <v>2.9</v>
      </c>
      <c r="X364">
        <v>1.1000000000000001</v>
      </c>
      <c r="Y364">
        <v>1</v>
      </c>
      <c r="Z364">
        <f t="shared" si="5"/>
        <v>3</v>
      </c>
    </row>
    <row r="365" spans="1:26" x14ac:dyDescent="0.35">
      <c r="A365" t="s">
        <v>1281</v>
      </c>
      <c r="B365">
        <v>22398</v>
      </c>
      <c r="C365" t="s">
        <v>187</v>
      </c>
      <c r="D365">
        <v>381</v>
      </c>
      <c r="E365">
        <v>8</v>
      </c>
      <c r="F365">
        <v>5</v>
      </c>
      <c r="G365">
        <v>202120</v>
      </c>
      <c r="H365" t="s">
        <v>1282</v>
      </c>
      <c r="I365" t="s">
        <v>1283</v>
      </c>
      <c r="K365">
        <v>2</v>
      </c>
      <c r="N365" t="s">
        <v>409</v>
      </c>
      <c r="O365">
        <v>2</v>
      </c>
      <c r="P365">
        <v>0</v>
      </c>
      <c r="Q365">
        <v>26</v>
      </c>
      <c r="R365">
        <v>2</v>
      </c>
      <c r="S365">
        <v>2</v>
      </c>
      <c r="T365">
        <v>2</v>
      </c>
      <c r="U365">
        <v>3</v>
      </c>
      <c r="V365">
        <v>4</v>
      </c>
      <c r="W365">
        <v>2</v>
      </c>
      <c r="X365">
        <v>2.5</v>
      </c>
      <c r="Y365">
        <v>0</v>
      </c>
      <c r="Z365">
        <f t="shared" si="5"/>
        <v>2</v>
      </c>
    </row>
    <row r="366" spans="1:26" x14ac:dyDescent="0.35">
      <c r="A366" t="s">
        <v>1284</v>
      </c>
      <c r="B366">
        <v>10118</v>
      </c>
      <c r="C366" t="s">
        <v>48</v>
      </c>
      <c r="D366">
        <v>201</v>
      </c>
      <c r="E366">
        <v>1</v>
      </c>
      <c r="F366">
        <v>0</v>
      </c>
      <c r="G366">
        <v>202110</v>
      </c>
      <c r="H366" t="s">
        <v>1285</v>
      </c>
      <c r="I366" t="s">
        <v>1286</v>
      </c>
      <c r="K366">
        <v>3</v>
      </c>
      <c r="N366">
        <v>60</v>
      </c>
      <c r="O366">
        <v>26</v>
      </c>
      <c r="P366">
        <v>60</v>
      </c>
      <c r="Q366">
        <v>26</v>
      </c>
      <c r="R366">
        <v>3.04</v>
      </c>
      <c r="S366">
        <v>2.08</v>
      </c>
      <c r="T366">
        <v>2.8</v>
      </c>
      <c r="U366">
        <v>1.52</v>
      </c>
      <c r="V366">
        <v>4.4000000000000004</v>
      </c>
      <c r="W366">
        <v>2.16</v>
      </c>
      <c r="X366">
        <v>2.14</v>
      </c>
      <c r="Y366">
        <v>1.5</v>
      </c>
      <c r="Z366">
        <f t="shared" si="5"/>
        <v>3</v>
      </c>
    </row>
    <row r="367" spans="1:26" x14ac:dyDescent="0.35">
      <c r="A367" t="s">
        <v>1287</v>
      </c>
      <c r="B367">
        <v>22085</v>
      </c>
      <c r="C367" t="s">
        <v>174</v>
      </c>
      <c r="D367">
        <v>310</v>
      </c>
      <c r="E367">
        <v>0</v>
      </c>
      <c r="F367">
        <v>1</v>
      </c>
      <c r="G367">
        <v>202120</v>
      </c>
      <c r="H367" t="s">
        <v>1288</v>
      </c>
      <c r="I367" t="s">
        <v>1289</v>
      </c>
      <c r="K367">
        <v>3</v>
      </c>
      <c r="N367">
        <v>30</v>
      </c>
      <c r="O367">
        <v>26</v>
      </c>
      <c r="P367">
        <v>30</v>
      </c>
      <c r="Q367">
        <v>26</v>
      </c>
      <c r="R367">
        <v>2.17</v>
      </c>
      <c r="S367">
        <v>1.96</v>
      </c>
      <c r="T367">
        <v>1.77</v>
      </c>
      <c r="U367">
        <v>2.09</v>
      </c>
      <c r="V367">
        <v>1.7</v>
      </c>
      <c r="W367">
        <v>3</v>
      </c>
      <c r="X367">
        <v>1.08</v>
      </c>
      <c r="Y367">
        <v>1</v>
      </c>
      <c r="Z367">
        <f t="shared" si="5"/>
        <v>3</v>
      </c>
    </row>
    <row r="368" spans="1:26" x14ac:dyDescent="0.35">
      <c r="A368" t="s">
        <v>1290</v>
      </c>
      <c r="B368">
        <v>21639</v>
      </c>
      <c r="C368" t="s">
        <v>7</v>
      </c>
      <c r="D368">
        <v>362</v>
      </c>
      <c r="E368">
        <v>0</v>
      </c>
      <c r="F368">
        <v>1</v>
      </c>
      <c r="G368">
        <v>202120</v>
      </c>
      <c r="H368" t="s">
        <v>1291</v>
      </c>
      <c r="I368" t="s">
        <v>387</v>
      </c>
      <c r="J368" t="s">
        <v>10</v>
      </c>
      <c r="K368">
        <v>3</v>
      </c>
      <c r="L368" t="s">
        <v>18</v>
      </c>
      <c r="N368" t="s">
        <v>86</v>
      </c>
      <c r="O368">
        <v>26</v>
      </c>
      <c r="P368">
        <v>0</v>
      </c>
      <c r="Q368">
        <v>26</v>
      </c>
      <c r="R368">
        <v>1.52</v>
      </c>
      <c r="S368">
        <v>1.63</v>
      </c>
      <c r="T368">
        <v>1.58</v>
      </c>
      <c r="U368">
        <v>1.66</v>
      </c>
      <c r="V368">
        <v>2.82</v>
      </c>
      <c r="W368">
        <v>2.2599999999999998</v>
      </c>
      <c r="X368">
        <v>1.3</v>
      </c>
      <c r="Y368">
        <v>1</v>
      </c>
      <c r="Z368">
        <f t="shared" si="5"/>
        <v>3</v>
      </c>
    </row>
    <row r="369" spans="1:26" x14ac:dyDescent="0.35">
      <c r="A369" t="s">
        <v>1292</v>
      </c>
      <c r="B369">
        <v>22379</v>
      </c>
      <c r="C369" t="s">
        <v>263</v>
      </c>
      <c r="D369">
        <v>360</v>
      </c>
      <c r="E369">
        <v>1</v>
      </c>
      <c r="F369">
        <v>1</v>
      </c>
      <c r="G369">
        <v>202120</v>
      </c>
      <c r="H369" t="s">
        <v>1293</v>
      </c>
      <c r="I369" t="s">
        <v>1294</v>
      </c>
      <c r="K369">
        <v>3</v>
      </c>
      <c r="L369" t="s">
        <v>461</v>
      </c>
      <c r="N369">
        <v>20</v>
      </c>
      <c r="O369">
        <v>13</v>
      </c>
      <c r="P369">
        <v>40</v>
      </c>
      <c r="Q369">
        <v>26</v>
      </c>
      <c r="R369">
        <v>1.36</v>
      </c>
      <c r="S369">
        <v>1.27</v>
      </c>
      <c r="T369">
        <v>1.36</v>
      </c>
      <c r="U369">
        <v>1.4</v>
      </c>
      <c r="V369">
        <v>2.91</v>
      </c>
      <c r="W369">
        <v>2.27</v>
      </c>
      <c r="X369">
        <v>1.18</v>
      </c>
      <c r="Y369">
        <v>0</v>
      </c>
      <c r="Z369">
        <f t="shared" si="5"/>
        <v>3</v>
      </c>
    </row>
    <row r="370" spans="1:26" x14ac:dyDescent="0.35">
      <c r="A370" t="s">
        <v>1295</v>
      </c>
      <c r="B370">
        <v>24418</v>
      </c>
      <c r="C370" t="s">
        <v>101</v>
      </c>
      <c r="D370">
        <v>102</v>
      </c>
      <c r="E370">
        <v>1</v>
      </c>
      <c r="F370">
        <v>1</v>
      </c>
      <c r="G370">
        <v>202120</v>
      </c>
      <c r="H370" t="s">
        <v>1296</v>
      </c>
      <c r="I370" t="s">
        <v>1297</v>
      </c>
      <c r="K370">
        <v>0</v>
      </c>
      <c r="N370">
        <v>40</v>
      </c>
      <c r="O370">
        <v>13</v>
      </c>
      <c r="P370">
        <v>80</v>
      </c>
      <c r="Q370">
        <v>26</v>
      </c>
      <c r="R370">
        <v>1.7</v>
      </c>
      <c r="S370">
        <v>1.9</v>
      </c>
      <c r="T370">
        <v>1.9</v>
      </c>
      <c r="U370">
        <v>1.9</v>
      </c>
      <c r="V370">
        <v>2.2000000000000002</v>
      </c>
      <c r="W370">
        <v>2.1</v>
      </c>
      <c r="X370">
        <v>1.2</v>
      </c>
      <c r="Y370">
        <v>1</v>
      </c>
      <c r="Z370">
        <f t="shared" si="5"/>
        <v>0</v>
      </c>
    </row>
    <row r="371" spans="1:26" x14ac:dyDescent="0.35">
      <c r="A371" t="s">
        <v>1298</v>
      </c>
      <c r="B371">
        <v>20975</v>
      </c>
      <c r="C371" t="s">
        <v>88</v>
      </c>
      <c r="D371">
        <v>444</v>
      </c>
      <c r="E371">
        <v>1</v>
      </c>
      <c r="F371">
        <v>1</v>
      </c>
      <c r="G371">
        <v>202120</v>
      </c>
      <c r="H371" t="s">
        <v>1299</v>
      </c>
      <c r="I371" t="s">
        <v>1300</v>
      </c>
      <c r="K371">
        <v>3</v>
      </c>
      <c r="N371" t="s">
        <v>409</v>
      </c>
      <c r="O371">
        <v>13</v>
      </c>
      <c r="P371">
        <v>0</v>
      </c>
      <c r="Q371">
        <v>26</v>
      </c>
      <c r="R371">
        <v>2</v>
      </c>
      <c r="S371">
        <v>2.25</v>
      </c>
      <c r="T371">
        <v>2.17</v>
      </c>
      <c r="U371">
        <v>2.08</v>
      </c>
      <c r="V371">
        <v>3.25</v>
      </c>
      <c r="W371">
        <v>2.91</v>
      </c>
      <c r="X371">
        <v>1.18</v>
      </c>
      <c r="Y371">
        <v>0</v>
      </c>
      <c r="Z371">
        <f t="shared" si="5"/>
        <v>3</v>
      </c>
    </row>
    <row r="372" spans="1:26" x14ac:dyDescent="0.35">
      <c r="A372" t="s">
        <v>1301</v>
      </c>
      <c r="B372">
        <v>23638</v>
      </c>
      <c r="C372" t="s">
        <v>312</v>
      </c>
      <c r="D372">
        <v>317</v>
      </c>
      <c r="E372">
        <v>0</v>
      </c>
      <c r="F372">
        <v>1</v>
      </c>
      <c r="G372">
        <v>202120</v>
      </c>
      <c r="H372" t="s">
        <v>1302</v>
      </c>
      <c r="I372" t="s">
        <v>1303</v>
      </c>
      <c r="K372">
        <v>3</v>
      </c>
      <c r="N372">
        <v>30</v>
      </c>
      <c r="O372">
        <v>25</v>
      </c>
      <c r="P372">
        <v>30</v>
      </c>
      <c r="Q372">
        <v>25</v>
      </c>
      <c r="R372">
        <v>1.26</v>
      </c>
      <c r="S372">
        <v>1.48</v>
      </c>
      <c r="T372">
        <v>1.3</v>
      </c>
      <c r="U372">
        <v>1.68</v>
      </c>
      <c r="V372">
        <v>2.83</v>
      </c>
      <c r="W372">
        <v>3.43</v>
      </c>
      <c r="X372">
        <v>1.19</v>
      </c>
      <c r="Y372">
        <v>0</v>
      </c>
      <c r="Z372">
        <f t="shared" si="5"/>
        <v>3</v>
      </c>
    </row>
    <row r="373" spans="1:26" x14ac:dyDescent="0.35">
      <c r="A373" t="s">
        <v>1304</v>
      </c>
      <c r="B373">
        <v>22835</v>
      </c>
      <c r="C373" t="s">
        <v>73</v>
      </c>
      <c r="D373">
        <v>221</v>
      </c>
      <c r="E373">
        <v>0</v>
      </c>
      <c r="F373">
        <v>1</v>
      </c>
      <c r="G373">
        <v>202120</v>
      </c>
      <c r="H373" t="s">
        <v>1305</v>
      </c>
      <c r="I373" t="s">
        <v>1306</v>
      </c>
      <c r="K373">
        <v>3</v>
      </c>
      <c r="N373">
        <v>36</v>
      </c>
      <c r="O373">
        <v>25</v>
      </c>
      <c r="P373">
        <v>36</v>
      </c>
      <c r="Q373">
        <v>25</v>
      </c>
      <c r="R373">
        <v>1.45</v>
      </c>
      <c r="S373">
        <v>1.43</v>
      </c>
      <c r="T373">
        <v>1.43</v>
      </c>
      <c r="U373">
        <v>1.61</v>
      </c>
      <c r="V373">
        <v>3.09</v>
      </c>
      <c r="W373">
        <v>3.04</v>
      </c>
      <c r="X373">
        <v>1.24</v>
      </c>
      <c r="Y373">
        <v>1</v>
      </c>
      <c r="Z373">
        <f t="shared" si="5"/>
        <v>3</v>
      </c>
    </row>
    <row r="374" spans="1:26" x14ac:dyDescent="0.35">
      <c r="A374" t="s">
        <v>1307</v>
      </c>
      <c r="B374">
        <v>22330</v>
      </c>
      <c r="C374" t="s">
        <v>69</v>
      </c>
      <c r="D374">
        <v>411</v>
      </c>
      <c r="E374">
        <v>0</v>
      </c>
      <c r="F374">
        <v>1</v>
      </c>
      <c r="G374">
        <v>202120</v>
      </c>
      <c r="H374" t="s">
        <v>1308</v>
      </c>
      <c r="I374" t="s">
        <v>1309</v>
      </c>
      <c r="K374">
        <v>4</v>
      </c>
      <c r="L374" t="s">
        <v>1310</v>
      </c>
      <c r="N374">
        <v>70</v>
      </c>
      <c r="O374">
        <v>25</v>
      </c>
      <c r="P374">
        <v>70</v>
      </c>
      <c r="Q374">
        <v>25</v>
      </c>
      <c r="R374">
        <v>2.81</v>
      </c>
      <c r="S374">
        <v>2.71</v>
      </c>
      <c r="T374">
        <v>2.71</v>
      </c>
      <c r="U374">
        <v>2.14</v>
      </c>
      <c r="V374">
        <v>3.57</v>
      </c>
      <c r="W374">
        <v>1.95</v>
      </c>
      <c r="X374">
        <v>2.2999999999999998</v>
      </c>
      <c r="Y374">
        <v>1.5</v>
      </c>
      <c r="Z374">
        <f t="shared" si="5"/>
        <v>4</v>
      </c>
    </row>
    <row r="375" spans="1:26" x14ac:dyDescent="0.35">
      <c r="A375" t="s">
        <v>1311</v>
      </c>
      <c r="B375">
        <v>22825</v>
      </c>
      <c r="C375" t="s">
        <v>69</v>
      </c>
      <c r="D375">
        <v>429</v>
      </c>
      <c r="E375">
        <v>0</v>
      </c>
      <c r="F375">
        <v>1</v>
      </c>
      <c r="G375">
        <v>202120</v>
      </c>
      <c r="H375" t="s">
        <v>1312</v>
      </c>
      <c r="I375" t="s">
        <v>1313</v>
      </c>
      <c r="K375">
        <v>4</v>
      </c>
      <c r="L375" t="s">
        <v>1314</v>
      </c>
      <c r="N375">
        <v>50</v>
      </c>
      <c r="O375">
        <v>25</v>
      </c>
      <c r="P375">
        <v>50</v>
      </c>
      <c r="Q375">
        <v>25</v>
      </c>
      <c r="R375">
        <v>1.61</v>
      </c>
      <c r="S375">
        <v>1.66</v>
      </c>
      <c r="T375">
        <v>1.62</v>
      </c>
      <c r="U375">
        <v>1.55</v>
      </c>
      <c r="V375">
        <v>3.34</v>
      </c>
      <c r="W375">
        <v>2.7</v>
      </c>
      <c r="X375">
        <v>1.5</v>
      </c>
      <c r="Y375">
        <v>1.29</v>
      </c>
      <c r="Z375">
        <f t="shared" si="5"/>
        <v>4</v>
      </c>
    </row>
    <row r="376" spans="1:26" x14ac:dyDescent="0.35">
      <c r="A376" t="s">
        <v>1315</v>
      </c>
      <c r="B376">
        <v>21745</v>
      </c>
      <c r="C376" t="s">
        <v>110</v>
      </c>
      <c r="D376">
        <v>301</v>
      </c>
      <c r="E376">
        <v>0</v>
      </c>
      <c r="F376">
        <v>1</v>
      </c>
      <c r="G376">
        <v>202120</v>
      </c>
      <c r="H376" t="s">
        <v>1316</v>
      </c>
      <c r="I376" t="s">
        <v>1317</v>
      </c>
      <c r="J376" t="s">
        <v>10</v>
      </c>
      <c r="K376">
        <v>3</v>
      </c>
      <c r="L376" t="s">
        <v>827</v>
      </c>
      <c r="N376">
        <v>30</v>
      </c>
      <c r="O376">
        <v>25</v>
      </c>
      <c r="P376">
        <v>30</v>
      </c>
      <c r="Q376">
        <v>25</v>
      </c>
      <c r="R376">
        <v>1.63</v>
      </c>
      <c r="S376">
        <v>1.54</v>
      </c>
      <c r="T376">
        <v>1.83</v>
      </c>
      <c r="U376">
        <v>1.25</v>
      </c>
      <c r="V376">
        <v>3.33</v>
      </c>
      <c r="W376">
        <v>2.08</v>
      </c>
      <c r="X376">
        <v>1.7</v>
      </c>
      <c r="Y376">
        <v>1</v>
      </c>
      <c r="Z376">
        <f t="shared" si="5"/>
        <v>3</v>
      </c>
    </row>
    <row r="377" spans="1:26" x14ac:dyDescent="0.35">
      <c r="A377" t="s">
        <v>1230</v>
      </c>
      <c r="B377">
        <v>14757</v>
      </c>
      <c r="C377" t="s">
        <v>26</v>
      </c>
      <c r="D377">
        <v>356</v>
      </c>
      <c r="E377">
        <v>1</v>
      </c>
      <c r="F377">
        <v>0</v>
      </c>
      <c r="G377">
        <v>202110</v>
      </c>
      <c r="H377" t="s">
        <v>1318</v>
      </c>
      <c r="I377" t="s">
        <v>1319</v>
      </c>
      <c r="J377" t="s">
        <v>15</v>
      </c>
      <c r="K377">
        <v>3</v>
      </c>
      <c r="L377" t="s">
        <v>1320</v>
      </c>
      <c r="N377">
        <v>49</v>
      </c>
      <c r="O377">
        <v>25</v>
      </c>
      <c r="P377">
        <v>49</v>
      </c>
      <c r="Q377">
        <v>25</v>
      </c>
      <c r="Z377">
        <f t="shared" si="5"/>
        <v>3</v>
      </c>
    </row>
    <row r="378" spans="1:26" x14ac:dyDescent="0.35">
      <c r="A378" t="s">
        <v>1321</v>
      </c>
      <c r="B378">
        <v>20262</v>
      </c>
      <c r="C378" t="s">
        <v>187</v>
      </c>
      <c r="D378">
        <v>222</v>
      </c>
      <c r="E378">
        <v>0</v>
      </c>
      <c r="F378">
        <v>1</v>
      </c>
      <c r="G378">
        <v>202120</v>
      </c>
      <c r="H378" t="s">
        <v>1322</v>
      </c>
      <c r="I378" t="s">
        <v>1323</v>
      </c>
      <c r="J378" t="s">
        <v>181</v>
      </c>
      <c r="K378">
        <v>3</v>
      </c>
      <c r="L378" t="s">
        <v>1324</v>
      </c>
      <c r="N378">
        <v>36</v>
      </c>
      <c r="O378">
        <v>25</v>
      </c>
      <c r="P378">
        <v>36</v>
      </c>
      <c r="Q378">
        <v>25</v>
      </c>
      <c r="R378">
        <v>2.25</v>
      </c>
      <c r="S378">
        <v>2.42</v>
      </c>
      <c r="T378">
        <v>2.52</v>
      </c>
      <c r="U378">
        <v>1.79</v>
      </c>
      <c r="V378">
        <v>3.71</v>
      </c>
      <c r="W378">
        <v>2</v>
      </c>
      <c r="X378">
        <v>1.75</v>
      </c>
      <c r="Y378">
        <v>3</v>
      </c>
      <c r="Z378">
        <f t="shared" si="5"/>
        <v>3</v>
      </c>
    </row>
    <row r="379" spans="1:26" x14ac:dyDescent="0.35">
      <c r="A379" t="s">
        <v>1325</v>
      </c>
      <c r="B379">
        <v>15014</v>
      </c>
      <c r="C379" t="s">
        <v>308</v>
      </c>
      <c r="D379">
        <v>231</v>
      </c>
      <c r="E379">
        <v>1</v>
      </c>
      <c r="F379">
        <v>0</v>
      </c>
      <c r="G379">
        <v>202110</v>
      </c>
      <c r="H379" t="s">
        <v>1326</v>
      </c>
      <c r="I379" t="s">
        <v>1327</v>
      </c>
      <c r="K379">
        <v>3</v>
      </c>
      <c r="N379">
        <v>30</v>
      </c>
      <c r="O379">
        <v>25</v>
      </c>
      <c r="P379">
        <v>30</v>
      </c>
      <c r="Q379">
        <v>25</v>
      </c>
      <c r="R379">
        <v>1.63</v>
      </c>
      <c r="S379">
        <v>1.71</v>
      </c>
      <c r="T379">
        <v>1.75</v>
      </c>
      <c r="U379">
        <v>1.96</v>
      </c>
      <c r="V379">
        <v>2.63</v>
      </c>
      <c r="W379">
        <v>3.17</v>
      </c>
      <c r="X379">
        <v>1.1399999999999999</v>
      </c>
      <c r="Y379">
        <v>1</v>
      </c>
      <c r="Z379">
        <f t="shared" si="5"/>
        <v>3</v>
      </c>
    </row>
    <row r="380" spans="1:26" x14ac:dyDescent="0.35">
      <c r="A380" t="s">
        <v>1328</v>
      </c>
      <c r="B380">
        <v>10116</v>
      </c>
      <c r="C380" t="s">
        <v>48</v>
      </c>
      <c r="D380">
        <v>111</v>
      </c>
      <c r="E380">
        <v>1</v>
      </c>
      <c r="F380">
        <v>0</v>
      </c>
      <c r="G380">
        <v>202110</v>
      </c>
      <c r="H380" t="s">
        <v>1329</v>
      </c>
      <c r="I380" t="s">
        <v>1330</v>
      </c>
      <c r="J380" t="s">
        <v>15</v>
      </c>
      <c r="K380">
        <v>4</v>
      </c>
      <c r="N380">
        <v>50</v>
      </c>
      <c r="O380">
        <v>25</v>
      </c>
      <c r="P380">
        <v>50</v>
      </c>
      <c r="Q380">
        <v>25</v>
      </c>
      <c r="R380">
        <v>1.57</v>
      </c>
      <c r="S380">
        <v>1.35</v>
      </c>
      <c r="T380">
        <v>1.35</v>
      </c>
      <c r="U380">
        <v>1.22</v>
      </c>
      <c r="V380">
        <v>3.74</v>
      </c>
      <c r="W380">
        <v>2.2200000000000002</v>
      </c>
      <c r="X380">
        <v>1.3</v>
      </c>
      <c r="Y380">
        <v>1</v>
      </c>
      <c r="Z380">
        <f t="shared" si="5"/>
        <v>4</v>
      </c>
    </row>
    <row r="381" spans="1:26" x14ac:dyDescent="0.35">
      <c r="A381" t="s">
        <v>1331</v>
      </c>
      <c r="B381">
        <v>20012</v>
      </c>
      <c r="C381" t="s">
        <v>48</v>
      </c>
      <c r="D381">
        <v>202</v>
      </c>
      <c r="E381">
        <v>0</v>
      </c>
      <c r="F381">
        <v>1</v>
      </c>
      <c r="G381">
        <v>202120</v>
      </c>
      <c r="H381" t="s">
        <v>1332</v>
      </c>
      <c r="I381" t="s">
        <v>1333</v>
      </c>
      <c r="K381">
        <v>3</v>
      </c>
      <c r="L381" t="s">
        <v>1084</v>
      </c>
      <c r="N381">
        <v>49</v>
      </c>
      <c r="O381">
        <v>25</v>
      </c>
      <c r="P381">
        <v>49</v>
      </c>
      <c r="Q381">
        <v>25</v>
      </c>
      <c r="R381">
        <v>1.69</v>
      </c>
      <c r="S381">
        <v>1.72</v>
      </c>
      <c r="T381">
        <v>1.77</v>
      </c>
      <c r="U381">
        <v>1.73</v>
      </c>
      <c r="V381">
        <v>2.85</v>
      </c>
      <c r="W381">
        <v>2.19</v>
      </c>
      <c r="X381">
        <v>1.28</v>
      </c>
      <c r="Y381">
        <v>1</v>
      </c>
      <c r="Z381">
        <f t="shared" si="5"/>
        <v>3</v>
      </c>
    </row>
    <row r="382" spans="1:26" x14ac:dyDescent="0.35">
      <c r="A382" t="s">
        <v>1334</v>
      </c>
      <c r="B382">
        <v>14818</v>
      </c>
      <c r="C382" t="s">
        <v>174</v>
      </c>
      <c r="D382">
        <v>373</v>
      </c>
      <c r="E382">
        <v>1</v>
      </c>
      <c r="F382">
        <v>0</v>
      </c>
      <c r="G382">
        <v>202110</v>
      </c>
      <c r="H382" t="s">
        <v>1335</v>
      </c>
      <c r="I382" t="s">
        <v>1336</v>
      </c>
      <c r="K382">
        <v>3</v>
      </c>
      <c r="N382">
        <v>30</v>
      </c>
      <c r="O382">
        <v>25</v>
      </c>
      <c r="P382">
        <v>30</v>
      </c>
      <c r="Q382">
        <v>25</v>
      </c>
      <c r="R382">
        <v>1.52</v>
      </c>
      <c r="S382">
        <v>1.48</v>
      </c>
      <c r="T382">
        <v>1.43</v>
      </c>
      <c r="U382">
        <v>1.71</v>
      </c>
      <c r="V382">
        <v>2.4300000000000002</v>
      </c>
      <c r="W382">
        <v>2.71</v>
      </c>
      <c r="X382">
        <v>1.1000000000000001</v>
      </c>
      <c r="Y382">
        <v>1</v>
      </c>
      <c r="Z382">
        <f t="shared" si="5"/>
        <v>3</v>
      </c>
    </row>
    <row r="383" spans="1:26" x14ac:dyDescent="0.35">
      <c r="A383" t="s">
        <v>1337</v>
      </c>
      <c r="B383">
        <v>24702</v>
      </c>
      <c r="C383" t="s">
        <v>101</v>
      </c>
      <c r="D383">
        <v>493</v>
      </c>
      <c r="E383">
        <v>12</v>
      </c>
      <c r="F383">
        <v>13</v>
      </c>
      <c r="G383">
        <v>202120</v>
      </c>
      <c r="H383" t="s">
        <v>1338</v>
      </c>
      <c r="I383" t="s">
        <v>1339</v>
      </c>
      <c r="K383">
        <v>3</v>
      </c>
      <c r="N383" t="s">
        <v>35</v>
      </c>
      <c r="O383">
        <v>1</v>
      </c>
      <c r="P383">
        <v>0</v>
      </c>
      <c r="Q383">
        <v>25</v>
      </c>
      <c r="R383">
        <v>1</v>
      </c>
      <c r="S383">
        <v>1</v>
      </c>
      <c r="T383">
        <v>1</v>
      </c>
      <c r="U383">
        <v>1</v>
      </c>
      <c r="V383">
        <v>0</v>
      </c>
      <c r="W383">
        <v>3</v>
      </c>
      <c r="X383">
        <v>0</v>
      </c>
      <c r="Y383">
        <v>0</v>
      </c>
      <c r="Z383">
        <f t="shared" si="5"/>
        <v>3</v>
      </c>
    </row>
    <row r="384" spans="1:26" x14ac:dyDescent="0.35">
      <c r="A384" t="s">
        <v>1340</v>
      </c>
      <c r="B384">
        <v>22976</v>
      </c>
      <c r="C384" t="s">
        <v>312</v>
      </c>
      <c r="D384">
        <v>380</v>
      </c>
      <c r="E384">
        <v>1</v>
      </c>
      <c r="F384">
        <v>1</v>
      </c>
      <c r="G384">
        <v>202120</v>
      </c>
      <c r="H384" t="s">
        <v>1341</v>
      </c>
      <c r="I384" t="s">
        <v>1342</v>
      </c>
      <c r="K384">
        <v>3</v>
      </c>
      <c r="N384">
        <v>15</v>
      </c>
      <c r="O384">
        <v>12</v>
      </c>
      <c r="P384">
        <v>30</v>
      </c>
      <c r="Q384">
        <v>24</v>
      </c>
      <c r="R384">
        <v>2.8</v>
      </c>
      <c r="S384">
        <v>2.2999999999999998</v>
      </c>
      <c r="T384">
        <v>2.1</v>
      </c>
      <c r="U384">
        <v>1.9</v>
      </c>
      <c r="V384">
        <v>3.5</v>
      </c>
      <c r="W384">
        <v>2.8</v>
      </c>
      <c r="X384">
        <v>1.33</v>
      </c>
      <c r="Y384">
        <v>1</v>
      </c>
      <c r="Z384">
        <f t="shared" si="5"/>
        <v>3</v>
      </c>
    </row>
    <row r="385" spans="1:26" x14ac:dyDescent="0.35">
      <c r="A385" t="s">
        <v>1343</v>
      </c>
      <c r="B385">
        <v>14641</v>
      </c>
      <c r="C385" t="s">
        <v>12</v>
      </c>
      <c r="D385">
        <v>201</v>
      </c>
      <c r="E385">
        <v>1</v>
      </c>
      <c r="F385">
        <v>0</v>
      </c>
      <c r="G385">
        <v>202110</v>
      </c>
      <c r="H385" t="s">
        <v>1344</v>
      </c>
      <c r="I385" t="s">
        <v>1345</v>
      </c>
      <c r="K385">
        <v>3</v>
      </c>
      <c r="L385" t="s">
        <v>1346</v>
      </c>
      <c r="N385">
        <v>22</v>
      </c>
      <c r="O385">
        <v>24</v>
      </c>
      <c r="P385">
        <v>22</v>
      </c>
      <c r="Q385">
        <v>24</v>
      </c>
      <c r="R385">
        <v>1.5</v>
      </c>
      <c r="S385">
        <v>1.71</v>
      </c>
      <c r="T385">
        <v>1.48</v>
      </c>
      <c r="U385">
        <v>1.1299999999999999</v>
      </c>
      <c r="V385">
        <v>3.5</v>
      </c>
      <c r="W385">
        <v>2.5</v>
      </c>
      <c r="X385">
        <v>1.46</v>
      </c>
      <c r="Y385">
        <v>0</v>
      </c>
      <c r="Z385">
        <f t="shared" si="5"/>
        <v>3</v>
      </c>
    </row>
    <row r="386" spans="1:26" x14ac:dyDescent="0.35">
      <c r="A386" t="s">
        <v>1347</v>
      </c>
      <c r="B386">
        <v>20470</v>
      </c>
      <c r="C386" t="s">
        <v>1348</v>
      </c>
      <c r="D386">
        <v>200</v>
      </c>
      <c r="E386">
        <v>12</v>
      </c>
      <c r="F386">
        <v>12</v>
      </c>
      <c r="G386">
        <v>202120</v>
      </c>
      <c r="H386" t="s">
        <v>1349</v>
      </c>
      <c r="I386" t="s">
        <v>1350</v>
      </c>
      <c r="K386">
        <v>1</v>
      </c>
      <c r="N386" t="s">
        <v>35</v>
      </c>
      <c r="O386">
        <v>1</v>
      </c>
      <c r="P386">
        <v>0</v>
      </c>
      <c r="Q386">
        <v>24</v>
      </c>
      <c r="R386">
        <v>1</v>
      </c>
      <c r="S386">
        <v>1</v>
      </c>
      <c r="T386">
        <v>1</v>
      </c>
      <c r="U386">
        <v>1</v>
      </c>
      <c r="V386">
        <v>2</v>
      </c>
      <c r="W386">
        <v>4</v>
      </c>
      <c r="X386">
        <v>1</v>
      </c>
      <c r="Y386">
        <v>1</v>
      </c>
      <c r="Z386">
        <f t="shared" ref="Z386:Z449" si="6">LEFT(K386,1) + 0</f>
        <v>1</v>
      </c>
    </row>
    <row r="387" spans="1:26" x14ac:dyDescent="0.35">
      <c r="A387" t="s">
        <v>1351</v>
      </c>
      <c r="B387">
        <v>22301</v>
      </c>
      <c r="C387" t="s">
        <v>69</v>
      </c>
      <c r="D387">
        <v>480</v>
      </c>
      <c r="E387">
        <v>0</v>
      </c>
      <c r="F387">
        <v>1</v>
      </c>
      <c r="G387">
        <v>202120</v>
      </c>
      <c r="H387" t="s">
        <v>1352</v>
      </c>
      <c r="I387" t="s">
        <v>1353</v>
      </c>
      <c r="K387">
        <v>4</v>
      </c>
      <c r="N387">
        <v>50</v>
      </c>
      <c r="O387">
        <v>24</v>
      </c>
      <c r="P387">
        <v>50</v>
      </c>
      <c r="Q387">
        <v>24</v>
      </c>
      <c r="R387">
        <v>2.14</v>
      </c>
      <c r="S387">
        <v>1.81</v>
      </c>
      <c r="T387">
        <v>1.95</v>
      </c>
      <c r="U387">
        <v>1.7</v>
      </c>
      <c r="V387">
        <v>3.14</v>
      </c>
      <c r="W387">
        <v>2.6</v>
      </c>
      <c r="X387">
        <v>1.41</v>
      </c>
      <c r="Y387">
        <v>1.5</v>
      </c>
      <c r="Z387">
        <f t="shared" si="6"/>
        <v>4</v>
      </c>
    </row>
    <row r="388" spans="1:26" x14ac:dyDescent="0.35">
      <c r="A388" t="s">
        <v>1042</v>
      </c>
      <c r="B388">
        <v>20651</v>
      </c>
      <c r="C388" t="s">
        <v>56</v>
      </c>
      <c r="D388">
        <v>243</v>
      </c>
      <c r="E388">
        <v>0</v>
      </c>
      <c r="F388">
        <v>2</v>
      </c>
      <c r="G388">
        <v>202120</v>
      </c>
      <c r="H388" t="s">
        <v>1354</v>
      </c>
      <c r="I388" t="s">
        <v>1355</v>
      </c>
      <c r="J388" t="s">
        <v>15</v>
      </c>
      <c r="K388">
        <v>4</v>
      </c>
      <c r="L388" t="s">
        <v>1356</v>
      </c>
      <c r="N388">
        <v>45</v>
      </c>
      <c r="O388">
        <v>12</v>
      </c>
      <c r="P388">
        <v>90</v>
      </c>
      <c r="Q388">
        <v>24</v>
      </c>
      <c r="R388">
        <v>2.34</v>
      </c>
      <c r="S388">
        <v>1.83</v>
      </c>
      <c r="T388">
        <v>2.1</v>
      </c>
      <c r="U388">
        <v>1.76</v>
      </c>
      <c r="V388">
        <v>3.41</v>
      </c>
      <c r="W388">
        <v>1.86</v>
      </c>
      <c r="X388">
        <v>1.07</v>
      </c>
      <c r="Y388">
        <v>1</v>
      </c>
      <c r="Z388">
        <f t="shared" si="6"/>
        <v>4</v>
      </c>
    </row>
    <row r="389" spans="1:26" x14ac:dyDescent="0.35">
      <c r="A389" t="s">
        <v>1357</v>
      </c>
      <c r="B389">
        <v>22421</v>
      </c>
      <c r="C389" t="s">
        <v>805</v>
      </c>
      <c r="D389">
        <v>120</v>
      </c>
      <c r="E389">
        <v>2</v>
      </c>
      <c r="F389">
        <v>2</v>
      </c>
      <c r="G389">
        <v>202120</v>
      </c>
      <c r="H389" t="s">
        <v>1358</v>
      </c>
      <c r="I389" t="s">
        <v>1359</v>
      </c>
      <c r="K389">
        <v>3</v>
      </c>
      <c r="N389">
        <v>25</v>
      </c>
      <c r="O389">
        <v>6</v>
      </c>
      <c r="P389">
        <v>100</v>
      </c>
      <c r="Q389">
        <v>24</v>
      </c>
      <c r="R389">
        <v>2</v>
      </c>
      <c r="S389">
        <v>2.09</v>
      </c>
      <c r="T389">
        <v>1.91</v>
      </c>
      <c r="U389">
        <v>2.09</v>
      </c>
      <c r="V389">
        <v>4</v>
      </c>
      <c r="W389">
        <v>3.18</v>
      </c>
      <c r="X389">
        <v>1.75</v>
      </c>
      <c r="Y389">
        <v>1</v>
      </c>
      <c r="Z389">
        <f t="shared" si="6"/>
        <v>3</v>
      </c>
    </row>
    <row r="390" spans="1:26" x14ac:dyDescent="0.35">
      <c r="A390" t="s">
        <v>1360</v>
      </c>
      <c r="B390">
        <v>23714</v>
      </c>
      <c r="C390" t="s">
        <v>520</v>
      </c>
      <c r="D390">
        <v>252</v>
      </c>
      <c r="E390">
        <v>0</v>
      </c>
      <c r="F390">
        <v>1</v>
      </c>
      <c r="G390">
        <v>202120</v>
      </c>
      <c r="H390" t="s">
        <v>1361</v>
      </c>
      <c r="I390" t="s">
        <v>1362</v>
      </c>
      <c r="J390" t="s">
        <v>181</v>
      </c>
      <c r="K390">
        <v>3</v>
      </c>
      <c r="N390">
        <v>30</v>
      </c>
      <c r="O390">
        <v>24</v>
      </c>
      <c r="P390">
        <v>30</v>
      </c>
      <c r="Q390">
        <v>24</v>
      </c>
      <c r="R390">
        <v>2.4300000000000002</v>
      </c>
      <c r="S390">
        <v>1.9</v>
      </c>
      <c r="T390">
        <v>2</v>
      </c>
      <c r="U390">
        <v>1.95</v>
      </c>
      <c r="V390">
        <v>2.1</v>
      </c>
      <c r="W390">
        <v>2.0499999999999998</v>
      </c>
      <c r="X390">
        <v>1.1499999999999999</v>
      </c>
      <c r="Y390">
        <v>1</v>
      </c>
      <c r="Z390">
        <f t="shared" si="6"/>
        <v>3</v>
      </c>
    </row>
    <row r="391" spans="1:26" x14ac:dyDescent="0.35">
      <c r="A391" t="s">
        <v>1363</v>
      </c>
      <c r="B391">
        <v>23718</v>
      </c>
      <c r="C391" t="s">
        <v>520</v>
      </c>
      <c r="D391">
        <v>305</v>
      </c>
      <c r="E391">
        <v>1</v>
      </c>
      <c r="F391">
        <v>1</v>
      </c>
      <c r="G391">
        <v>202120</v>
      </c>
      <c r="H391" t="s">
        <v>1364</v>
      </c>
      <c r="I391" t="s">
        <v>1365</v>
      </c>
      <c r="J391" t="s">
        <v>181</v>
      </c>
      <c r="K391">
        <v>3</v>
      </c>
      <c r="N391">
        <v>16</v>
      </c>
      <c r="O391">
        <v>12</v>
      </c>
      <c r="P391">
        <v>32</v>
      </c>
      <c r="Q391">
        <v>24</v>
      </c>
      <c r="R391">
        <v>2.33</v>
      </c>
      <c r="S391">
        <v>2.11</v>
      </c>
      <c r="T391">
        <v>2.11</v>
      </c>
      <c r="U391">
        <v>2.44</v>
      </c>
      <c r="V391">
        <v>1.4</v>
      </c>
      <c r="W391">
        <v>2.67</v>
      </c>
      <c r="X391">
        <v>1</v>
      </c>
      <c r="Y391">
        <v>0</v>
      </c>
      <c r="Z391">
        <f t="shared" si="6"/>
        <v>3</v>
      </c>
    </row>
    <row r="392" spans="1:26" x14ac:dyDescent="0.35">
      <c r="A392" t="s">
        <v>1366</v>
      </c>
      <c r="B392">
        <v>20230</v>
      </c>
      <c r="C392" t="s">
        <v>809</v>
      </c>
      <c r="D392">
        <v>400</v>
      </c>
      <c r="E392">
        <v>1</v>
      </c>
      <c r="F392">
        <v>1</v>
      </c>
      <c r="G392">
        <v>202120</v>
      </c>
      <c r="H392" t="s">
        <v>1367</v>
      </c>
      <c r="I392" t="s">
        <v>1368</v>
      </c>
      <c r="K392" t="s">
        <v>1224</v>
      </c>
      <c r="N392" t="s">
        <v>35</v>
      </c>
      <c r="O392">
        <v>12</v>
      </c>
      <c r="P392">
        <v>0</v>
      </c>
      <c r="Q392">
        <v>24</v>
      </c>
      <c r="R392">
        <v>1.5</v>
      </c>
      <c r="S392">
        <v>1.5</v>
      </c>
      <c r="T392">
        <v>1.5</v>
      </c>
      <c r="U392">
        <v>1.5</v>
      </c>
      <c r="V392">
        <v>2.7</v>
      </c>
      <c r="W392">
        <v>3</v>
      </c>
      <c r="X392">
        <v>1.1000000000000001</v>
      </c>
      <c r="Y392">
        <v>0</v>
      </c>
      <c r="Z392">
        <f t="shared" si="6"/>
        <v>1</v>
      </c>
    </row>
    <row r="393" spans="1:26" x14ac:dyDescent="0.35">
      <c r="A393" t="s">
        <v>1369</v>
      </c>
      <c r="B393">
        <v>23615</v>
      </c>
      <c r="C393" t="s">
        <v>524</v>
      </c>
      <c r="D393">
        <v>264</v>
      </c>
      <c r="E393">
        <v>0</v>
      </c>
      <c r="F393">
        <v>2</v>
      </c>
      <c r="G393">
        <v>202120</v>
      </c>
      <c r="H393" t="s">
        <v>1370</v>
      </c>
      <c r="I393" t="s">
        <v>1371</v>
      </c>
      <c r="J393" t="s">
        <v>181</v>
      </c>
      <c r="K393">
        <v>3</v>
      </c>
      <c r="L393" t="s">
        <v>1372</v>
      </c>
      <c r="N393">
        <v>16</v>
      </c>
      <c r="O393">
        <v>12</v>
      </c>
      <c r="P393">
        <v>32</v>
      </c>
      <c r="Q393">
        <v>24</v>
      </c>
      <c r="R393">
        <v>1.5</v>
      </c>
      <c r="S393">
        <v>1.42</v>
      </c>
      <c r="T393">
        <v>1.42</v>
      </c>
      <c r="U393">
        <v>1.42</v>
      </c>
      <c r="V393">
        <v>3.25</v>
      </c>
      <c r="W393">
        <v>2.17</v>
      </c>
      <c r="X393">
        <v>1.36</v>
      </c>
      <c r="Y393">
        <v>0</v>
      </c>
      <c r="Z393">
        <f t="shared" si="6"/>
        <v>3</v>
      </c>
    </row>
    <row r="394" spans="1:26" x14ac:dyDescent="0.35">
      <c r="A394" t="s">
        <v>1373</v>
      </c>
      <c r="B394">
        <v>24390</v>
      </c>
      <c r="C394" t="s">
        <v>26</v>
      </c>
      <c r="D394">
        <v>238</v>
      </c>
      <c r="E394">
        <v>0</v>
      </c>
      <c r="F394">
        <v>3</v>
      </c>
      <c r="G394">
        <v>202120</v>
      </c>
      <c r="H394" t="s">
        <v>1374</v>
      </c>
      <c r="I394" t="s">
        <v>762</v>
      </c>
      <c r="K394">
        <v>1</v>
      </c>
      <c r="N394">
        <v>29</v>
      </c>
      <c r="O394">
        <v>8</v>
      </c>
      <c r="P394">
        <v>87</v>
      </c>
      <c r="Q394">
        <v>24</v>
      </c>
      <c r="R394">
        <v>1.1399999999999999</v>
      </c>
      <c r="S394">
        <v>1.29</v>
      </c>
      <c r="T394">
        <v>1.29</v>
      </c>
      <c r="U394">
        <v>1.1399999999999999</v>
      </c>
      <c r="V394">
        <v>1.86</v>
      </c>
      <c r="W394">
        <v>3.29</v>
      </c>
      <c r="X394">
        <v>1</v>
      </c>
      <c r="Y394">
        <v>2.33</v>
      </c>
      <c r="Z394">
        <f t="shared" si="6"/>
        <v>1</v>
      </c>
    </row>
    <row r="395" spans="1:26" x14ac:dyDescent="0.35">
      <c r="A395" t="s">
        <v>1375</v>
      </c>
      <c r="B395">
        <v>22078</v>
      </c>
      <c r="C395" t="s">
        <v>26</v>
      </c>
      <c r="D395">
        <v>354</v>
      </c>
      <c r="E395">
        <v>1</v>
      </c>
      <c r="F395">
        <v>1</v>
      </c>
      <c r="G395">
        <v>202120</v>
      </c>
      <c r="H395" t="s">
        <v>1376</v>
      </c>
      <c r="I395" t="s">
        <v>1377</v>
      </c>
      <c r="J395" t="s">
        <v>15</v>
      </c>
      <c r="K395">
        <v>3</v>
      </c>
      <c r="N395">
        <v>99</v>
      </c>
      <c r="O395">
        <v>12</v>
      </c>
      <c r="P395">
        <v>198</v>
      </c>
      <c r="Q395">
        <v>24</v>
      </c>
      <c r="R395">
        <v>2</v>
      </c>
      <c r="S395">
        <v>1.55</v>
      </c>
      <c r="T395">
        <v>1.64</v>
      </c>
      <c r="U395">
        <v>1.64</v>
      </c>
      <c r="V395">
        <v>3.36</v>
      </c>
      <c r="W395">
        <v>2.27</v>
      </c>
      <c r="X395">
        <v>1.33</v>
      </c>
      <c r="Y395">
        <v>1</v>
      </c>
      <c r="Z395">
        <f t="shared" si="6"/>
        <v>3</v>
      </c>
    </row>
    <row r="396" spans="1:26" x14ac:dyDescent="0.35">
      <c r="A396" t="s">
        <v>1378</v>
      </c>
      <c r="B396">
        <v>10094</v>
      </c>
      <c r="C396" t="s">
        <v>26</v>
      </c>
      <c r="D396">
        <v>381</v>
      </c>
      <c r="E396">
        <v>1</v>
      </c>
      <c r="F396">
        <v>0</v>
      </c>
      <c r="G396">
        <v>202110</v>
      </c>
      <c r="H396" t="s">
        <v>1379</v>
      </c>
      <c r="I396" t="s">
        <v>1380</v>
      </c>
      <c r="J396" t="s">
        <v>15</v>
      </c>
      <c r="K396">
        <v>3</v>
      </c>
      <c r="N396">
        <v>49</v>
      </c>
      <c r="O396">
        <v>24</v>
      </c>
      <c r="P396">
        <v>49</v>
      </c>
      <c r="Q396">
        <v>24</v>
      </c>
      <c r="R396">
        <v>2.0499999999999998</v>
      </c>
      <c r="S396">
        <v>1.86</v>
      </c>
      <c r="T396">
        <v>2.29</v>
      </c>
      <c r="U396">
        <v>1.67</v>
      </c>
      <c r="V396">
        <v>3.52</v>
      </c>
      <c r="W396">
        <v>2.48</v>
      </c>
      <c r="X396">
        <v>1.78</v>
      </c>
      <c r="Y396">
        <v>1</v>
      </c>
      <c r="Z396">
        <f t="shared" si="6"/>
        <v>3</v>
      </c>
    </row>
    <row r="397" spans="1:26" x14ac:dyDescent="0.35">
      <c r="A397" t="s">
        <v>1381</v>
      </c>
      <c r="B397">
        <v>23250</v>
      </c>
      <c r="C397" t="s">
        <v>239</v>
      </c>
      <c r="D397">
        <v>490</v>
      </c>
      <c r="E397">
        <v>12</v>
      </c>
      <c r="F397">
        <v>12</v>
      </c>
      <c r="G397">
        <v>202120</v>
      </c>
      <c r="H397" t="s">
        <v>1382</v>
      </c>
      <c r="I397" t="s">
        <v>1383</v>
      </c>
      <c r="K397" t="s">
        <v>33</v>
      </c>
      <c r="N397" t="s">
        <v>35</v>
      </c>
      <c r="O397">
        <v>1</v>
      </c>
      <c r="P397">
        <v>0</v>
      </c>
      <c r="Q397">
        <v>24</v>
      </c>
      <c r="R397">
        <v>1</v>
      </c>
      <c r="S397">
        <v>1</v>
      </c>
      <c r="T397">
        <v>1</v>
      </c>
      <c r="U397">
        <v>1</v>
      </c>
      <c r="V397">
        <v>1</v>
      </c>
      <c r="W397">
        <v>0</v>
      </c>
      <c r="X397">
        <v>1</v>
      </c>
      <c r="Y397">
        <v>0</v>
      </c>
      <c r="Z397">
        <f t="shared" si="6"/>
        <v>1</v>
      </c>
    </row>
    <row r="398" spans="1:26" x14ac:dyDescent="0.35">
      <c r="A398" t="s">
        <v>1384</v>
      </c>
      <c r="B398">
        <v>20077</v>
      </c>
      <c r="C398" t="s">
        <v>187</v>
      </c>
      <c r="D398">
        <v>232</v>
      </c>
      <c r="E398">
        <v>0</v>
      </c>
      <c r="F398">
        <v>2</v>
      </c>
      <c r="G398">
        <v>202120</v>
      </c>
      <c r="H398" t="s">
        <v>1385</v>
      </c>
      <c r="I398" t="s">
        <v>1386</v>
      </c>
      <c r="K398">
        <v>2</v>
      </c>
      <c r="N398">
        <v>18</v>
      </c>
      <c r="O398">
        <v>12</v>
      </c>
      <c r="P398">
        <v>36</v>
      </c>
      <c r="Q398">
        <v>24</v>
      </c>
      <c r="R398">
        <v>1.38</v>
      </c>
      <c r="S398">
        <v>1.5</v>
      </c>
      <c r="T398">
        <v>1.5</v>
      </c>
      <c r="U398">
        <v>1.25</v>
      </c>
      <c r="V398">
        <v>3.38</v>
      </c>
      <c r="W398">
        <v>2</v>
      </c>
      <c r="X398">
        <v>1.63</v>
      </c>
      <c r="Y398">
        <v>0</v>
      </c>
      <c r="Z398">
        <f t="shared" si="6"/>
        <v>2</v>
      </c>
    </row>
    <row r="399" spans="1:26" x14ac:dyDescent="0.35">
      <c r="A399" t="s">
        <v>1387</v>
      </c>
      <c r="B399">
        <v>20136</v>
      </c>
      <c r="C399" t="s">
        <v>187</v>
      </c>
      <c r="D399">
        <v>342</v>
      </c>
      <c r="E399">
        <v>2</v>
      </c>
      <c r="F399">
        <v>2</v>
      </c>
      <c r="G399">
        <v>202120</v>
      </c>
      <c r="H399" t="s">
        <v>1388</v>
      </c>
      <c r="I399" t="s">
        <v>1389</v>
      </c>
      <c r="K399">
        <v>1</v>
      </c>
      <c r="N399">
        <v>19</v>
      </c>
      <c r="O399">
        <v>6</v>
      </c>
      <c r="P399">
        <v>76</v>
      </c>
      <c r="Q399">
        <v>24</v>
      </c>
      <c r="R399">
        <v>1.8</v>
      </c>
      <c r="S399">
        <v>1.8</v>
      </c>
      <c r="T399">
        <v>1.8</v>
      </c>
      <c r="U399">
        <v>1.8</v>
      </c>
      <c r="V399">
        <v>1.6</v>
      </c>
      <c r="W399">
        <v>4</v>
      </c>
      <c r="X399">
        <v>1</v>
      </c>
      <c r="Y399">
        <v>0</v>
      </c>
      <c r="Z399">
        <f t="shared" si="6"/>
        <v>1</v>
      </c>
    </row>
    <row r="400" spans="1:26" x14ac:dyDescent="0.35">
      <c r="A400" t="s">
        <v>1390</v>
      </c>
      <c r="B400">
        <v>20802</v>
      </c>
      <c r="C400" t="s">
        <v>187</v>
      </c>
      <c r="D400">
        <v>481</v>
      </c>
      <c r="E400">
        <v>4</v>
      </c>
      <c r="F400">
        <v>4</v>
      </c>
      <c r="G400">
        <v>202120</v>
      </c>
      <c r="H400" t="s">
        <v>1391</v>
      </c>
      <c r="I400" t="s">
        <v>1392</v>
      </c>
      <c r="K400">
        <v>3</v>
      </c>
      <c r="N400">
        <v>6</v>
      </c>
      <c r="O400">
        <v>3</v>
      </c>
      <c r="P400">
        <v>48</v>
      </c>
      <c r="Q400">
        <v>24</v>
      </c>
      <c r="Z400">
        <f t="shared" si="6"/>
        <v>3</v>
      </c>
    </row>
    <row r="401" spans="1:26" x14ac:dyDescent="0.35">
      <c r="A401" t="s">
        <v>1393</v>
      </c>
      <c r="B401">
        <v>13515</v>
      </c>
      <c r="C401" t="s">
        <v>1394</v>
      </c>
      <c r="D401">
        <v>371</v>
      </c>
      <c r="E401">
        <v>1</v>
      </c>
      <c r="F401">
        <v>0</v>
      </c>
      <c r="G401">
        <v>202110</v>
      </c>
      <c r="H401" t="s">
        <v>1395</v>
      </c>
      <c r="I401" t="s">
        <v>1396</v>
      </c>
      <c r="J401" t="s">
        <v>181</v>
      </c>
      <c r="K401">
        <v>3</v>
      </c>
      <c r="N401">
        <v>26</v>
      </c>
      <c r="O401" t="s">
        <v>1397</v>
      </c>
      <c r="P401">
        <v>26</v>
      </c>
      <c r="Q401">
        <v>24</v>
      </c>
      <c r="R401">
        <v>1.57</v>
      </c>
      <c r="S401">
        <v>1.76</v>
      </c>
      <c r="T401">
        <v>1.57</v>
      </c>
      <c r="U401">
        <v>1.38</v>
      </c>
      <c r="V401">
        <v>3.43</v>
      </c>
      <c r="W401">
        <v>3.05</v>
      </c>
      <c r="X401">
        <v>1.05</v>
      </c>
      <c r="Y401">
        <v>0</v>
      </c>
      <c r="Z401">
        <f t="shared" si="6"/>
        <v>3</v>
      </c>
    </row>
    <row r="402" spans="1:26" x14ac:dyDescent="0.35">
      <c r="A402" t="s">
        <v>1398</v>
      </c>
      <c r="B402">
        <v>20293</v>
      </c>
      <c r="C402" t="s">
        <v>263</v>
      </c>
      <c r="D402">
        <v>376</v>
      </c>
      <c r="E402">
        <v>1</v>
      </c>
      <c r="F402">
        <v>1</v>
      </c>
      <c r="G402">
        <v>202120</v>
      </c>
      <c r="H402" t="s">
        <v>1399</v>
      </c>
      <c r="I402" t="s">
        <v>1400</v>
      </c>
      <c r="K402">
        <v>3</v>
      </c>
      <c r="L402" t="s">
        <v>863</v>
      </c>
      <c r="N402" t="s">
        <v>86</v>
      </c>
      <c r="O402">
        <v>12</v>
      </c>
      <c r="P402">
        <v>0</v>
      </c>
      <c r="Q402">
        <v>24</v>
      </c>
      <c r="R402">
        <v>1.18</v>
      </c>
      <c r="S402">
        <v>1.27</v>
      </c>
      <c r="T402">
        <v>1.27</v>
      </c>
      <c r="U402">
        <v>1.45</v>
      </c>
      <c r="V402">
        <v>2.73</v>
      </c>
      <c r="W402">
        <v>2</v>
      </c>
      <c r="X402">
        <v>1.3</v>
      </c>
      <c r="Y402">
        <v>1</v>
      </c>
      <c r="Z402">
        <f t="shared" si="6"/>
        <v>3</v>
      </c>
    </row>
    <row r="403" spans="1:26" x14ac:dyDescent="0.35">
      <c r="A403" t="s">
        <v>1401</v>
      </c>
      <c r="B403">
        <v>21409</v>
      </c>
      <c r="C403" t="s">
        <v>101</v>
      </c>
      <c r="D403">
        <v>364</v>
      </c>
      <c r="E403">
        <v>1</v>
      </c>
      <c r="F403">
        <v>1</v>
      </c>
      <c r="G403">
        <v>202120</v>
      </c>
      <c r="H403" t="s">
        <v>1402</v>
      </c>
      <c r="I403" t="s">
        <v>1403</v>
      </c>
      <c r="K403">
        <v>3</v>
      </c>
      <c r="N403">
        <v>49</v>
      </c>
      <c r="O403">
        <v>12</v>
      </c>
      <c r="P403">
        <v>98</v>
      </c>
      <c r="Q403">
        <v>24</v>
      </c>
      <c r="R403">
        <v>1.33</v>
      </c>
      <c r="S403">
        <v>1.22</v>
      </c>
      <c r="T403">
        <v>1.38</v>
      </c>
      <c r="U403">
        <v>1.63</v>
      </c>
      <c r="V403">
        <v>2.75</v>
      </c>
      <c r="W403">
        <v>3</v>
      </c>
      <c r="X403">
        <v>1.1399999999999999</v>
      </c>
      <c r="Y403">
        <v>1</v>
      </c>
      <c r="Z403">
        <f t="shared" si="6"/>
        <v>3</v>
      </c>
    </row>
    <row r="404" spans="1:26" x14ac:dyDescent="0.35">
      <c r="A404" t="s">
        <v>1404</v>
      </c>
      <c r="B404">
        <v>24138</v>
      </c>
      <c r="C404" t="s">
        <v>1405</v>
      </c>
      <c r="D404">
        <v>348</v>
      </c>
      <c r="E404">
        <v>0</v>
      </c>
      <c r="F404">
        <v>1</v>
      </c>
      <c r="G404">
        <v>202120</v>
      </c>
      <c r="H404" t="s">
        <v>1406</v>
      </c>
      <c r="I404" t="s">
        <v>1407</v>
      </c>
      <c r="J404" t="s">
        <v>181</v>
      </c>
      <c r="K404">
        <v>3</v>
      </c>
      <c r="N404">
        <v>30</v>
      </c>
      <c r="O404">
        <v>24</v>
      </c>
      <c r="P404">
        <v>30</v>
      </c>
      <c r="Q404">
        <v>24</v>
      </c>
      <c r="R404">
        <v>1.17</v>
      </c>
      <c r="S404">
        <v>1.23</v>
      </c>
      <c r="T404">
        <v>1.17</v>
      </c>
      <c r="U404">
        <v>1.26</v>
      </c>
      <c r="V404">
        <v>3.27</v>
      </c>
      <c r="W404">
        <v>2.57</v>
      </c>
      <c r="X404">
        <v>1.0900000000000001</v>
      </c>
      <c r="Y404">
        <v>1</v>
      </c>
      <c r="Z404">
        <f t="shared" si="6"/>
        <v>3</v>
      </c>
    </row>
    <row r="405" spans="1:26" x14ac:dyDescent="0.35">
      <c r="A405" t="s">
        <v>1408</v>
      </c>
      <c r="B405">
        <v>21871</v>
      </c>
      <c r="C405" t="s">
        <v>698</v>
      </c>
      <c r="D405">
        <v>102</v>
      </c>
      <c r="E405">
        <v>1</v>
      </c>
      <c r="F405">
        <v>1</v>
      </c>
      <c r="G405">
        <v>202120</v>
      </c>
      <c r="H405" t="s">
        <v>1409</v>
      </c>
      <c r="I405" t="s">
        <v>1410</v>
      </c>
      <c r="J405" t="s">
        <v>181</v>
      </c>
      <c r="K405">
        <v>3</v>
      </c>
      <c r="N405">
        <v>12</v>
      </c>
      <c r="O405">
        <v>12</v>
      </c>
      <c r="P405">
        <v>24</v>
      </c>
      <c r="Q405">
        <v>24</v>
      </c>
      <c r="R405">
        <v>1.25</v>
      </c>
      <c r="S405">
        <v>1.08</v>
      </c>
      <c r="T405">
        <v>1.25</v>
      </c>
      <c r="U405">
        <v>1.25</v>
      </c>
      <c r="V405">
        <v>1.58</v>
      </c>
      <c r="W405">
        <v>2.67</v>
      </c>
      <c r="X405">
        <v>1.08</v>
      </c>
      <c r="Y405">
        <v>1</v>
      </c>
      <c r="Z405">
        <f t="shared" si="6"/>
        <v>3</v>
      </c>
    </row>
    <row r="406" spans="1:26" x14ac:dyDescent="0.35">
      <c r="A406" t="s">
        <v>1411</v>
      </c>
      <c r="B406">
        <v>12366</v>
      </c>
      <c r="C406" t="s">
        <v>550</v>
      </c>
      <c r="D406">
        <v>207</v>
      </c>
      <c r="E406">
        <v>1</v>
      </c>
      <c r="F406">
        <v>0</v>
      </c>
      <c r="G406">
        <v>202110</v>
      </c>
      <c r="H406" t="s">
        <v>1412</v>
      </c>
      <c r="I406" t="s">
        <v>1413</v>
      </c>
      <c r="J406" t="s">
        <v>15</v>
      </c>
      <c r="K406">
        <v>3</v>
      </c>
      <c r="N406">
        <v>50</v>
      </c>
      <c r="O406">
        <v>23</v>
      </c>
      <c r="P406">
        <v>50</v>
      </c>
      <c r="Q406">
        <v>23</v>
      </c>
      <c r="R406">
        <v>1.63</v>
      </c>
      <c r="S406">
        <v>1.66</v>
      </c>
      <c r="T406">
        <v>1.79</v>
      </c>
      <c r="U406">
        <v>1.8</v>
      </c>
      <c r="V406">
        <v>3.23</v>
      </c>
      <c r="W406">
        <v>1.86</v>
      </c>
      <c r="X406">
        <v>1.38</v>
      </c>
      <c r="Y406">
        <v>1.67</v>
      </c>
      <c r="Z406">
        <f t="shared" si="6"/>
        <v>3</v>
      </c>
    </row>
    <row r="407" spans="1:26" x14ac:dyDescent="0.35">
      <c r="A407" t="s">
        <v>1414</v>
      </c>
      <c r="B407">
        <v>23968</v>
      </c>
      <c r="C407" t="s">
        <v>291</v>
      </c>
      <c r="D407">
        <v>363</v>
      </c>
      <c r="E407">
        <v>0</v>
      </c>
      <c r="F407">
        <v>1</v>
      </c>
      <c r="G407">
        <v>202120</v>
      </c>
      <c r="H407" t="s">
        <v>1415</v>
      </c>
      <c r="I407" t="s">
        <v>1416</v>
      </c>
      <c r="K407">
        <v>3</v>
      </c>
      <c r="L407" t="s">
        <v>1417</v>
      </c>
      <c r="N407">
        <v>30</v>
      </c>
      <c r="O407">
        <v>23</v>
      </c>
      <c r="P407">
        <v>30</v>
      </c>
      <c r="Q407">
        <v>23</v>
      </c>
      <c r="R407">
        <v>1.41</v>
      </c>
      <c r="S407">
        <v>1.23</v>
      </c>
      <c r="T407">
        <v>1.29</v>
      </c>
      <c r="U407">
        <v>1.27</v>
      </c>
      <c r="V407">
        <v>3.5</v>
      </c>
      <c r="W407">
        <v>2</v>
      </c>
      <c r="X407">
        <v>1.64</v>
      </c>
      <c r="Y407">
        <v>0</v>
      </c>
      <c r="Z407">
        <f t="shared" si="6"/>
        <v>3</v>
      </c>
    </row>
    <row r="408" spans="1:26" x14ac:dyDescent="0.35">
      <c r="A408" t="s">
        <v>1418</v>
      </c>
      <c r="B408">
        <v>20179</v>
      </c>
      <c r="C408" t="s">
        <v>760</v>
      </c>
      <c r="D408">
        <v>404</v>
      </c>
      <c r="E408">
        <v>0</v>
      </c>
      <c r="F408">
        <v>1</v>
      </c>
      <c r="G408">
        <v>202120</v>
      </c>
      <c r="H408" t="s">
        <v>1419</v>
      </c>
      <c r="I408" t="s">
        <v>1420</v>
      </c>
      <c r="K408">
        <v>4</v>
      </c>
      <c r="L408" t="s">
        <v>1421</v>
      </c>
      <c r="N408" t="s">
        <v>35</v>
      </c>
      <c r="O408">
        <v>23</v>
      </c>
      <c r="P408">
        <v>0</v>
      </c>
      <c r="Q408">
        <v>23</v>
      </c>
      <c r="R408">
        <v>2.5299999999999998</v>
      </c>
      <c r="S408">
        <v>2.5299999999999998</v>
      </c>
      <c r="T408">
        <v>2.58</v>
      </c>
      <c r="U408">
        <v>1.58</v>
      </c>
      <c r="V408">
        <v>4.8899999999999997</v>
      </c>
      <c r="W408">
        <v>1.95</v>
      </c>
      <c r="X408">
        <v>1.63</v>
      </c>
      <c r="Y408">
        <v>0</v>
      </c>
      <c r="Z408">
        <f t="shared" si="6"/>
        <v>4</v>
      </c>
    </row>
    <row r="409" spans="1:26" x14ac:dyDescent="0.35">
      <c r="A409" t="s">
        <v>1422</v>
      </c>
      <c r="B409">
        <v>12368</v>
      </c>
      <c r="C409" t="s">
        <v>760</v>
      </c>
      <c r="D409">
        <v>443</v>
      </c>
      <c r="E409">
        <v>1</v>
      </c>
      <c r="F409">
        <v>0</v>
      </c>
      <c r="G409">
        <v>202110</v>
      </c>
      <c r="H409" t="s">
        <v>1423</v>
      </c>
      <c r="I409" t="s">
        <v>1424</v>
      </c>
      <c r="K409">
        <v>3</v>
      </c>
      <c r="L409" t="s">
        <v>1425</v>
      </c>
      <c r="N409">
        <v>25</v>
      </c>
      <c r="O409">
        <v>23</v>
      </c>
      <c r="P409">
        <v>25</v>
      </c>
      <c r="Q409">
        <v>23</v>
      </c>
      <c r="R409">
        <v>2.2200000000000002</v>
      </c>
      <c r="S409">
        <v>2</v>
      </c>
      <c r="T409">
        <v>2.12</v>
      </c>
      <c r="U409">
        <v>2.06</v>
      </c>
      <c r="V409">
        <v>3.61</v>
      </c>
      <c r="W409">
        <v>1.94</v>
      </c>
      <c r="X409">
        <v>1.22</v>
      </c>
      <c r="Y409">
        <v>1</v>
      </c>
      <c r="Z409">
        <f t="shared" si="6"/>
        <v>3</v>
      </c>
    </row>
    <row r="410" spans="1:26" x14ac:dyDescent="0.35">
      <c r="A410" t="s">
        <v>1426</v>
      </c>
      <c r="B410">
        <v>10006</v>
      </c>
      <c r="C410" t="s">
        <v>760</v>
      </c>
      <c r="D410">
        <v>470</v>
      </c>
      <c r="E410">
        <v>1</v>
      </c>
      <c r="F410">
        <v>0</v>
      </c>
      <c r="G410">
        <v>202110</v>
      </c>
      <c r="H410" t="s">
        <v>1427</v>
      </c>
      <c r="I410" t="s">
        <v>1428</v>
      </c>
      <c r="K410">
        <v>3</v>
      </c>
      <c r="L410" t="s">
        <v>1429</v>
      </c>
      <c r="N410">
        <v>25</v>
      </c>
      <c r="O410">
        <v>23</v>
      </c>
      <c r="P410">
        <v>25</v>
      </c>
      <c r="Q410">
        <v>23</v>
      </c>
      <c r="R410">
        <v>1.56</v>
      </c>
      <c r="S410">
        <v>1.72</v>
      </c>
      <c r="T410">
        <v>1.83</v>
      </c>
      <c r="U410">
        <v>1.67</v>
      </c>
      <c r="V410">
        <v>3.39</v>
      </c>
      <c r="W410">
        <v>1.94</v>
      </c>
      <c r="X410">
        <v>1.22</v>
      </c>
      <c r="Y410">
        <v>1</v>
      </c>
      <c r="Z410">
        <f t="shared" si="6"/>
        <v>3</v>
      </c>
    </row>
    <row r="411" spans="1:26" x14ac:dyDescent="0.35">
      <c r="A411" t="s">
        <v>1430</v>
      </c>
      <c r="B411">
        <v>15052</v>
      </c>
      <c r="C411" t="s">
        <v>1431</v>
      </c>
      <c r="D411">
        <v>202</v>
      </c>
      <c r="E411">
        <v>1</v>
      </c>
      <c r="F411">
        <v>0</v>
      </c>
      <c r="G411">
        <v>202110</v>
      </c>
      <c r="H411" t="s">
        <v>1432</v>
      </c>
      <c r="I411" t="s">
        <v>1433</v>
      </c>
      <c r="J411" t="s">
        <v>181</v>
      </c>
      <c r="K411">
        <v>3</v>
      </c>
      <c r="N411">
        <v>24</v>
      </c>
      <c r="O411">
        <v>23</v>
      </c>
      <c r="P411">
        <v>24</v>
      </c>
      <c r="Q411">
        <v>23</v>
      </c>
      <c r="R411">
        <v>1.38</v>
      </c>
      <c r="S411">
        <v>1.33</v>
      </c>
      <c r="T411">
        <v>1.38</v>
      </c>
      <c r="U411">
        <v>1.53</v>
      </c>
      <c r="V411">
        <v>2.44</v>
      </c>
      <c r="W411">
        <v>2.94</v>
      </c>
      <c r="X411">
        <v>1.1299999999999999</v>
      </c>
      <c r="Y411">
        <v>1</v>
      </c>
      <c r="Z411">
        <f t="shared" si="6"/>
        <v>3</v>
      </c>
    </row>
    <row r="412" spans="1:26" x14ac:dyDescent="0.35">
      <c r="A412" t="s">
        <v>1434</v>
      </c>
      <c r="B412">
        <v>24170</v>
      </c>
      <c r="C412" t="s">
        <v>69</v>
      </c>
      <c r="D412">
        <v>340</v>
      </c>
      <c r="E412">
        <v>0</v>
      </c>
      <c r="F412">
        <v>1</v>
      </c>
      <c r="G412">
        <v>202120</v>
      </c>
      <c r="H412" t="s">
        <v>1435</v>
      </c>
      <c r="I412" t="s">
        <v>1436</v>
      </c>
      <c r="K412">
        <v>4</v>
      </c>
      <c r="L412" t="s">
        <v>1437</v>
      </c>
      <c r="N412">
        <v>30</v>
      </c>
      <c r="O412">
        <v>23</v>
      </c>
      <c r="P412">
        <v>30</v>
      </c>
      <c r="Q412">
        <v>23</v>
      </c>
      <c r="R412">
        <v>2.89</v>
      </c>
      <c r="S412">
        <v>2.37</v>
      </c>
      <c r="T412">
        <v>2.68</v>
      </c>
      <c r="U412">
        <v>1.68</v>
      </c>
      <c r="V412">
        <v>3.68</v>
      </c>
      <c r="W412">
        <v>3.21</v>
      </c>
      <c r="X412">
        <v>2.0699999999999998</v>
      </c>
      <c r="Y412">
        <v>1.17</v>
      </c>
      <c r="Z412">
        <f t="shared" si="6"/>
        <v>4</v>
      </c>
    </row>
    <row r="413" spans="1:26" x14ac:dyDescent="0.35">
      <c r="A413" t="s">
        <v>1438</v>
      </c>
      <c r="B413">
        <v>20655</v>
      </c>
      <c r="C413" t="s">
        <v>69</v>
      </c>
      <c r="D413">
        <v>427</v>
      </c>
      <c r="E413">
        <v>0</v>
      </c>
      <c r="F413">
        <v>1</v>
      </c>
      <c r="G413">
        <v>202120</v>
      </c>
      <c r="H413" t="s">
        <v>1439</v>
      </c>
      <c r="I413" t="s">
        <v>1440</v>
      </c>
      <c r="K413">
        <v>3</v>
      </c>
      <c r="L413" t="s">
        <v>1441</v>
      </c>
      <c r="N413">
        <v>70</v>
      </c>
      <c r="O413">
        <v>23</v>
      </c>
      <c r="P413">
        <v>70</v>
      </c>
      <c r="Q413">
        <v>23</v>
      </c>
      <c r="R413">
        <v>1.85</v>
      </c>
      <c r="S413">
        <v>1.6</v>
      </c>
      <c r="T413">
        <v>1.75</v>
      </c>
      <c r="U413">
        <v>1.79</v>
      </c>
      <c r="V413">
        <v>3.18</v>
      </c>
      <c r="W413">
        <v>2.8</v>
      </c>
      <c r="X413">
        <v>1.29</v>
      </c>
      <c r="Y413">
        <v>1.4</v>
      </c>
      <c r="Z413">
        <f t="shared" si="6"/>
        <v>3</v>
      </c>
    </row>
    <row r="414" spans="1:26" x14ac:dyDescent="0.35">
      <c r="A414" t="s">
        <v>1442</v>
      </c>
      <c r="B414">
        <v>16297</v>
      </c>
      <c r="C414" t="s">
        <v>259</v>
      </c>
      <c r="D414">
        <v>380</v>
      </c>
      <c r="E414">
        <v>1</v>
      </c>
      <c r="F414">
        <v>0</v>
      </c>
      <c r="G414">
        <v>202110</v>
      </c>
      <c r="H414" t="s">
        <v>1443</v>
      </c>
      <c r="I414" t="s">
        <v>1444</v>
      </c>
      <c r="K414">
        <v>3</v>
      </c>
      <c r="N414" t="s">
        <v>86</v>
      </c>
      <c r="O414">
        <v>23</v>
      </c>
      <c r="P414">
        <v>0</v>
      </c>
      <c r="Q414">
        <v>23</v>
      </c>
      <c r="R414">
        <v>1.4</v>
      </c>
      <c r="S414">
        <v>1.55</v>
      </c>
      <c r="T414">
        <v>1.45</v>
      </c>
      <c r="U414">
        <v>1.68</v>
      </c>
      <c r="V414">
        <v>2.5</v>
      </c>
      <c r="W414">
        <v>3.2</v>
      </c>
      <c r="X414">
        <v>1.05</v>
      </c>
      <c r="Y414">
        <v>1</v>
      </c>
      <c r="Z414">
        <f t="shared" si="6"/>
        <v>3</v>
      </c>
    </row>
    <row r="415" spans="1:26" x14ac:dyDescent="0.35">
      <c r="A415" t="s">
        <v>1445</v>
      </c>
      <c r="B415">
        <v>14716</v>
      </c>
      <c r="C415" t="s">
        <v>840</v>
      </c>
      <c r="D415">
        <v>101</v>
      </c>
      <c r="E415">
        <v>1</v>
      </c>
      <c r="F415">
        <v>0</v>
      </c>
      <c r="G415">
        <v>202110</v>
      </c>
      <c r="H415" t="s">
        <v>1446</v>
      </c>
      <c r="I415" t="s">
        <v>1447</v>
      </c>
      <c r="J415" t="s">
        <v>181</v>
      </c>
      <c r="K415">
        <v>3</v>
      </c>
      <c r="N415">
        <v>49</v>
      </c>
      <c r="O415" t="s">
        <v>1448</v>
      </c>
      <c r="P415">
        <v>49</v>
      </c>
      <c r="Q415">
        <v>23</v>
      </c>
      <c r="R415">
        <v>1.57</v>
      </c>
      <c r="S415">
        <v>1.61</v>
      </c>
      <c r="T415">
        <v>1.73</v>
      </c>
      <c r="U415">
        <v>1.78</v>
      </c>
      <c r="V415">
        <v>3.61</v>
      </c>
      <c r="W415">
        <v>2.2599999999999998</v>
      </c>
      <c r="X415">
        <v>1.35</v>
      </c>
      <c r="Y415">
        <v>1</v>
      </c>
      <c r="Z415">
        <f t="shared" si="6"/>
        <v>3</v>
      </c>
    </row>
    <row r="416" spans="1:26" x14ac:dyDescent="0.35">
      <c r="A416" t="s">
        <v>1449</v>
      </c>
      <c r="B416">
        <v>21807</v>
      </c>
      <c r="C416" t="s">
        <v>1188</v>
      </c>
      <c r="D416">
        <v>471</v>
      </c>
      <c r="E416">
        <v>0</v>
      </c>
      <c r="F416">
        <v>1</v>
      </c>
      <c r="G416">
        <v>202120</v>
      </c>
      <c r="H416" t="s">
        <v>1450</v>
      </c>
      <c r="I416" t="s">
        <v>1190</v>
      </c>
      <c r="K416">
        <v>1</v>
      </c>
      <c r="L416" t="s">
        <v>1187</v>
      </c>
      <c r="N416" t="s">
        <v>35</v>
      </c>
      <c r="O416">
        <v>23</v>
      </c>
      <c r="P416">
        <v>0</v>
      </c>
      <c r="Q416">
        <v>23</v>
      </c>
      <c r="R416">
        <v>1.5</v>
      </c>
      <c r="S416">
        <v>1.91</v>
      </c>
      <c r="T416">
        <v>1.67</v>
      </c>
      <c r="U416">
        <v>1.95</v>
      </c>
      <c r="V416">
        <v>1.77</v>
      </c>
      <c r="W416">
        <v>3.91</v>
      </c>
      <c r="X416">
        <v>1.05</v>
      </c>
      <c r="Y416">
        <v>1</v>
      </c>
      <c r="Z416">
        <f t="shared" si="6"/>
        <v>1</v>
      </c>
    </row>
    <row r="417" spans="1:26" x14ac:dyDescent="0.35">
      <c r="A417" t="s">
        <v>1451</v>
      </c>
      <c r="B417">
        <v>15046</v>
      </c>
      <c r="C417" t="s">
        <v>350</v>
      </c>
      <c r="D417">
        <v>125</v>
      </c>
      <c r="E417">
        <v>1</v>
      </c>
      <c r="F417">
        <v>0</v>
      </c>
      <c r="G417">
        <v>202110</v>
      </c>
      <c r="H417" t="s">
        <v>1452</v>
      </c>
      <c r="I417" t="s">
        <v>1453</v>
      </c>
      <c r="J417" t="s">
        <v>181</v>
      </c>
      <c r="K417">
        <v>3</v>
      </c>
      <c r="N417">
        <v>100</v>
      </c>
      <c r="O417">
        <v>23</v>
      </c>
      <c r="P417">
        <v>100</v>
      </c>
      <c r="Q417">
        <v>23</v>
      </c>
      <c r="R417">
        <v>1.5</v>
      </c>
      <c r="S417">
        <v>1.8</v>
      </c>
      <c r="T417">
        <v>1.63</v>
      </c>
      <c r="U417">
        <v>1.6</v>
      </c>
      <c r="V417">
        <v>2.65</v>
      </c>
      <c r="W417">
        <v>2.1</v>
      </c>
      <c r="X417">
        <v>1.1599999999999999</v>
      </c>
      <c r="Y417">
        <v>1</v>
      </c>
      <c r="Z417">
        <f t="shared" si="6"/>
        <v>3</v>
      </c>
    </row>
    <row r="418" spans="1:26" x14ac:dyDescent="0.35">
      <c r="A418" t="s">
        <v>1454</v>
      </c>
      <c r="B418">
        <v>11115</v>
      </c>
      <c r="C418" t="s">
        <v>110</v>
      </c>
      <c r="D418">
        <v>216</v>
      </c>
      <c r="E418">
        <v>1</v>
      </c>
      <c r="F418">
        <v>0</v>
      </c>
      <c r="G418">
        <v>202110</v>
      </c>
      <c r="H418" t="s">
        <v>1455</v>
      </c>
      <c r="I418" t="s">
        <v>1456</v>
      </c>
      <c r="J418" t="s">
        <v>10</v>
      </c>
      <c r="K418">
        <v>3</v>
      </c>
      <c r="N418">
        <v>49</v>
      </c>
      <c r="O418">
        <v>23</v>
      </c>
      <c r="P418">
        <v>49</v>
      </c>
      <c r="Q418">
        <v>23</v>
      </c>
      <c r="R418">
        <v>2.15</v>
      </c>
      <c r="S418">
        <v>1.95</v>
      </c>
      <c r="T418">
        <v>1.75</v>
      </c>
      <c r="U418">
        <v>2</v>
      </c>
      <c r="V418">
        <v>2.25</v>
      </c>
      <c r="W418">
        <v>2.1</v>
      </c>
      <c r="X418">
        <v>1.33</v>
      </c>
      <c r="Y418">
        <v>1</v>
      </c>
      <c r="Z418">
        <f t="shared" si="6"/>
        <v>3</v>
      </c>
    </row>
    <row r="419" spans="1:26" x14ac:dyDescent="0.35">
      <c r="A419" t="s">
        <v>1457</v>
      </c>
      <c r="B419">
        <v>16346</v>
      </c>
      <c r="C419" t="s">
        <v>239</v>
      </c>
      <c r="D419">
        <v>497</v>
      </c>
      <c r="E419">
        <v>1</v>
      </c>
      <c r="F419">
        <v>0</v>
      </c>
      <c r="G419">
        <v>202110</v>
      </c>
      <c r="H419" t="s">
        <v>1458</v>
      </c>
      <c r="I419" t="s">
        <v>1459</v>
      </c>
      <c r="K419">
        <v>3</v>
      </c>
      <c r="L419" t="s">
        <v>1460</v>
      </c>
      <c r="N419">
        <v>49</v>
      </c>
      <c r="O419">
        <v>23</v>
      </c>
      <c r="P419">
        <v>49</v>
      </c>
      <c r="Q419">
        <v>23</v>
      </c>
      <c r="R419">
        <v>1.42</v>
      </c>
      <c r="S419">
        <v>1.32</v>
      </c>
      <c r="T419">
        <v>1.37</v>
      </c>
      <c r="U419">
        <v>1.32</v>
      </c>
      <c r="V419">
        <v>3.23</v>
      </c>
      <c r="W419">
        <v>2.5499999999999998</v>
      </c>
      <c r="X419">
        <v>1.06</v>
      </c>
      <c r="Y419">
        <v>1</v>
      </c>
      <c r="Z419">
        <f t="shared" si="6"/>
        <v>3</v>
      </c>
    </row>
    <row r="420" spans="1:26" x14ac:dyDescent="0.35">
      <c r="A420" t="s">
        <v>1461</v>
      </c>
      <c r="B420">
        <v>12236</v>
      </c>
      <c r="C420" t="s">
        <v>105</v>
      </c>
      <c r="D420">
        <v>449</v>
      </c>
      <c r="E420">
        <v>1</v>
      </c>
      <c r="F420">
        <v>0</v>
      </c>
      <c r="G420">
        <v>202110</v>
      </c>
      <c r="H420" t="s">
        <v>1462</v>
      </c>
      <c r="I420" t="s">
        <v>1463</v>
      </c>
      <c r="K420">
        <v>3</v>
      </c>
      <c r="L420" t="s">
        <v>1464</v>
      </c>
      <c r="N420">
        <v>30</v>
      </c>
      <c r="O420">
        <v>23</v>
      </c>
      <c r="P420">
        <v>30</v>
      </c>
      <c r="Q420">
        <v>23</v>
      </c>
      <c r="R420">
        <v>1.69</v>
      </c>
      <c r="S420">
        <v>1.91</v>
      </c>
      <c r="T420">
        <v>1.75</v>
      </c>
      <c r="U420">
        <v>1.63</v>
      </c>
      <c r="V420">
        <v>2.75</v>
      </c>
      <c r="W420">
        <v>2.68</v>
      </c>
      <c r="X420">
        <v>1.32</v>
      </c>
      <c r="Y420">
        <v>1</v>
      </c>
      <c r="Z420">
        <f t="shared" si="6"/>
        <v>3</v>
      </c>
    </row>
    <row r="421" spans="1:26" x14ac:dyDescent="0.35">
      <c r="A421" t="s">
        <v>1465</v>
      </c>
      <c r="B421">
        <v>12469</v>
      </c>
      <c r="C421" t="s">
        <v>550</v>
      </c>
      <c r="D421">
        <v>201</v>
      </c>
      <c r="E421">
        <v>2</v>
      </c>
      <c r="F421">
        <v>0</v>
      </c>
      <c r="G421">
        <v>202110</v>
      </c>
      <c r="H421" t="s">
        <v>1466</v>
      </c>
      <c r="I421" t="s">
        <v>1467</v>
      </c>
      <c r="K421">
        <v>6</v>
      </c>
      <c r="L421" t="s">
        <v>1468</v>
      </c>
      <c r="N421" t="s">
        <v>86</v>
      </c>
      <c r="O421">
        <v>11</v>
      </c>
      <c r="P421">
        <v>0</v>
      </c>
      <c r="Q421">
        <v>22</v>
      </c>
      <c r="R421">
        <v>1.18</v>
      </c>
      <c r="S421">
        <v>1.0900000000000001</v>
      </c>
      <c r="T421">
        <v>1.0900000000000001</v>
      </c>
      <c r="U421">
        <v>1</v>
      </c>
      <c r="V421">
        <v>4.55</v>
      </c>
      <c r="W421">
        <v>1.82</v>
      </c>
      <c r="X421">
        <v>1.45</v>
      </c>
      <c r="Y421">
        <v>1</v>
      </c>
      <c r="Z421">
        <f t="shared" si="6"/>
        <v>6</v>
      </c>
    </row>
    <row r="422" spans="1:26" x14ac:dyDescent="0.35">
      <c r="A422" t="s">
        <v>1469</v>
      </c>
      <c r="B422">
        <v>21805</v>
      </c>
      <c r="C422" t="s">
        <v>550</v>
      </c>
      <c r="D422">
        <v>202</v>
      </c>
      <c r="E422">
        <v>0</v>
      </c>
      <c r="F422">
        <v>2</v>
      </c>
      <c r="G422">
        <v>202120</v>
      </c>
      <c r="H422" t="s">
        <v>1470</v>
      </c>
      <c r="I422" t="s">
        <v>1471</v>
      </c>
      <c r="K422">
        <v>6</v>
      </c>
      <c r="L422" t="s">
        <v>1465</v>
      </c>
      <c r="N422">
        <v>12</v>
      </c>
      <c r="O422">
        <v>11</v>
      </c>
      <c r="P422">
        <v>24</v>
      </c>
      <c r="Q422">
        <v>22</v>
      </c>
      <c r="R422">
        <v>1.29</v>
      </c>
      <c r="S422">
        <v>1.1399999999999999</v>
      </c>
      <c r="T422">
        <v>1.1399999999999999</v>
      </c>
      <c r="U422">
        <v>1</v>
      </c>
      <c r="V422">
        <v>3.86</v>
      </c>
      <c r="W422">
        <v>2</v>
      </c>
      <c r="X422">
        <v>1.1399999999999999</v>
      </c>
      <c r="Y422">
        <v>1</v>
      </c>
      <c r="Z422">
        <f t="shared" si="6"/>
        <v>6</v>
      </c>
    </row>
    <row r="423" spans="1:26" x14ac:dyDescent="0.35">
      <c r="A423" t="s">
        <v>1472</v>
      </c>
      <c r="B423">
        <v>20268</v>
      </c>
      <c r="C423" t="s">
        <v>550</v>
      </c>
      <c r="D423">
        <v>309</v>
      </c>
      <c r="E423">
        <v>0</v>
      </c>
      <c r="F423">
        <v>1</v>
      </c>
      <c r="G423">
        <v>202120</v>
      </c>
      <c r="H423" t="s">
        <v>1473</v>
      </c>
      <c r="I423" t="s">
        <v>1474</v>
      </c>
      <c r="J423" t="s">
        <v>15</v>
      </c>
      <c r="K423">
        <v>3</v>
      </c>
      <c r="N423">
        <v>49</v>
      </c>
      <c r="O423">
        <v>22</v>
      </c>
      <c r="P423">
        <v>49</v>
      </c>
      <c r="Q423">
        <v>22</v>
      </c>
      <c r="R423">
        <v>1.39</v>
      </c>
      <c r="S423">
        <v>1.52</v>
      </c>
      <c r="T423">
        <v>1.7</v>
      </c>
      <c r="U423">
        <v>1.64</v>
      </c>
      <c r="V423">
        <v>3.52</v>
      </c>
      <c r="W423">
        <v>2</v>
      </c>
      <c r="X423">
        <v>1.17</v>
      </c>
      <c r="Y423">
        <v>1</v>
      </c>
      <c r="Z423">
        <f t="shared" si="6"/>
        <v>3</v>
      </c>
    </row>
    <row r="424" spans="1:26" x14ac:dyDescent="0.35">
      <c r="A424" t="s">
        <v>1475</v>
      </c>
      <c r="B424">
        <v>23369</v>
      </c>
      <c r="C424" t="s">
        <v>30</v>
      </c>
      <c r="D424">
        <v>368</v>
      </c>
      <c r="E424">
        <v>0</v>
      </c>
      <c r="F424">
        <v>1</v>
      </c>
      <c r="G424">
        <v>202120</v>
      </c>
      <c r="H424" t="s">
        <v>1476</v>
      </c>
      <c r="I424" t="s">
        <v>1477</v>
      </c>
      <c r="J424" t="s">
        <v>15</v>
      </c>
      <c r="K424">
        <v>3</v>
      </c>
      <c r="N424" t="s">
        <v>86</v>
      </c>
      <c r="O424">
        <v>22</v>
      </c>
      <c r="P424">
        <v>0</v>
      </c>
      <c r="Q424">
        <v>22</v>
      </c>
      <c r="R424">
        <v>1.29</v>
      </c>
      <c r="S424">
        <v>1.1399999999999999</v>
      </c>
      <c r="T424">
        <v>1.1000000000000001</v>
      </c>
      <c r="U424">
        <v>1.25</v>
      </c>
      <c r="V424">
        <v>2.71</v>
      </c>
      <c r="W424">
        <v>2.76</v>
      </c>
      <c r="X424">
        <v>1.05</v>
      </c>
      <c r="Y424">
        <v>1</v>
      </c>
      <c r="Z424">
        <f t="shared" si="6"/>
        <v>3</v>
      </c>
    </row>
    <row r="425" spans="1:26" x14ac:dyDescent="0.35">
      <c r="A425" t="s">
        <v>1478</v>
      </c>
      <c r="B425">
        <v>22054</v>
      </c>
      <c r="C425" t="s">
        <v>40</v>
      </c>
      <c r="D425">
        <v>334</v>
      </c>
      <c r="E425">
        <v>0</v>
      </c>
      <c r="F425">
        <v>1</v>
      </c>
      <c r="G425">
        <v>202120</v>
      </c>
      <c r="H425" t="s">
        <v>1479</v>
      </c>
      <c r="I425" t="s">
        <v>1480</v>
      </c>
      <c r="J425" t="s">
        <v>15</v>
      </c>
      <c r="K425">
        <v>3</v>
      </c>
      <c r="N425">
        <v>40</v>
      </c>
      <c r="O425">
        <v>22</v>
      </c>
      <c r="P425">
        <v>40</v>
      </c>
      <c r="Q425">
        <v>22</v>
      </c>
      <c r="R425">
        <v>1.33</v>
      </c>
      <c r="S425">
        <v>1.38</v>
      </c>
      <c r="T425">
        <v>1.4</v>
      </c>
      <c r="U425">
        <v>1.43</v>
      </c>
      <c r="V425">
        <v>3.76</v>
      </c>
      <c r="W425">
        <v>1.95</v>
      </c>
      <c r="X425">
        <v>1.33</v>
      </c>
      <c r="Y425">
        <v>1</v>
      </c>
      <c r="Z425">
        <f t="shared" si="6"/>
        <v>3</v>
      </c>
    </row>
    <row r="426" spans="1:26" x14ac:dyDescent="0.35">
      <c r="A426" t="s">
        <v>1481</v>
      </c>
      <c r="B426">
        <v>10277</v>
      </c>
      <c r="C426" t="s">
        <v>40</v>
      </c>
      <c r="D426">
        <v>453</v>
      </c>
      <c r="E426">
        <v>1</v>
      </c>
      <c r="F426">
        <v>0</v>
      </c>
      <c r="G426">
        <v>202110</v>
      </c>
      <c r="H426" t="s">
        <v>1482</v>
      </c>
      <c r="I426" t="s">
        <v>1483</v>
      </c>
      <c r="K426">
        <v>3</v>
      </c>
      <c r="L426" t="s">
        <v>1484</v>
      </c>
      <c r="N426">
        <v>30</v>
      </c>
      <c r="O426">
        <v>22</v>
      </c>
      <c r="P426">
        <v>30</v>
      </c>
      <c r="Q426">
        <v>22</v>
      </c>
      <c r="R426">
        <v>2.1800000000000002</v>
      </c>
      <c r="S426">
        <v>2.11</v>
      </c>
      <c r="T426">
        <v>2.2200000000000002</v>
      </c>
      <c r="U426">
        <v>1.89</v>
      </c>
      <c r="V426">
        <v>3.18</v>
      </c>
      <c r="W426">
        <v>2.29</v>
      </c>
      <c r="X426">
        <v>1.48</v>
      </c>
      <c r="Y426">
        <v>1</v>
      </c>
      <c r="Z426">
        <f t="shared" si="6"/>
        <v>3</v>
      </c>
    </row>
    <row r="427" spans="1:26" x14ac:dyDescent="0.35">
      <c r="A427" t="s">
        <v>1485</v>
      </c>
      <c r="B427">
        <v>10510</v>
      </c>
      <c r="C427" t="s">
        <v>291</v>
      </c>
      <c r="D427">
        <v>310</v>
      </c>
      <c r="E427">
        <v>1</v>
      </c>
      <c r="F427">
        <v>0</v>
      </c>
      <c r="G427">
        <v>202110</v>
      </c>
      <c r="H427" t="s">
        <v>1486</v>
      </c>
      <c r="I427" t="s">
        <v>1487</v>
      </c>
      <c r="K427">
        <v>3</v>
      </c>
      <c r="N427">
        <v>45</v>
      </c>
      <c r="O427">
        <v>22</v>
      </c>
      <c r="P427">
        <v>45</v>
      </c>
      <c r="Q427">
        <v>22</v>
      </c>
      <c r="R427">
        <v>1.57</v>
      </c>
      <c r="S427">
        <v>1.52</v>
      </c>
      <c r="T427">
        <v>1.57</v>
      </c>
      <c r="U427">
        <v>1.78</v>
      </c>
      <c r="V427">
        <v>3.35</v>
      </c>
      <c r="W427">
        <v>2</v>
      </c>
      <c r="X427">
        <v>1.52</v>
      </c>
      <c r="Y427">
        <v>1</v>
      </c>
      <c r="Z427">
        <f t="shared" si="6"/>
        <v>3</v>
      </c>
    </row>
    <row r="428" spans="1:26" x14ac:dyDescent="0.35">
      <c r="A428" t="s">
        <v>1488</v>
      </c>
      <c r="B428">
        <v>14263</v>
      </c>
      <c r="C428" t="s">
        <v>69</v>
      </c>
      <c r="D428">
        <v>414</v>
      </c>
      <c r="E428">
        <v>1</v>
      </c>
      <c r="F428">
        <v>0</v>
      </c>
      <c r="G428">
        <v>202110</v>
      </c>
      <c r="H428" t="s">
        <v>1489</v>
      </c>
      <c r="I428" t="s">
        <v>1490</v>
      </c>
      <c r="K428">
        <v>3</v>
      </c>
      <c r="N428">
        <v>50</v>
      </c>
      <c r="O428">
        <v>22</v>
      </c>
      <c r="P428">
        <v>50</v>
      </c>
      <c r="Q428">
        <v>22</v>
      </c>
      <c r="R428">
        <v>1.28</v>
      </c>
      <c r="S428">
        <v>1.31</v>
      </c>
      <c r="T428">
        <v>1.29</v>
      </c>
      <c r="U428">
        <v>1.31</v>
      </c>
      <c r="V428">
        <v>3.29</v>
      </c>
      <c r="W428">
        <v>2.9</v>
      </c>
      <c r="X428">
        <v>1.23</v>
      </c>
      <c r="Y428">
        <v>1.57</v>
      </c>
      <c r="Z428">
        <f t="shared" si="6"/>
        <v>3</v>
      </c>
    </row>
    <row r="429" spans="1:26" x14ac:dyDescent="0.35">
      <c r="A429" t="s">
        <v>1491</v>
      </c>
      <c r="B429">
        <v>20966</v>
      </c>
      <c r="C429" t="s">
        <v>56</v>
      </c>
      <c r="D429">
        <v>475</v>
      </c>
      <c r="E429">
        <v>0</v>
      </c>
      <c r="F429">
        <v>1</v>
      </c>
      <c r="G429">
        <v>202120</v>
      </c>
      <c r="H429" t="s">
        <v>1492</v>
      </c>
      <c r="I429" t="s">
        <v>1493</v>
      </c>
      <c r="K429">
        <v>3</v>
      </c>
      <c r="N429">
        <v>99</v>
      </c>
      <c r="O429">
        <v>22</v>
      </c>
      <c r="P429">
        <v>99</v>
      </c>
      <c r="Q429">
        <v>22</v>
      </c>
      <c r="R429">
        <v>1.81</v>
      </c>
      <c r="S429">
        <v>1.71</v>
      </c>
      <c r="T429">
        <v>1.65</v>
      </c>
      <c r="U429">
        <v>1.84</v>
      </c>
      <c r="V429">
        <v>2.39</v>
      </c>
      <c r="W429">
        <v>2.67</v>
      </c>
      <c r="X429">
        <v>1.19</v>
      </c>
      <c r="Y429">
        <v>1.67</v>
      </c>
      <c r="Z429">
        <f t="shared" si="6"/>
        <v>3</v>
      </c>
    </row>
    <row r="430" spans="1:26" x14ac:dyDescent="0.35">
      <c r="A430" t="s">
        <v>1494</v>
      </c>
      <c r="B430">
        <v>10163</v>
      </c>
      <c r="C430" t="s">
        <v>259</v>
      </c>
      <c r="D430">
        <v>460</v>
      </c>
      <c r="E430">
        <v>1</v>
      </c>
      <c r="F430">
        <v>0</v>
      </c>
      <c r="G430">
        <v>202110</v>
      </c>
      <c r="H430" t="s">
        <v>1495</v>
      </c>
      <c r="I430" t="s">
        <v>1496</v>
      </c>
      <c r="K430">
        <v>3</v>
      </c>
      <c r="L430" t="s">
        <v>772</v>
      </c>
      <c r="N430">
        <v>10</v>
      </c>
      <c r="O430">
        <v>22</v>
      </c>
      <c r="P430">
        <v>10</v>
      </c>
      <c r="Q430">
        <v>22</v>
      </c>
      <c r="R430">
        <v>2</v>
      </c>
      <c r="S430">
        <v>1.65</v>
      </c>
      <c r="T430">
        <v>1.89</v>
      </c>
      <c r="U430">
        <v>1.65</v>
      </c>
      <c r="V430">
        <v>3</v>
      </c>
      <c r="W430">
        <v>2.0499999999999998</v>
      </c>
      <c r="X430">
        <v>1</v>
      </c>
      <c r="Y430">
        <v>0</v>
      </c>
      <c r="Z430">
        <f t="shared" si="6"/>
        <v>3</v>
      </c>
    </row>
    <row r="431" spans="1:26" x14ac:dyDescent="0.35">
      <c r="A431" t="s">
        <v>1497</v>
      </c>
      <c r="B431">
        <v>22857</v>
      </c>
      <c r="C431" t="s">
        <v>239</v>
      </c>
      <c r="D431">
        <v>481</v>
      </c>
      <c r="E431">
        <v>0</v>
      </c>
      <c r="F431">
        <v>2</v>
      </c>
      <c r="G431">
        <v>202120</v>
      </c>
      <c r="H431" t="s">
        <v>1498</v>
      </c>
      <c r="I431" t="s">
        <v>1499</v>
      </c>
      <c r="K431">
        <v>3</v>
      </c>
      <c r="L431" t="s">
        <v>1500</v>
      </c>
      <c r="N431">
        <v>45</v>
      </c>
      <c r="O431">
        <v>11</v>
      </c>
      <c r="P431">
        <v>90</v>
      </c>
      <c r="Q431">
        <v>22</v>
      </c>
      <c r="R431">
        <v>1.88</v>
      </c>
      <c r="S431">
        <v>1.63</v>
      </c>
      <c r="T431">
        <v>1.88</v>
      </c>
      <c r="U431">
        <v>1.75</v>
      </c>
      <c r="V431">
        <v>3.13</v>
      </c>
      <c r="W431">
        <v>2</v>
      </c>
      <c r="X431">
        <v>1.25</v>
      </c>
      <c r="Y431">
        <v>0</v>
      </c>
      <c r="Z431">
        <f t="shared" si="6"/>
        <v>3</v>
      </c>
    </row>
    <row r="432" spans="1:26" x14ac:dyDescent="0.35">
      <c r="A432" t="s">
        <v>1501</v>
      </c>
      <c r="B432">
        <v>21648</v>
      </c>
      <c r="C432" t="s">
        <v>1086</v>
      </c>
      <c r="D432">
        <v>320</v>
      </c>
      <c r="E432">
        <v>0</v>
      </c>
      <c r="F432">
        <v>1</v>
      </c>
      <c r="G432">
        <v>202120</v>
      </c>
      <c r="H432" t="s">
        <v>1502</v>
      </c>
      <c r="I432" t="s">
        <v>1503</v>
      </c>
      <c r="K432">
        <v>1</v>
      </c>
      <c r="L432" t="s">
        <v>1504</v>
      </c>
      <c r="N432">
        <v>49</v>
      </c>
      <c r="O432">
        <v>22</v>
      </c>
      <c r="P432">
        <v>49</v>
      </c>
      <c r="Q432">
        <v>22</v>
      </c>
      <c r="R432">
        <v>1.37</v>
      </c>
      <c r="S432">
        <v>1.67</v>
      </c>
      <c r="T432">
        <v>1.56</v>
      </c>
      <c r="U432">
        <v>1.94</v>
      </c>
      <c r="V432">
        <v>1.83</v>
      </c>
      <c r="W432">
        <v>3.67</v>
      </c>
      <c r="X432">
        <v>1.06</v>
      </c>
      <c r="Y432">
        <v>1</v>
      </c>
      <c r="Z432">
        <f t="shared" si="6"/>
        <v>1</v>
      </c>
    </row>
    <row r="433" spans="1:26" x14ac:dyDescent="0.35">
      <c r="A433" t="s">
        <v>1505</v>
      </c>
      <c r="B433">
        <v>23837</v>
      </c>
      <c r="C433" t="s">
        <v>308</v>
      </c>
      <c r="D433">
        <v>283</v>
      </c>
      <c r="E433">
        <v>0</v>
      </c>
      <c r="F433">
        <v>1</v>
      </c>
      <c r="G433">
        <v>202120</v>
      </c>
      <c r="H433" t="s">
        <v>1506</v>
      </c>
      <c r="I433" t="s">
        <v>1507</v>
      </c>
      <c r="J433" t="s">
        <v>181</v>
      </c>
      <c r="K433">
        <v>3</v>
      </c>
      <c r="N433">
        <v>49</v>
      </c>
      <c r="O433">
        <v>22</v>
      </c>
      <c r="P433">
        <v>49</v>
      </c>
      <c r="Q433">
        <v>22</v>
      </c>
      <c r="R433">
        <v>1.58</v>
      </c>
      <c r="S433">
        <v>2</v>
      </c>
      <c r="T433">
        <v>1.79</v>
      </c>
      <c r="U433">
        <v>1.89</v>
      </c>
      <c r="V433">
        <v>2.5299999999999998</v>
      </c>
      <c r="W433">
        <v>2.3199999999999998</v>
      </c>
      <c r="X433">
        <v>1.37</v>
      </c>
      <c r="Y433">
        <v>2</v>
      </c>
      <c r="Z433">
        <f t="shared" si="6"/>
        <v>3</v>
      </c>
    </row>
    <row r="434" spans="1:26" x14ac:dyDescent="0.35">
      <c r="A434" t="s">
        <v>1508</v>
      </c>
      <c r="B434">
        <v>23869</v>
      </c>
      <c r="C434" t="s">
        <v>7</v>
      </c>
      <c r="D434">
        <v>309</v>
      </c>
      <c r="E434">
        <v>0</v>
      </c>
      <c r="F434">
        <v>1</v>
      </c>
      <c r="G434">
        <v>202120</v>
      </c>
      <c r="H434" t="s">
        <v>1509</v>
      </c>
      <c r="I434" t="s">
        <v>1510</v>
      </c>
      <c r="J434" t="s">
        <v>10</v>
      </c>
      <c r="K434">
        <v>3</v>
      </c>
      <c r="L434" t="s">
        <v>18</v>
      </c>
      <c r="N434" t="s">
        <v>86</v>
      </c>
      <c r="O434">
        <v>22</v>
      </c>
      <c r="P434">
        <v>0</v>
      </c>
      <c r="Q434">
        <v>22</v>
      </c>
      <c r="R434">
        <v>1.28</v>
      </c>
      <c r="S434">
        <v>1.32</v>
      </c>
      <c r="T434">
        <v>1.36</v>
      </c>
      <c r="U434">
        <v>1.52</v>
      </c>
      <c r="V434">
        <v>2.44</v>
      </c>
      <c r="W434">
        <v>2.56</v>
      </c>
      <c r="X434">
        <v>1.1299999999999999</v>
      </c>
      <c r="Y434">
        <v>1</v>
      </c>
      <c r="Z434">
        <f t="shared" si="6"/>
        <v>3</v>
      </c>
    </row>
    <row r="435" spans="1:26" x14ac:dyDescent="0.35">
      <c r="A435" t="s">
        <v>1511</v>
      </c>
      <c r="B435">
        <v>22868</v>
      </c>
      <c r="C435" t="s">
        <v>263</v>
      </c>
      <c r="D435">
        <v>415</v>
      </c>
      <c r="E435">
        <v>1</v>
      </c>
      <c r="F435">
        <v>1</v>
      </c>
      <c r="G435">
        <v>202120</v>
      </c>
      <c r="H435" t="s">
        <v>1512</v>
      </c>
      <c r="I435" t="s">
        <v>1513</v>
      </c>
      <c r="K435">
        <v>3</v>
      </c>
      <c r="N435">
        <v>25</v>
      </c>
      <c r="O435">
        <v>11</v>
      </c>
      <c r="P435">
        <v>50</v>
      </c>
      <c r="Q435">
        <v>22</v>
      </c>
      <c r="R435">
        <v>2.17</v>
      </c>
      <c r="S435">
        <v>1.5</v>
      </c>
      <c r="T435">
        <v>1.67</v>
      </c>
      <c r="U435">
        <v>1.67</v>
      </c>
      <c r="V435">
        <v>3</v>
      </c>
      <c r="W435">
        <v>2.83</v>
      </c>
      <c r="X435">
        <v>1.5</v>
      </c>
      <c r="Y435">
        <v>1</v>
      </c>
      <c r="Z435">
        <f t="shared" si="6"/>
        <v>3</v>
      </c>
    </row>
    <row r="436" spans="1:26" x14ac:dyDescent="0.35">
      <c r="A436" t="s">
        <v>1514</v>
      </c>
      <c r="B436">
        <v>22116</v>
      </c>
      <c r="C436" t="s">
        <v>101</v>
      </c>
      <c r="D436">
        <v>380</v>
      </c>
      <c r="E436">
        <v>1</v>
      </c>
      <c r="F436">
        <v>1</v>
      </c>
      <c r="G436">
        <v>202120</v>
      </c>
      <c r="H436" t="s">
        <v>1515</v>
      </c>
      <c r="I436" t="s">
        <v>1516</v>
      </c>
      <c r="J436" t="s">
        <v>10</v>
      </c>
      <c r="K436">
        <v>3</v>
      </c>
      <c r="N436">
        <v>20</v>
      </c>
      <c r="O436">
        <v>11</v>
      </c>
      <c r="P436">
        <v>40</v>
      </c>
      <c r="Q436">
        <v>22</v>
      </c>
      <c r="R436">
        <v>2.11</v>
      </c>
      <c r="S436">
        <v>2.11</v>
      </c>
      <c r="T436">
        <v>2</v>
      </c>
      <c r="U436">
        <v>2</v>
      </c>
      <c r="V436">
        <v>3</v>
      </c>
      <c r="W436">
        <v>3.11</v>
      </c>
      <c r="X436">
        <v>1.78</v>
      </c>
      <c r="Y436">
        <v>0</v>
      </c>
      <c r="Z436">
        <f t="shared" si="6"/>
        <v>3</v>
      </c>
    </row>
    <row r="437" spans="1:26" x14ac:dyDescent="0.35">
      <c r="A437" t="s">
        <v>1517</v>
      </c>
      <c r="B437">
        <v>11013</v>
      </c>
      <c r="C437" t="s">
        <v>463</v>
      </c>
      <c r="D437">
        <v>215</v>
      </c>
      <c r="E437">
        <v>1</v>
      </c>
      <c r="F437">
        <v>0</v>
      </c>
      <c r="G437">
        <v>202110</v>
      </c>
      <c r="H437" t="s">
        <v>1518</v>
      </c>
      <c r="I437" t="s">
        <v>1519</v>
      </c>
      <c r="K437">
        <v>2</v>
      </c>
      <c r="N437" t="s">
        <v>35</v>
      </c>
      <c r="O437">
        <v>22</v>
      </c>
      <c r="P437">
        <v>0</v>
      </c>
      <c r="Q437">
        <v>22</v>
      </c>
      <c r="R437">
        <v>1.62</v>
      </c>
      <c r="S437">
        <v>1.67</v>
      </c>
      <c r="T437">
        <v>1.57</v>
      </c>
      <c r="U437">
        <v>1.52</v>
      </c>
      <c r="V437">
        <v>2.14</v>
      </c>
      <c r="W437">
        <v>3.24</v>
      </c>
      <c r="X437">
        <v>1</v>
      </c>
      <c r="Y437">
        <v>1</v>
      </c>
      <c r="Z437">
        <f t="shared" si="6"/>
        <v>2</v>
      </c>
    </row>
    <row r="438" spans="1:26" x14ac:dyDescent="0.35">
      <c r="A438" t="s">
        <v>1520</v>
      </c>
      <c r="B438">
        <v>21764</v>
      </c>
      <c r="C438" t="s">
        <v>463</v>
      </c>
      <c r="D438">
        <v>216</v>
      </c>
      <c r="E438">
        <v>0</v>
      </c>
      <c r="F438">
        <v>1</v>
      </c>
      <c r="G438">
        <v>202120</v>
      </c>
      <c r="H438" t="s">
        <v>1521</v>
      </c>
      <c r="I438" t="s">
        <v>1522</v>
      </c>
      <c r="K438">
        <v>1</v>
      </c>
      <c r="L438" t="s">
        <v>1517</v>
      </c>
      <c r="N438" t="s">
        <v>35</v>
      </c>
      <c r="O438">
        <v>22</v>
      </c>
      <c r="P438">
        <v>0</v>
      </c>
      <c r="Q438">
        <v>22</v>
      </c>
      <c r="R438">
        <v>1.58</v>
      </c>
      <c r="S438">
        <v>1.53</v>
      </c>
      <c r="T438">
        <v>1.5</v>
      </c>
      <c r="U438">
        <v>1.53</v>
      </c>
      <c r="V438">
        <v>2.2599999999999998</v>
      </c>
      <c r="W438">
        <v>3.26</v>
      </c>
      <c r="X438">
        <v>1</v>
      </c>
      <c r="Y438">
        <v>1</v>
      </c>
      <c r="Z438">
        <f t="shared" si="6"/>
        <v>1</v>
      </c>
    </row>
    <row r="439" spans="1:26" x14ac:dyDescent="0.35">
      <c r="A439" t="s">
        <v>1523</v>
      </c>
      <c r="B439">
        <v>10631</v>
      </c>
      <c r="C439" t="s">
        <v>550</v>
      </c>
      <c r="D439">
        <v>101</v>
      </c>
      <c r="E439">
        <v>1</v>
      </c>
      <c r="F439">
        <v>0</v>
      </c>
      <c r="G439">
        <v>202110</v>
      </c>
      <c r="H439" t="s">
        <v>1524</v>
      </c>
      <c r="I439" t="s">
        <v>1525</v>
      </c>
      <c r="K439">
        <v>6</v>
      </c>
      <c r="N439" t="s">
        <v>409</v>
      </c>
      <c r="O439">
        <v>21</v>
      </c>
      <c r="P439">
        <v>0</v>
      </c>
      <c r="Q439">
        <v>21</v>
      </c>
      <c r="R439">
        <v>1.1499999999999999</v>
      </c>
      <c r="S439">
        <v>1.21</v>
      </c>
      <c r="T439">
        <v>1.25</v>
      </c>
      <c r="U439">
        <v>1.3</v>
      </c>
      <c r="V439">
        <v>4.3</v>
      </c>
      <c r="W439">
        <v>1.95</v>
      </c>
      <c r="X439">
        <v>1.37</v>
      </c>
      <c r="Y439">
        <v>1</v>
      </c>
      <c r="Z439">
        <f t="shared" si="6"/>
        <v>6</v>
      </c>
    </row>
    <row r="440" spans="1:26" x14ac:dyDescent="0.35">
      <c r="A440" t="s">
        <v>1526</v>
      </c>
      <c r="B440">
        <v>10635</v>
      </c>
      <c r="C440" t="s">
        <v>550</v>
      </c>
      <c r="D440">
        <v>346</v>
      </c>
      <c r="E440">
        <v>1</v>
      </c>
      <c r="F440">
        <v>0</v>
      </c>
      <c r="G440">
        <v>202110</v>
      </c>
      <c r="H440" t="s">
        <v>1527</v>
      </c>
      <c r="I440" t="s">
        <v>1528</v>
      </c>
      <c r="J440" t="s">
        <v>181</v>
      </c>
      <c r="K440">
        <v>3</v>
      </c>
      <c r="L440" t="s">
        <v>1529</v>
      </c>
      <c r="N440">
        <v>50</v>
      </c>
      <c r="O440">
        <v>21</v>
      </c>
      <c r="P440">
        <v>50</v>
      </c>
      <c r="Q440">
        <v>21</v>
      </c>
      <c r="R440">
        <v>1.72</v>
      </c>
      <c r="S440">
        <v>2.16</v>
      </c>
      <c r="T440">
        <v>1.94</v>
      </c>
      <c r="U440">
        <v>1.97</v>
      </c>
      <c r="V440">
        <v>3.39</v>
      </c>
      <c r="W440">
        <v>2</v>
      </c>
      <c r="X440">
        <v>1.47</v>
      </c>
      <c r="Y440">
        <v>1</v>
      </c>
      <c r="Z440">
        <f t="shared" si="6"/>
        <v>3</v>
      </c>
    </row>
    <row r="441" spans="1:26" x14ac:dyDescent="0.35">
      <c r="A441" t="s">
        <v>1530</v>
      </c>
      <c r="B441">
        <v>22040</v>
      </c>
      <c r="C441" t="s">
        <v>291</v>
      </c>
      <c r="D441">
        <v>301</v>
      </c>
      <c r="E441">
        <v>0</v>
      </c>
      <c r="F441">
        <v>1</v>
      </c>
      <c r="G441">
        <v>202120</v>
      </c>
      <c r="H441" t="s">
        <v>1531</v>
      </c>
      <c r="I441" t="s">
        <v>1532</v>
      </c>
      <c r="K441">
        <v>3</v>
      </c>
      <c r="L441" t="s">
        <v>1260</v>
      </c>
      <c r="N441">
        <v>35</v>
      </c>
      <c r="O441">
        <v>21</v>
      </c>
      <c r="P441">
        <v>35</v>
      </c>
      <c r="Q441">
        <v>21</v>
      </c>
      <c r="R441">
        <v>1.44</v>
      </c>
      <c r="S441">
        <v>1.39</v>
      </c>
      <c r="T441">
        <v>1.28</v>
      </c>
      <c r="U441">
        <v>1.28</v>
      </c>
      <c r="V441">
        <v>2.06</v>
      </c>
      <c r="W441">
        <v>2.39</v>
      </c>
      <c r="X441">
        <v>1</v>
      </c>
      <c r="Y441">
        <v>1</v>
      </c>
      <c r="Z441">
        <f t="shared" si="6"/>
        <v>3</v>
      </c>
    </row>
    <row r="442" spans="1:26" x14ac:dyDescent="0.35">
      <c r="A442" t="s">
        <v>1533</v>
      </c>
      <c r="B442">
        <v>20350</v>
      </c>
      <c r="C442" t="s">
        <v>291</v>
      </c>
      <c r="D442">
        <v>452</v>
      </c>
      <c r="E442">
        <v>0</v>
      </c>
      <c r="F442">
        <v>1</v>
      </c>
      <c r="G442">
        <v>202120</v>
      </c>
      <c r="H442" t="s">
        <v>1534</v>
      </c>
      <c r="I442" t="s">
        <v>1535</v>
      </c>
      <c r="K442">
        <v>3</v>
      </c>
      <c r="N442">
        <v>50</v>
      </c>
      <c r="O442">
        <v>21</v>
      </c>
      <c r="P442">
        <v>50</v>
      </c>
      <c r="Q442">
        <v>21</v>
      </c>
      <c r="R442">
        <v>1.55</v>
      </c>
      <c r="S442">
        <v>1.55</v>
      </c>
      <c r="T442">
        <v>1.55</v>
      </c>
      <c r="U442">
        <v>1.89</v>
      </c>
      <c r="V442">
        <v>2</v>
      </c>
      <c r="W442">
        <v>2.2999999999999998</v>
      </c>
      <c r="X442">
        <v>1.2</v>
      </c>
      <c r="Y442">
        <v>1</v>
      </c>
      <c r="Z442">
        <f t="shared" si="6"/>
        <v>3</v>
      </c>
    </row>
    <row r="443" spans="1:26" x14ac:dyDescent="0.35">
      <c r="A443" t="s">
        <v>1536</v>
      </c>
      <c r="B443">
        <v>12233</v>
      </c>
      <c r="C443" t="s">
        <v>69</v>
      </c>
      <c r="D443">
        <v>431</v>
      </c>
      <c r="E443">
        <v>1</v>
      </c>
      <c r="F443">
        <v>0</v>
      </c>
      <c r="G443">
        <v>202110</v>
      </c>
      <c r="H443" t="s">
        <v>1537</v>
      </c>
      <c r="I443" t="s">
        <v>1538</v>
      </c>
      <c r="K443">
        <v>3</v>
      </c>
      <c r="N443">
        <v>50</v>
      </c>
      <c r="O443">
        <v>21</v>
      </c>
      <c r="P443">
        <v>50</v>
      </c>
      <c r="Q443">
        <v>21</v>
      </c>
      <c r="R443">
        <v>1.48</v>
      </c>
      <c r="S443">
        <v>1.39</v>
      </c>
      <c r="T443">
        <v>1.48</v>
      </c>
      <c r="U443">
        <v>1.48</v>
      </c>
      <c r="V443">
        <v>3.45</v>
      </c>
      <c r="W443">
        <v>2.78</v>
      </c>
      <c r="X443">
        <v>1.19</v>
      </c>
      <c r="Y443">
        <v>1</v>
      </c>
      <c r="Z443">
        <f t="shared" si="6"/>
        <v>3</v>
      </c>
    </row>
    <row r="444" spans="1:26" x14ac:dyDescent="0.35">
      <c r="A444" t="s">
        <v>1539</v>
      </c>
      <c r="B444">
        <v>24276</v>
      </c>
      <c r="C444" t="s">
        <v>543</v>
      </c>
      <c r="D444">
        <v>314</v>
      </c>
      <c r="E444">
        <v>0</v>
      </c>
      <c r="F444">
        <v>1</v>
      </c>
      <c r="G444">
        <v>202120</v>
      </c>
      <c r="H444" t="s">
        <v>1540</v>
      </c>
      <c r="I444" t="s">
        <v>1541</v>
      </c>
      <c r="J444" t="s">
        <v>181</v>
      </c>
      <c r="K444">
        <v>3</v>
      </c>
      <c r="N444">
        <v>25</v>
      </c>
      <c r="O444">
        <v>21</v>
      </c>
      <c r="P444">
        <v>25</v>
      </c>
      <c r="Q444">
        <v>21</v>
      </c>
      <c r="R444">
        <v>1.56</v>
      </c>
      <c r="S444">
        <v>1.61</v>
      </c>
      <c r="T444">
        <v>1.5</v>
      </c>
      <c r="U444">
        <v>1.67</v>
      </c>
      <c r="V444">
        <v>3</v>
      </c>
      <c r="W444">
        <v>1.76</v>
      </c>
      <c r="X444">
        <v>1</v>
      </c>
      <c r="Y444">
        <v>1</v>
      </c>
      <c r="Z444">
        <f t="shared" si="6"/>
        <v>3</v>
      </c>
    </row>
    <row r="445" spans="1:26" x14ac:dyDescent="0.35">
      <c r="A445" t="s">
        <v>1186</v>
      </c>
      <c r="B445">
        <v>20826</v>
      </c>
      <c r="C445" t="s">
        <v>1183</v>
      </c>
      <c r="D445">
        <v>142</v>
      </c>
      <c r="E445">
        <v>1</v>
      </c>
      <c r="F445">
        <v>2</v>
      </c>
      <c r="G445">
        <v>202120</v>
      </c>
      <c r="H445" t="s">
        <v>1542</v>
      </c>
      <c r="I445" t="s">
        <v>1543</v>
      </c>
      <c r="K445">
        <v>3</v>
      </c>
      <c r="L445" t="s">
        <v>1277</v>
      </c>
      <c r="N445">
        <v>16</v>
      </c>
      <c r="O445">
        <v>7</v>
      </c>
      <c r="P445">
        <v>48</v>
      </c>
      <c r="Q445">
        <v>21</v>
      </c>
      <c r="R445">
        <v>1</v>
      </c>
      <c r="S445">
        <v>1</v>
      </c>
      <c r="T445">
        <v>1</v>
      </c>
      <c r="U445">
        <v>1</v>
      </c>
      <c r="V445">
        <v>2.2000000000000002</v>
      </c>
      <c r="W445">
        <v>3.6</v>
      </c>
      <c r="X445">
        <v>1.4</v>
      </c>
      <c r="Y445">
        <v>0</v>
      </c>
      <c r="Z445">
        <f t="shared" si="6"/>
        <v>3</v>
      </c>
    </row>
    <row r="446" spans="1:26" x14ac:dyDescent="0.35">
      <c r="A446" t="s">
        <v>1544</v>
      </c>
      <c r="B446">
        <v>14616</v>
      </c>
      <c r="C446" t="s">
        <v>768</v>
      </c>
      <c r="D446">
        <v>105</v>
      </c>
      <c r="E446">
        <v>1</v>
      </c>
      <c r="F446">
        <v>0</v>
      </c>
      <c r="G446">
        <v>202110</v>
      </c>
      <c r="H446" t="s">
        <v>1545</v>
      </c>
      <c r="I446" t="s">
        <v>1546</v>
      </c>
      <c r="J446" t="s">
        <v>181</v>
      </c>
      <c r="K446">
        <v>3</v>
      </c>
      <c r="N446">
        <v>23</v>
      </c>
      <c r="O446" t="s">
        <v>1547</v>
      </c>
      <c r="P446">
        <v>23</v>
      </c>
      <c r="Q446">
        <v>21</v>
      </c>
      <c r="R446">
        <v>1.29</v>
      </c>
      <c r="S446">
        <v>1.25</v>
      </c>
      <c r="T446">
        <v>1.19</v>
      </c>
      <c r="U446">
        <v>1.56</v>
      </c>
      <c r="V446">
        <v>2.31</v>
      </c>
      <c r="W446">
        <v>1.71</v>
      </c>
      <c r="X446">
        <v>1.06</v>
      </c>
      <c r="Y446">
        <v>1</v>
      </c>
      <c r="Z446">
        <f t="shared" si="6"/>
        <v>3</v>
      </c>
    </row>
    <row r="447" spans="1:26" x14ac:dyDescent="0.35">
      <c r="A447" t="s">
        <v>1548</v>
      </c>
      <c r="B447">
        <v>16298</v>
      </c>
      <c r="C447" t="s">
        <v>259</v>
      </c>
      <c r="D447">
        <v>407</v>
      </c>
      <c r="E447">
        <v>1</v>
      </c>
      <c r="F447">
        <v>0</v>
      </c>
      <c r="G447">
        <v>202110</v>
      </c>
      <c r="H447" t="s">
        <v>1549</v>
      </c>
      <c r="I447" t="s">
        <v>1550</v>
      </c>
      <c r="K447">
        <v>3</v>
      </c>
      <c r="N447" t="s">
        <v>86</v>
      </c>
      <c r="O447">
        <v>21</v>
      </c>
      <c r="P447">
        <v>0</v>
      </c>
      <c r="Q447">
        <v>21</v>
      </c>
      <c r="R447">
        <v>1.36</v>
      </c>
      <c r="S447">
        <v>1.82</v>
      </c>
      <c r="T447">
        <v>1.68</v>
      </c>
      <c r="U447">
        <v>1.82</v>
      </c>
      <c r="V447">
        <v>2.59</v>
      </c>
      <c r="W447">
        <v>2.59</v>
      </c>
      <c r="X447">
        <v>1.27</v>
      </c>
      <c r="Y447">
        <v>1</v>
      </c>
      <c r="Z447">
        <f t="shared" si="6"/>
        <v>3</v>
      </c>
    </row>
    <row r="448" spans="1:26" x14ac:dyDescent="0.35">
      <c r="A448" t="s">
        <v>1551</v>
      </c>
      <c r="B448">
        <v>13473</v>
      </c>
      <c r="C448" t="s">
        <v>840</v>
      </c>
      <c r="D448">
        <v>120</v>
      </c>
      <c r="E448">
        <v>1</v>
      </c>
      <c r="F448">
        <v>0</v>
      </c>
      <c r="G448">
        <v>202110</v>
      </c>
      <c r="H448" t="s">
        <v>1552</v>
      </c>
      <c r="I448" t="s">
        <v>1553</v>
      </c>
      <c r="J448" t="s">
        <v>181</v>
      </c>
      <c r="K448">
        <v>3</v>
      </c>
      <c r="N448">
        <v>26</v>
      </c>
      <c r="O448">
        <v>21</v>
      </c>
      <c r="P448">
        <v>26</v>
      </c>
      <c r="Q448">
        <v>21</v>
      </c>
      <c r="R448">
        <v>1.88</v>
      </c>
      <c r="S448">
        <v>1.88</v>
      </c>
      <c r="T448">
        <v>1.76</v>
      </c>
      <c r="U448">
        <v>1.88</v>
      </c>
      <c r="V448">
        <v>2.2400000000000002</v>
      </c>
      <c r="W448">
        <v>1.71</v>
      </c>
      <c r="X448">
        <v>1.81</v>
      </c>
      <c r="Y448">
        <v>1.33</v>
      </c>
      <c r="Z448">
        <f t="shared" si="6"/>
        <v>3</v>
      </c>
    </row>
    <row r="449" spans="1:26" x14ac:dyDescent="0.35">
      <c r="A449" t="s">
        <v>1554</v>
      </c>
      <c r="B449">
        <v>14723</v>
      </c>
      <c r="C449" t="s">
        <v>840</v>
      </c>
      <c r="D449">
        <v>271</v>
      </c>
      <c r="E449">
        <v>1</v>
      </c>
      <c r="F449">
        <v>0</v>
      </c>
      <c r="G449">
        <v>202110</v>
      </c>
      <c r="H449" t="s">
        <v>1555</v>
      </c>
      <c r="I449" t="s">
        <v>1556</v>
      </c>
      <c r="J449" t="s">
        <v>181</v>
      </c>
      <c r="K449">
        <v>3</v>
      </c>
      <c r="N449">
        <v>19</v>
      </c>
      <c r="O449">
        <v>21</v>
      </c>
      <c r="P449">
        <v>19</v>
      </c>
      <c r="Q449">
        <v>21</v>
      </c>
      <c r="R449">
        <v>1.25</v>
      </c>
      <c r="S449">
        <v>1.19</v>
      </c>
      <c r="T449">
        <v>1.1299999999999999</v>
      </c>
      <c r="U449">
        <v>1.38</v>
      </c>
      <c r="V449">
        <v>2.25</v>
      </c>
      <c r="W449">
        <v>2.63</v>
      </c>
      <c r="X449">
        <v>1.1299999999999999</v>
      </c>
      <c r="Y449">
        <v>0</v>
      </c>
      <c r="Z449">
        <f t="shared" si="6"/>
        <v>3</v>
      </c>
    </row>
    <row r="450" spans="1:26" x14ac:dyDescent="0.35">
      <c r="A450" t="s">
        <v>1557</v>
      </c>
      <c r="B450">
        <v>23763</v>
      </c>
      <c r="C450" t="s">
        <v>840</v>
      </c>
      <c r="D450">
        <v>305</v>
      </c>
      <c r="E450">
        <v>0</v>
      </c>
      <c r="F450">
        <v>1</v>
      </c>
      <c r="G450">
        <v>202120</v>
      </c>
      <c r="H450" t="s">
        <v>1558</v>
      </c>
      <c r="I450" t="s">
        <v>1559</v>
      </c>
      <c r="J450" t="s">
        <v>181</v>
      </c>
      <c r="K450">
        <v>3</v>
      </c>
      <c r="N450">
        <v>27</v>
      </c>
      <c r="O450">
        <v>21</v>
      </c>
      <c r="P450">
        <v>27</v>
      </c>
      <c r="Q450">
        <v>21</v>
      </c>
      <c r="R450">
        <v>1.21</v>
      </c>
      <c r="S450">
        <v>1.2</v>
      </c>
      <c r="T450">
        <v>1.1000000000000001</v>
      </c>
      <c r="U450">
        <v>1.55</v>
      </c>
      <c r="V450">
        <v>3.16</v>
      </c>
      <c r="W450">
        <v>2.79</v>
      </c>
      <c r="X450">
        <v>1.17</v>
      </c>
      <c r="Y450">
        <v>1</v>
      </c>
      <c r="Z450">
        <f t="shared" ref="Z450:Z513" si="7">LEFT(K450,1) + 0</f>
        <v>3</v>
      </c>
    </row>
    <row r="451" spans="1:26" x14ac:dyDescent="0.35">
      <c r="A451" t="s">
        <v>1560</v>
      </c>
      <c r="B451">
        <v>20094</v>
      </c>
      <c r="C451" t="s">
        <v>187</v>
      </c>
      <c r="D451">
        <v>312</v>
      </c>
      <c r="E451">
        <v>0</v>
      </c>
      <c r="F451">
        <v>1</v>
      </c>
      <c r="G451">
        <v>202120</v>
      </c>
      <c r="H451" t="s">
        <v>1561</v>
      </c>
      <c r="I451" t="s">
        <v>1562</v>
      </c>
      <c r="K451">
        <v>3</v>
      </c>
      <c r="N451">
        <v>24</v>
      </c>
      <c r="O451">
        <v>21</v>
      </c>
      <c r="P451">
        <v>24</v>
      </c>
      <c r="Q451">
        <v>21</v>
      </c>
      <c r="R451">
        <v>1.53</v>
      </c>
      <c r="S451">
        <v>1.67</v>
      </c>
      <c r="T451">
        <v>1.4</v>
      </c>
      <c r="U451">
        <v>1.33</v>
      </c>
      <c r="V451">
        <v>3</v>
      </c>
      <c r="W451">
        <v>2.13</v>
      </c>
      <c r="X451">
        <v>1.4</v>
      </c>
      <c r="Y451">
        <v>1</v>
      </c>
      <c r="Z451">
        <f t="shared" si="7"/>
        <v>3</v>
      </c>
    </row>
    <row r="452" spans="1:26" x14ac:dyDescent="0.35">
      <c r="A452" t="s">
        <v>1563</v>
      </c>
      <c r="B452">
        <v>15048</v>
      </c>
      <c r="C452" t="s">
        <v>308</v>
      </c>
      <c r="D452">
        <v>220</v>
      </c>
      <c r="E452">
        <v>1</v>
      </c>
      <c r="F452">
        <v>0</v>
      </c>
      <c r="G452">
        <v>202110</v>
      </c>
      <c r="H452" t="s">
        <v>1564</v>
      </c>
      <c r="I452" t="s">
        <v>1565</v>
      </c>
      <c r="J452" t="s">
        <v>181</v>
      </c>
      <c r="K452">
        <v>3</v>
      </c>
      <c r="N452">
        <v>25</v>
      </c>
      <c r="O452">
        <v>21</v>
      </c>
      <c r="P452">
        <v>25</v>
      </c>
      <c r="Q452">
        <v>21</v>
      </c>
      <c r="R452">
        <v>1.24</v>
      </c>
      <c r="S452">
        <v>1.24</v>
      </c>
      <c r="T452">
        <v>1.1299999999999999</v>
      </c>
      <c r="U452">
        <v>1.24</v>
      </c>
      <c r="V452">
        <v>3.12</v>
      </c>
      <c r="W452">
        <v>2.2400000000000002</v>
      </c>
      <c r="X452">
        <v>1.24</v>
      </c>
      <c r="Y452">
        <v>1</v>
      </c>
      <c r="Z452">
        <f t="shared" si="7"/>
        <v>3</v>
      </c>
    </row>
    <row r="453" spans="1:26" x14ac:dyDescent="0.35">
      <c r="A453" t="s">
        <v>1566</v>
      </c>
      <c r="B453">
        <v>20010</v>
      </c>
      <c r="C453" t="s">
        <v>48</v>
      </c>
      <c r="D453">
        <v>112</v>
      </c>
      <c r="E453">
        <v>0</v>
      </c>
      <c r="F453">
        <v>1</v>
      </c>
      <c r="G453">
        <v>202120</v>
      </c>
      <c r="H453" t="s">
        <v>1567</v>
      </c>
      <c r="I453" t="s">
        <v>1568</v>
      </c>
      <c r="J453" t="s">
        <v>15</v>
      </c>
      <c r="K453">
        <v>4</v>
      </c>
      <c r="N453">
        <v>60</v>
      </c>
      <c r="O453">
        <v>21</v>
      </c>
      <c r="P453">
        <v>60</v>
      </c>
      <c r="Q453">
        <v>21</v>
      </c>
      <c r="R453">
        <v>1.63</v>
      </c>
      <c r="S453">
        <v>1.22</v>
      </c>
      <c r="T453">
        <v>1.68</v>
      </c>
      <c r="U453">
        <v>1.21</v>
      </c>
      <c r="V453">
        <v>3.89</v>
      </c>
      <c r="W453">
        <v>2.16</v>
      </c>
      <c r="X453">
        <v>1.74</v>
      </c>
      <c r="Y453">
        <v>1</v>
      </c>
      <c r="Z453">
        <f t="shared" si="7"/>
        <v>4</v>
      </c>
    </row>
    <row r="454" spans="1:26" x14ac:dyDescent="0.35">
      <c r="A454" t="s">
        <v>1569</v>
      </c>
      <c r="B454">
        <v>23894</v>
      </c>
      <c r="C454" t="s">
        <v>433</v>
      </c>
      <c r="D454">
        <v>359</v>
      </c>
      <c r="E454">
        <v>0</v>
      </c>
      <c r="F454">
        <v>1</v>
      </c>
      <c r="G454">
        <v>202120</v>
      </c>
      <c r="H454" t="s">
        <v>1570</v>
      </c>
      <c r="I454" t="s">
        <v>1571</v>
      </c>
      <c r="J454" t="s">
        <v>181</v>
      </c>
      <c r="K454">
        <v>3</v>
      </c>
      <c r="N454">
        <v>25</v>
      </c>
      <c r="O454">
        <v>21</v>
      </c>
      <c r="P454">
        <v>25</v>
      </c>
      <c r="Q454">
        <v>21</v>
      </c>
      <c r="R454">
        <v>2.2400000000000002</v>
      </c>
      <c r="S454">
        <v>1.82</v>
      </c>
      <c r="T454">
        <v>2.12</v>
      </c>
      <c r="U454">
        <v>2.41</v>
      </c>
      <c r="V454">
        <v>2</v>
      </c>
      <c r="W454">
        <v>2.41</v>
      </c>
      <c r="X454">
        <v>1.1299999999999999</v>
      </c>
      <c r="Y454">
        <v>1</v>
      </c>
      <c r="Z454">
        <f t="shared" si="7"/>
        <v>3</v>
      </c>
    </row>
    <row r="455" spans="1:26" x14ac:dyDescent="0.35">
      <c r="A455" t="s">
        <v>1572</v>
      </c>
      <c r="B455">
        <v>20321</v>
      </c>
      <c r="C455" t="s">
        <v>101</v>
      </c>
      <c r="D455">
        <v>470</v>
      </c>
      <c r="E455">
        <v>0</v>
      </c>
      <c r="F455">
        <v>1</v>
      </c>
      <c r="G455">
        <v>202120</v>
      </c>
      <c r="H455" t="s">
        <v>1573</v>
      </c>
      <c r="I455" t="s">
        <v>1574</v>
      </c>
      <c r="K455">
        <v>4</v>
      </c>
      <c r="N455" t="s">
        <v>35</v>
      </c>
      <c r="O455">
        <v>21</v>
      </c>
      <c r="P455">
        <v>0</v>
      </c>
      <c r="Q455">
        <v>21</v>
      </c>
      <c r="R455">
        <v>1.38</v>
      </c>
      <c r="S455">
        <v>1.38</v>
      </c>
      <c r="T455">
        <v>1.47</v>
      </c>
      <c r="U455">
        <v>1.33</v>
      </c>
      <c r="V455">
        <v>3.4</v>
      </c>
      <c r="W455">
        <v>3.63</v>
      </c>
      <c r="X455">
        <v>1.07</v>
      </c>
      <c r="Y455">
        <v>1</v>
      </c>
      <c r="Z455">
        <f t="shared" si="7"/>
        <v>4</v>
      </c>
    </row>
    <row r="456" spans="1:26" x14ac:dyDescent="0.35">
      <c r="A456" t="s">
        <v>1575</v>
      </c>
      <c r="B456">
        <v>12258</v>
      </c>
      <c r="C456" t="s">
        <v>105</v>
      </c>
      <c r="D456">
        <v>425</v>
      </c>
      <c r="E456">
        <v>1</v>
      </c>
      <c r="F456">
        <v>0</v>
      </c>
      <c r="G456">
        <v>202110</v>
      </c>
      <c r="H456" t="s">
        <v>1576</v>
      </c>
      <c r="I456" t="s">
        <v>1577</v>
      </c>
      <c r="K456">
        <v>3</v>
      </c>
      <c r="L456" t="s">
        <v>1578</v>
      </c>
      <c r="N456">
        <v>24</v>
      </c>
      <c r="O456">
        <v>21</v>
      </c>
      <c r="P456">
        <v>24</v>
      </c>
      <c r="Q456">
        <v>21</v>
      </c>
      <c r="R456">
        <v>2.13</v>
      </c>
      <c r="S456">
        <v>1.94</v>
      </c>
      <c r="T456">
        <v>2.06</v>
      </c>
      <c r="U456">
        <v>1.81</v>
      </c>
      <c r="V456">
        <v>3.53</v>
      </c>
      <c r="W456">
        <v>2.69</v>
      </c>
      <c r="X456">
        <v>1.38</v>
      </c>
      <c r="Y456">
        <v>1</v>
      </c>
      <c r="Z456">
        <f t="shared" si="7"/>
        <v>3</v>
      </c>
    </row>
    <row r="457" spans="1:26" x14ac:dyDescent="0.35">
      <c r="A457" t="s">
        <v>1468</v>
      </c>
      <c r="B457">
        <v>24214</v>
      </c>
      <c r="C457" t="s">
        <v>550</v>
      </c>
      <c r="D457">
        <v>102</v>
      </c>
      <c r="E457">
        <v>0</v>
      </c>
      <c r="F457">
        <v>2</v>
      </c>
      <c r="G457">
        <v>202120</v>
      </c>
      <c r="H457" t="s">
        <v>1579</v>
      </c>
      <c r="I457" t="s">
        <v>1580</v>
      </c>
      <c r="K457">
        <v>6</v>
      </c>
      <c r="L457" t="s">
        <v>1523</v>
      </c>
      <c r="N457">
        <v>11</v>
      </c>
      <c r="O457">
        <v>10</v>
      </c>
      <c r="P457">
        <v>22</v>
      </c>
      <c r="Q457">
        <v>20</v>
      </c>
      <c r="R457">
        <v>1.3</v>
      </c>
      <c r="S457">
        <v>1.4</v>
      </c>
      <c r="T457">
        <v>1.44</v>
      </c>
      <c r="U457">
        <v>1.2</v>
      </c>
      <c r="V457">
        <v>4.5</v>
      </c>
      <c r="W457">
        <v>2</v>
      </c>
      <c r="X457">
        <v>1.2</v>
      </c>
      <c r="Y457">
        <v>1</v>
      </c>
      <c r="Z457">
        <f t="shared" si="7"/>
        <v>6</v>
      </c>
    </row>
    <row r="458" spans="1:26" x14ac:dyDescent="0.35">
      <c r="A458" t="s">
        <v>1581</v>
      </c>
      <c r="B458">
        <v>20580</v>
      </c>
      <c r="C458" t="s">
        <v>550</v>
      </c>
      <c r="D458">
        <v>322</v>
      </c>
      <c r="E458">
        <v>0</v>
      </c>
      <c r="F458">
        <v>1</v>
      </c>
      <c r="G458">
        <v>202120</v>
      </c>
      <c r="H458" t="s">
        <v>1582</v>
      </c>
      <c r="I458" t="s">
        <v>1583</v>
      </c>
      <c r="K458">
        <v>3</v>
      </c>
      <c r="N458">
        <v>49</v>
      </c>
      <c r="O458">
        <v>20</v>
      </c>
      <c r="P458">
        <v>49</v>
      </c>
      <c r="Q458">
        <v>20</v>
      </c>
      <c r="R458">
        <v>2.19</v>
      </c>
      <c r="S458">
        <v>2.0499999999999998</v>
      </c>
      <c r="T458">
        <v>1.9</v>
      </c>
      <c r="U458">
        <v>2</v>
      </c>
      <c r="V458">
        <v>2.4300000000000002</v>
      </c>
      <c r="W458">
        <v>3</v>
      </c>
      <c r="X458">
        <v>1.33</v>
      </c>
      <c r="Y458">
        <v>1.33</v>
      </c>
      <c r="Z458">
        <f t="shared" si="7"/>
        <v>3</v>
      </c>
    </row>
    <row r="459" spans="1:26" x14ac:dyDescent="0.35">
      <c r="A459" t="s">
        <v>1584</v>
      </c>
      <c r="B459">
        <v>20338</v>
      </c>
      <c r="C459" t="s">
        <v>550</v>
      </c>
      <c r="D459">
        <v>352</v>
      </c>
      <c r="E459">
        <v>0</v>
      </c>
      <c r="F459">
        <v>1</v>
      </c>
      <c r="G459">
        <v>202120</v>
      </c>
      <c r="H459" t="s">
        <v>1585</v>
      </c>
      <c r="I459" t="s">
        <v>1586</v>
      </c>
      <c r="J459" t="s">
        <v>181</v>
      </c>
      <c r="K459">
        <v>3</v>
      </c>
      <c r="L459" t="s">
        <v>1587</v>
      </c>
      <c r="N459">
        <v>56</v>
      </c>
      <c r="O459">
        <v>20</v>
      </c>
      <c r="P459">
        <v>56</v>
      </c>
      <c r="Q459">
        <v>20</v>
      </c>
      <c r="R459">
        <v>2.62</v>
      </c>
      <c r="S459">
        <v>2.57</v>
      </c>
      <c r="T459">
        <v>2.52</v>
      </c>
      <c r="U459">
        <v>2.38</v>
      </c>
      <c r="V459">
        <v>2.67</v>
      </c>
      <c r="W459">
        <v>1.86</v>
      </c>
      <c r="X459">
        <v>1.1000000000000001</v>
      </c>
      <c r="Y459">
        <v>1</v>
      </c>
      <c r="Z459">
        <f t="shared" si="7"/>
        <v>3</v>
      </c>
    </row>
    <row r="460" spans="1:26" x14ac:dyDescent="0.35">
      <c r="A460" t="s">
        <v>1588</v>
      </c>
      <c r="B460">
        <v>13936</v>
      </c>
      <c r="C460" t="s">
        <v>73</v>
      </c>
      <c r="D460">
        <v>461</v>
      </c>
      <c r="E460">
        <v>1</v>
      </c>
      <c r="F460">
        <v>0</v>
      </c>
      <c r="G460">
        <v>202110</v>
      </c>
      <c r="H460" t="s">
        <v>1589</v>
      </c>
      <c r="I460" t="s">
        <v>1590</v>
      </c>
      <c r="K460">
        <v>3</v>
      </c>
      <c r="N460">
        <v>36</v>
      </c>
      <c r="O460">
        <v>20</v>
      </c>
      <c r="P460">
        <v>36</v>
      </c>
      <c r="Q460">
        <v>20</v>
      </c>
      <c r="R460">
        <v>1.53</v>
      </c>
      <c r="S460">
        <v>1.26</v>
      </c>
      <c r="T460">
        <v>1.28</v>
      </c>
      <c r="U460">
        <v>1.42</v>
      </c>
      <c r="V460">
        <v>2.89</v>
      </c>
      <c r="W460">
        <v>3.47</v>
      </c>
      <c r="X460">
        <v>1.53</v>
      </c>
      <c r="Y460">
        <v>1</v>
      </c>
      <c r="Z460">
        <f t="shared" si="7"/>
        <v>3</v>
      </c>
    </row>
    <row r="461" spans="1:26" x14ac:dyDescent="0.35">
      <c r="A461" t="s">
        <v>1591</v>
      </c>
      <c r="B461">
        <v>20457</v>
      </c>
      <c r="C461" t="s">
        <v>40</v>
      </c>
      <c r="D461">
        <v>480</v>
      </c>
      <c r="E461">
        <v>1</v>
      </c>
      <c r="F461">
        <v>1</v>
      </c>
      <c r="G461">
        <v>202120</v>
      </c>
      <c r="H461" t="s">
        <v>1592</v>
      </c>
      <c r="I461" t="s">
        <v>1593</v>
      </c>
      <c r="K461">
        <v>2</v>
      </c>
      <c r="N461" t="s">
        <v>35</v>
      </c>
      <c r="O461">
        <v>10</v>
      </c>
      <c r="P461">
        <v>0</v>
      </c>
      <c r="Q461">
        <v>20</v>
      </c>
      <c r="R461">
        <v>2.2000000000000002</v>
      </c>
      <c r="S461">
        <v>2.2200000000000002</v>
      </c>
      <c r="T461">
        <v>2.2000000000000002</v>
      </c>
      <c r="U461">
        <v>2.2000000000000002</v>
      </c>
      <c r="V461">
        <v>1.7</v>
      </c>
      <c r="W461">
        <v>3.9</v>
      </c>
      <c r="X461">
        <v>1.33</v>
      </c>
      <c r="Y461">
        <v>3</v>
      </c>
      <c r="Z461">
        <f t="shared" si="7"/>
        <v>2</v>
      </c>
    </row>
    <row r="462" spans="1:26" x14ac:dyDescent="0.35">
      <c r="A462" t="s">
        <v>1594</v>
      </c>
      <c r="B462">
        <v>12868</v>
      </c>
      <c r="C462" t="s">
        <v>291</v>
      </c>
      <c r="D462">
        <v>320</v>
      </c>
      <c r="E462">
        <v>1</v>
      </c>
      <c r="F462">
        <v>0</v>
      </c>
      <c r="G462">
        <v>202110</v>
      </c>
      <c r="H462" t="s">
        <v>1595</v>
      </c>
      <c r="I462" t="s">
        <v>1596</v>
      </c>
      <c r="K462">
        <v>3</v>
      </c>
      <c r="L462" t="s">
        <v>1260</v>
      </c>
      <c r="N462">
        <v>19</v>
      </c>
      <c r="O462">
        <v>20</v>
      </c>
      <c r="P462">
        <v>19</v>
      </c>
      <c r="Q462">
        <v>20</v>
      </c>
      <c r="R462">
        <v>1.22</v>
      </c>
      <c r="S462">
        <v>1.22</v>
      </c>
      <c r="T462">
        <v>1.1299999999999999</v>
      </c>
      <c r="U462">
        <v>1.35</v>
      </c>
      <c r="V462">
        <v>2</v>
      </c>
      <c r="W462">
        <v>2.5499999999999998</v>
      </c>
      <c r="X462">
        <v>1</v>
      </c>
      <c r="Y462">
        <v>1</v>
      </c>
      <c r="Z462">
        <f t="shared" si="7"/>
        <v>3</v>
      </c>
    </row>
    <row r="463" spans="1:26" x14ac:dyDescent="0.35">
      <c r="A463" t="s">
        <v>1597</v>
      </c>
      <c r="B463">
        <v>20071</v>
      </c>
      <c r="C463" t="s">
        <v>291</v>
      </c>
      <c r="D463">
        <v>480</v>
      </c>
      <c r="E463">
        <v>0</v>
      </c>
      <c r="F463">
        <v>1</v>
      </c>
      <c r="G463">
        <v>202120</v>
      </c>
      <c r="H463" t="s">
        <v>1598</v>
      </c>
      <c r="I463" t="s">
        <v>296</v>
      </c>
      <c r="K463">
        <v>3</v>
      </c>
      <c r="N463">
        <v>30</v>
      </c>
      <c r="O463">
        <v>20</v>
      </c>
      <c r="P463">
        <v>30</v>
      </c>
      <c r="Q463">
        <v>20</v>
      </c>
      <c r="R463">
        <v>4.17</v>
      </c>
      <c r="S463">
        <v>3.72</v>
      </c>
      <c r="T463">
        <v>4</v>
      </c>
      <c r="U463">
        <v>3.5</v>
      </c>
      <c r="V463">
        <v>2.89</v>
      </c>
      <c r="W463">
        <v>2</v>
      </c>
      <c r="X463">
        <v>1</v>
      </c>
      <c r="Y463">
        <v>0</v>
      </c>
      <c r="Z463">
        <f t="shared" si="7"/>
        <v>3</v>
      </c>
    </row>
    <row r="464" spans="1:26" x14ac:dyDescent="0.35">
      <c r="A464" t="s">
        <v>1599</v>
      </c>
      <c r="B464">
        <v>16366</v>
      </c>
      <c r="C464" t="s">
        <v>12</v>
      </c>
      <c r="D464">
        <v>205</v>
      </c>
      <c r="E464">
        <v>2</v>
      </c>
      <c r="F464">
        <v>0</v>
      </c>
      <c r="G464">
        <v>202110</v>
      </c>
      <c r="H464" t="s">
        <v>1600</v>
      </c>
      <c r="I464" t="s">
        <v>1601</v>
      </c>
      <c r="K464">
        <v>1</v>
      </c>
      <c r="M464" t="s">
        <v>1343</v>
      </c>
      <c r="N464">
        <v>14</v>
      </c>
      <c r="O464">
        <v>10</v>
      </c>
      <c r="P464">
        <v>28</v>
      </c>
      <c r="Q464">
        <v>20</v>
      </c>
      <c r="R464">
        <v>1</v>
      </c>
      <c r="S464">
        <v>1.2</v>
      </c>
      <c r="T464">
        <v>1.1000000000000001</v>
      </c>
      <c r="U464">
        <v>1.33</v>
      </c>
      <c r="V464">
        <v>2.2999999999999998</v>
      </c>
      <c r="W464">
        <v>2.1</v>
      </c>
      <c r="X464">
        <v>1.2</v>
      </c>
      <c r="Y464">
        <v>0</v>
      </c>
      <c r="Z464">
        <f t="shared" si="7"/>
        <v>1</v>
      </c>
    </row>
    <row r="465" spans="1:26" x14ac:dyDescent="0.35">
      <c r="A465" t="s">
        <v>719</v>
      </c>
      <c r="B465">
        <v>20635</v>
      </c>
      <c r="C465" t="s">
        <v>12</v>
      </c>
      <c r="D465">
        <v>391</v>
      </c>
      <c r="E465">
        <v>1</v>
      </c>
      <c r="F465">
        <v>1</v>
      </c>
      <c r="G465">
        <v>202120</v>
      </c>
      <c r="H465" t="s">
        <v>1602</v>
      </c>
      <c r="I465" t="s">
        <v>717</v>
      </c>
      <c r="K465" t="s">
        <v>718</v>
      </c>
      <c r="N465" t="s">
        <v>35</v>
      </c>
      <c r="O465">
        <v>10</v>
      </c>
      <c r="P465">
        <v>0</v>
      </c>
      <c r="Q465">
        <v>20</v>
      </c>
      <c r="R465">
        <v>1.25</v>
      </c>
      <c r="S465">
        <v>1.1299999999999999</v>
      </c>
      <c r="T465">
        <v>1.1399999999999999</v>
      </c>
      <c r="U465">
        <v>1.1299999999999999</v>
      </c>
      <c r="V465">
        <v>3.13</v>
      </c>
      <c r="W465">
        <v>2.4300000000000002</v>
      </c>
      <c r="X465">
        <v>1</v>
      </c>
      <c r="Y465">
        <v>0</v>
      </c>
      <c r="Z465">
        <f t="shared" si="7"/>
        <v>1</v>
      </c>
    </row>
    <row r="466" spans="1:26" x14ac:dyDescent="0.35">
      <c r="A466" t="s">
        <v>1603</v>
      </c>
      <c r="B466">
        <v>16041</v>
      </c>
      <c r="C466" t="s">
        <v>1348</v>
      </c>
      <c r="D466">
        <v>205</v>
      </c>
      <c r="E466">
        <v>1</v>
      </c>
      <c r="F466">
        <v>0</v>
      </c>
      <c r="G466">
        <v>202110</v>
      </c>
      <c r="H466" t="s">
        <v>1604</v>
      </c>
      <c r="I466" t="s">
        <v>1605</v>
      </c>
      <c r="K466">
        <v>1</v>
      </c>
      <c r="N466">
        <v>19</v>
      </c>
      <c r="O466">
        <v>20</v>
      </c>
      <c r="P466">
        <v>19</v>
      </c>
      <c r="Q466">
        <v>20</v>
      </c>
      <c r="R466">
        <v>1.31</v>
      </c>
      <c r="S466">
        <v>1.31</v>
      </c>
      <c r="T466">
        <v>1.44</v>
      </c>
      <c r="U466">
        <v>1.5</v>
      </c>
      <c r="V466">
        <v>1.75</v>
      </c>
      <c r="W466">
        <v>3.75</v>
      </c>
      <c r="X466">
        <v>1.4</v>
      </c>
      <c r="Y466">
        <v>2.27</v>
      </c>
      <c r="Z466">
        <f t="shared" si="7"/>
        <v>1</v>
      </c>
    </row>
    <row r="467" spans="1:26" x14ac:dyDescent="0.35">
      <c r="A467" t="s">
        <v>1606</v>
      </c>
      <c r="B467">
        <v>10702</v>
      </c>
      <c r="C467" t="s">
        <v>69</v>
      </c>
      <c r="D467">
        <v>440</v>
      </c>
      <c r="E467">
        <v>1</v>
      </c>
      <c r="F467">
        <v>0</v>
      </c>
      <c r="G467">
        <v>202110</v>
      </c>
      <c r="H467" t="s">
        <v>1607</v>
      </c>
      <c r="I467" t="s">
        <v>1608</v>
      </c>
      <c r="K467">
        <v>4</v>
      </c>
      <c r="L467" t="s">
        <v>1609</v>
      </c>
      <c r="N467">
        <v>80</v>
      </c>
      <c r="O467">
        <v>20</v>
      </c>
      <c r="P467">
        <v>80</v>
      </c>
      <c r="Q467">
        <v>20</v>
      </c>
      <c r="R467">
        <v>2.09</v>
      </c>
      <c r="S467">
        <v>1.78</v>
      </c>
      <c r="T467">
        <v>2.13</v>
      </c>
      <c r="U467">
        <v>1.53</v>
      </c>
      <c r="V467">
        <v>4.28</v>
      </c>
      <c r="W467">
        <v>2.94</v>
      </c>
      <c r="X467">
        <v>1.97</v>
      </c>
      <c r="Y467">
        <v>1</v>
      </c>
      <c r="Z467">
        <f t="shared" si="7"/>
        <v>4</v>
      </c>
    </row>
    <row r="468" spans="1:26" x14ac:dyDescent="0.35">
      <c r="A468" t="s">
        <v>1610</v>
      </c>
      <c r="B468">
        <v>21637</v>
      </c>
      <c r="C468" t="s">
        <v>63</v>
      </c>
      <c r="D468">
        <v>307</v>
      </c>
      <c r="E468">
        <v>1</v>
      </c>
      <c r="F468">
        <v>1</v>
      </c>
      <c r="G468">
        <v>202120</v>
      </c>
      <c r="H468" t="s">
        <v>1611</v>
      </c>
      <c r="I468" t="s">
        <v>107</v>
      </c>
      <c r="J468" t="s">
        <v>15</v>
      </c>
      <c r="K468">
        <v>3</v>
      </c>
      <c r="L468" t="s">
        <v>108</v>
      </c>
      <c r="N468">
        <v>10</v>
      </c>
      <c r="O468">
        <v>10</v>
      </c>
      <c r="P468">
        <v>20</v>
      </c>
      <c r="Q468">
        <v>20</v>
      </c>
      <c r="R468">
        <v>1.19</v>
      </c>
      <c r="S468">
        <v>1.39</v>
      </c>
      <c r="T468">
        <v>1.33</v>
      </c>
      <c r="U468">
        <v>1.64</v>
      </c>
      <c r="V468">
        <v>2.77</v>
      </c>
      <c r="W468">
        <v>2.13</v>
      </c>
      <c r="X468">
        <v>1.28</v>
      </c>
      <c r="Y468">
        <v>1</v>
      </c>
      <c r="Z468">
        <f t="shared" si="7"/>
        <v>3</v>
      </c>
    </row>
    <row r="469" spans="1:26" x14ac:dyDescent="0.35">
      <c r="A469" t="s">
        <v>1612</v>
      </c>
      <c r="B469">
        <v>21902</v>
      </c>
      <c r="C469" t="s">
        <v>805</v>
      </c>
      <c r="D469">
        <v>350</v>
      </c>
      <c r="E469">
        <v>0</v>
      </c>
      <c r="F469">
        <v>1</v>
      </c>
      <c r="G469">
        <v>202120</v>
      </c>
      <c r="H469" t="s">
        <v>1613</v>
      </c>
      <c r="I469" t="s">
        <v>1614</v>
      </c>
      <c r="K469">
        <v>3</v>
      </c>
      <c r="L469" t="s">
        <v>1615</v>
      </c>
      <c r="N469">
        <v>20</v>
      </c>
      <c r="O469">
        <v>20</v>
      </c>
      <c r="P469">
        <v>20</v>
      </c>
      <c r="Q469">
        <v>20</v>
      </c>
      <c r="R469">
        <v>2.64</v>
      </c>
      <c r="S469">
        <v>2.29</v>
      </c>
      <c r="T469">
        <v>2.29</v>
      </c>
      <c r="U469">
        <v>2.36</v>
      </c>
      <c r="V469">
        <v>2.14</v>
      </c>
      <c r="W469">
        <v>3.29</v>
      </c>
      <c r="X469">
        <v>1.07</v>
      </c>
      <c r="Y469">
        <v>1</v>
      </c>
      <c r="Z469">
        <f t="shared" si="7"/>
        <v>3</v>
      </c>
    </row>
    <row r="470" spans="1:26" x14ac:dyDescent="0.35">
      <c r="A470" t="s">
        <v>1616</v>
      </c>
      <c r="B470">
        <v>22960</v>
      </c>
      <c r="C470" t="s">
        <v>520</v>
      </c>
      <c r="D470">
        <v>307</v>
      </c>
      <c r="E470">
        <v>1</v>
      </c>
      <c r="F470">
        <v>1</v>
      </c>
      <c r="G470">
        <v>202120</v>
      </c>
      <c r="H470" t="s">
        <v>1617</v>
      </c>
      <c r="I470" t="s">
        <v>1618</v>
      </c>
      <c r="K470">
        <v>3</v>
      </c>
      <c r="N470">
        <v>16</v>
      </c>
      <c r="O470">
        <v>10</v>
      </c>
      <c r="P470">
        <v>32</v>
      </c>
      <c r="Q470">
        <v>20</v>
      </c>
      <c r="R470">
        <v>1.33</v>
      </c>
      <c r="S470">
        <v>1</v>
      </c>
      <c r="T470">
        <v>1</v>
      </c>
      <c r="U470">
        <v>1</v>
      </c>
      <c r="V470">
        <v>1.83</v>
      </c>
      <c r="W470">
        <v>3</v>
      </c>
      <c r="X470">
        <v>1</v>
      </c>
      <c r="Y470">
        <v>1</v>
      </c>
      <c r="Z470">
        <f t="shared" si="7"/>
        <v>3</v>
      </c>
    </row>
    <row r="471" spans="1:26" x14ac:dyDescent="0.35">
      <c r="A471" t="s">
        <v>1619</v>
      </c>
      <c r="B471">
        <v>23726</v>
      </c>
      <c r="C471" t="s">
        <v>520</v>
      </c>
      <c r="D471">
        <v>371</v>
      </c>
      <c r="E471">
        <v>1</v>
      </c>
      <c r="F471">
        <v>1</v>
      </c>
      <c r="G471">
        <v>202120</v>
      </c>
      <c r="H471" t="s">
        <v>1620</v>
      </c>
      <c r="I471" t="s">
        <v>1621</v>
      </c>
      <c r="K471">
        <v>3</v>
      </c>
      <c r="N471">
        <v>19</v>
      </c>
      <c r="O471">
        <v>10</v>
      </c>
      <c r="P471">
        <v>38</v>
      </c>
      <c r="Q471">
        <v>20</v>
      </c>
      <c r="R471">
        <v>1.1399999999999999</v>
      </c>
      <c r="S471">
        <v>1.21</v>
      </c>
      <c r="T471">
        <v>1.1399999999999999</v>
      </c>
      <c r="U471">
        <v>1.21</v>
      </c>
      <c r="V471">
        <v>2.86</v>
      </c>
      <c r="W471">
        <v>2.79</v>
      </c>
      <c r="X471">
        <v>1.1399999999999999</v>
      </c>
      <c r="Y471">
        <v>0</v>
      </c>
      <c r="Z471">
        <f t="shared" si="7"/>
        <v>3</v>
      </c>
    </row>
    <row r="472" spans="1:26" x14ac:dyDescent="0.35">
      <c r="A472" t="s">
        <v>1622</v>
      </c>
      <c r="B472">
        <v>13863</v>
      </c>
      <c r="C472" t="s">
        <v>543</v>
      </c>
      <c r="D472">
        <v>250</v>
      </c>
      <c r="E472">
        <v>1</v>
      </c>
      <c r="F472">
        <v>0</v>
      </c>
      <c r="G472">
        <v>202110</v>
      </c>
      <c r="H472" t="s">
        <v>1623</v>
      </c>
      <c r="I472" t="s">
        <v>1624</v>
      </c>
      <c r="K472">
        <v>3</v>
      </c>
      <c r="N472">
        <v>24</v>
      </c>
      <c r="O472">
        <v>20</v>
      </c>
      <c r="P472">
        <v>24</v>
      </c>
      <c r="Q472">
        <v>20</v>
      </c>
      <c r="R472">
        <v>1.38</v>
      </c>
      <c r="S472">
        <v>1.31</v>
      </c>
      <c r="T472">
        <v>1.31</v>
      </c>
      <c r="U472">
        <v>1.4</v>
      </c>
      <c r="V472">
        <v>2.31</v>
      </c>
      <c r="W472">
        <v>3.38</v>
      </c>
      <c r="X472">
        <v>1.1299999999999999</v>
      </c>
      <c r="Y472">
        <v>1.5</v>
      </c>
      <c r="Z472">
        <f t="shared" si="7"/>
        <v>3</v>
      </c>
    </row>
    <row r="473" spans="1:26" x14ac:dyDescent="0.35">
      <c r="A473" t="s">
        <v>1625</v>
      </c>
      <c r="B473">
        <v>20630</v>
      </c>
      <c r="C473" t="s">
        <v>1183</v>
      </c>
      <c r="D473">
        <v>264</v>
      </c>
      <c r="E473">
        <v>0</v>
      </c>
      <c r="F473">
        <v>1</v>
      </c>
      <c r="G473">
        <v>202120</v>
      </c>
      <c r="H473" t="s">
        <v>1626</v>
      </c>
      <c r="I473" t="s">
        <v>1627</v>
      </c>
      <c r="J473" t="s">
        <v>181</v>
      </c>
      <c r="K473">
        <v>3</v>
      </c>
      <c r="L473" t="s">
        <v>1182</v>
      </c>
      <c r="N473">
        <v>22</v>
      </c>
      <c r="O473">
        <v>20</v>
      </c>
      <c r="P473">
        <v>22</v>
      </c>
      <c r="Q473">
        <v>20</v>
      </c>
      <c r="R473">
        <v>1.18</v>
      </c>
      <c r="S473">
        <v>1.24</v>
      </c>
      <c r="T473">
        <v>1.19</v>
      </c>
      <c r="U473">
        <v>1.47</v>
      </c>
      <c r="V473">
        <v>2.5299999999999998</v>
      </c>
      <c r="W473">
        <v>3.24</v>
      </c>
      <c r="X473">
        <v>1.07</v>
      </c>
      <c r="Y473">
        <v>1</v>
      </c>
      <c r="Z473">
        <f t="shared" si="7"/>
        <v>3</v>
      </c>
    </row>
    <row r="474" spans="1:26" x14ac:dyDescent="0.35">
      <c r="A474" t="s">
        <v>1628</v>
      </c>
      <c r="B474">
        <v>14920</v>
      </c>
      <c r="C474" t="s">
        <v>259</v>
      </c>
      <c r="D474">
        <v>306</v>
      </c>
      <c r="E474">
        <v>1</v>
      </c>
      <c r="F474">
        <v>0</v>
      </c>
      <c r="G474">
        <v>202110</v>
      </c>
      <c r="H474" t="s">
        <v>1629</v>
      </c>
      <c r="I474" t="s">
        <v>1630</v>
      </c>
      <c r="K474">
        <v>3</v>
      </c>
      <c r="N474">
        <v>15</v>
      </c>
      <c r="O474">
        <v>20</v>
      </c>
      <c r="P474">
        <v>15</v>
      </c>
      <c r="Q474">
        <v>20</v>
      </c>
      <c r="R474">
        <v>1.77</v>
      </c>
      <c r="S474">
        <v>1.69</v>
      </c>
      <c r="T474">
        <v>1.65</v>
      </c>
      <c r="U474">
        <v>1.92</v>
      </c>
      <c r="V474">
        <v>1.65</v>
      </c>
      <c r="W474">
        <v>2.8</v>
      </c>
      <c r="X474">
        <v>1.04</v>
      </c>
      <c r="Y474">
        <v>1</v>
      </c>
      <c r="Z474">
        <f t="shared" si="7"/>
        <v>3</v>
      </c>
    </row>
    <row r="475" spans="1:26" x14ac:dyDescent="0.35">
      <c r="A475" t="s">
        <v>1631</v>
      </c>
      <c r="B475">
        <v>22524</v>
      </c>
      <c r="C475" t="s">
        <v>840</v>
      </c>
      <c r="D475">
        <v>227</v>
      </c>
      <c r="E475">
        <v>0</v>
      </c>
      <c r="F475">
        <v>1</v>
      </c>
      <c r="G475">
        <v>202120</v>
      </c>
      <c r="H475" t="s">
        <v>1632</v>
      </c>
      <c r="I475" t="s">
        <v>1633</v>
      </c>
      <c r="J475" t="s">
        <v>181</v>
      </c>
      <c r="K475">
        <v>3</v>
      </c>
      <c r="N475">
        <v>25</v>
      </c>
      <c r="O475">
        <v>20</v>
      </c>
      <c r="P475">
        <v>25</v>
      </c>
      <c r="Q475">
        <v>20</v>
      </c>
      <c r="R475">
        <v>1.18</v>
      </c>
      <c r="S475">
        <v>1.35</v>
      </c>
      <c r="T475">
        <v>1.1200000000000001</v>
      </c>
      <c r="U475">
        <v>1.82</v>
      </c>
      <c r="V475">
        <v>2.65</v>
      </c>
      <c r="W475">
        <v>2.88</v>
      </c>
      <c r="X475">
        <v>1</v>
      </c>
      <c r="Y475">
        <v>1</v>
      </c>
      <c r="Z475">
        <f t="shared" si="7"/>
        <v>3</v>
      </c>
    </row>
    <row r="476" spans="1:26" x14ac:dyDescent="0.35">
      <c r="A476" t="s">
        <v>1634</v>
      </c>
      <c r="B476">
        <v>20393</v>
      </c>
      <c r="C476" t="s">
        <v>350</v>
      </c>
      <c r="D476">
        <v>310</v>
      </c>
      <c r="E476">
        <v>1</v>
      </c>
      <c r="F476">
        <v>1</v>
      </c>
      <c r="G476">
        <v>202120</v>
      </c>
      <c r="H476" t="s">
        <v>1635</v>
      </c>
      <c r="I476" t="s">
        <v>1636</v>
      </c>
      <c r="K476">
        <v>1</v>
      </c>
      <c r="N476" t="s">
        <v>35</v>
      </c>
      <c r="O476">
        <v>10</v>
      </c>
      <c r="P476">
        <v>0</v>
      </c>
      <c r="Q476">
        <v>20</v>
      </c>
      <c r="R476">
        <v>1.1000000000000001</v>
      </c>
      <c r="S476">
        <v>1.1000000000000001</v>
      </c>
      <c r="T476">
        <v>1.1100000000000001</v>
      </c>
      <c r="U476">
        <v>1</v>
      </c>
      <c r="V476">
        <v>3</v>
      </c>
      <c r="W476">
        <v>3.67</v>
      </c>
      <c r="X476">
        <v>1</v>
      </c>
      <c r="Y476">
        <v>1</v>
      </c>
      <c r="Z476">
        <f t="shared" si="7"/>
        <v>1</v>
      </c>
    </row>
    <row r="477" spans="1:26" x14ac:dyDescent="0.35">
      <c r="A477" t="s">
        <v>1372</v>
      </c>
      <c r="B477">
        <v>15886</v>
      </c>
      <c r="C477" t="s">
        <v>524</v>
      </c>
      <c r="D477">
        <v>263</v>
      </c>
      <c r="E477">
        <v>2</v>
      </c>
      <c r="F477">
        <v>0</v>
      </c>
      <c r="G477">
        <v>202110</v>
      </c>
      <c r="H477" t="s">
        <v>1637</v>
      </c>
      <c r="I477" t="s">
        <v>1638</v>
      </c>
      <c r="J477" t="s">
        <v>181</v>
      </c>
      <c r="K477">
        <v>3</v>
      </c>
      <c r="L477" t="s">
        <v>1078</v>
      </c>
      <c r="N477">
        <v>16</v>
      </c>
      <c r="O477" t="s">
        <v>1639</v>
      </c>
      <c r="P477">
        <v>32</v>
      </c>
      <c r="Q477">
        <v>20</v>
      </c>
      <c r="R477">
        <v>1.57</v>
      </c>
      <c r="S477">
        <v>1.71</v>
      </c>
      <c r="T477">
        <v>2</v>
      </c>
      <c r="U477">
        <v>1.67</v>
      </c>
      <c r="V477">
        <v>2.86</v>
      </c>
      <c r="W477">
        <v>1.86</v>
      </c>
      <c r="X477">
        <v>1.5</v>
      </c>
      <c r="Y477">
        <v>1</v>
      </c>
      <c r="Z477">
        <f t="shared" si="7"/>
        <v>3</v>
      </c>
    </row>
    <row r="478" spans="1:26" x14ac:dyDescent="0.35">
      <c r="A478" t="s">
        <v>1640</v>
      </c>
      <c r="B478">
        <v>16301</v>
      </c>
      <c r="C478" t="s">
        <v>183</v>
      </c>
      <c r="D478">
        <v>120</v>
      </c>
      <c r="E478">
        <v>1</v>
      </c>
      <c r="F478">
        <v>0</v>
      </c>
      <c r="G478">
        <v>202110</v>
      </c>
      <c r="H478" t="s">
        <v>1641</v>
      </c>
      <c r="I478" t="s">
        <v>1642</v>
      </c>
      <c r="K478">
        <v>3</v>
      </c>
      <c r="N478">
        <v>19</v>
      </c>
      <c r="O478">
        <v>20</v>
      </c>
      <c r="P478">
        <v>19</v>
      </c>
      <c r="Q478">
        <v>20</v>
      </c>
      <c r="R478">
        <v>1.5</v>
      </c>
      <c r="S478">
        <v>1.75</v>
      </c>
      <c r="T478">
        <v>1.67</v>
      </c>
      <c r="U478">
        <v>2.19</v>
      </c>
      <c r="V478">
        <v>1.69</v>
      </c>
      <c r="W478">
        <v>3.2</v>
      </c>
      <c r="X478">
        <v>1</v>
      </c>
      <c r="Y478">
        <v>1</v>
      </c>
      <c r="Z478">
        <f t="shared" si="7"/>
        <v>3</v>
      </c>
    </row>
    <row r="479" spans="1:26" x14ac:dyDescent="0.35">
      <c r="A479" t="s">
        <v>1643</v>
      </c>
      <c r="B479">
        <v>11842</v>
      </c>
      <c r="C479" t="s">
        <v>1644</v>
      </c>
      <c r="D479">
        <v>158</v>
      </c>
      <c r="E479">
        <v>1</v>
      </c>
      <c r="F479">
        <v>0</v>
      </c>
      <c r="G479">
        <v>202110</v>
      </c>
      <c r="H479" t="s">
        <v>1645</v>
      </c>
      <c r="I479" t="s">
        <v>1646</v>
      </c>
      <c r="J479" t="s">
        <v>181</v>
      </c>
      <c r="K479">
        <v>3</v>
      </c>
      <c r="N479">
        <v>19</v>
      </c>
      <c r="O479">
        <v>20</v>
      </c>
      <c r="P479">
        <v>19</v>
      </c>
      <c r="Q479">
        <v>20</v>
      </c>
      <c r="R479">
        <v>1.54</v>
      </c>
      <c r="S479">
        <v>1.88</v>
      </c>
      <c r="T479">
        <v>1.71</v>
      </c>
      <c r="U479">
        <v>1.91</v>
      </c>
      <c r="V479">
        <v>2.42</v>
      </c>
      <c r="W479">
        <v>1.83</v>
      </c>
      <c r="X479">
        <v>1.08</v>
      </c>
      <c r="Y479">
        <v>1</v>
      </c>
      <c r="Z479">
        <f t="shared" si="7"/>
        <v>3</v>
      </c>
    </row>
    <row r="480" spans="1:26" x14ac:dyDescent="0.35">
      <c r="A480" t="s">
        <v>1647</v>
      </c>
      <c r="B480">
        <v>10194</v>
      </c>
      <c r="C480" t="s">
        <v>187</v>
      </c>
      <c r="D480">
        <v>311</v>
      </c>
      <c r="E480">
        <v>1</v>
      </c>
      <c r="F480">
        <v>0</v>
      </c>
      <c r="G480">
        <v>202110</v>
      </c>
      <c r="H480" t="s">
        <v>1648</v>
      </c>
      <c r="I480" t="s">
        <v>1649</v>
      </c>
      <c r="K480">
        <v>3</v>
      </c>
      <c r="N480">
        <v>22</v>
      </c>
      <c r="O480">
        <v>20</v>
      </c>
      <c r="P480">
        <v>22</v>
      </c>
      <c r="Q480">
        <v>20</v>
      </c>
      <c r="R480">
        <v>1.71</v>
      </c>
      <c r="S480">
        <v>1.71</v>
      </c>
      <c r="T480">
        <v>1.71</v>
      </c>
      <c r="U480">
        <v>1.64</v>
      </c>
      <c r="V480">
        <v>3.07</v>
      </c>
      <c r="W480">
        <v>2.14</v>
      </c>
      <c r="X480">
        <v>1.71</v>
      </c>
      <c r="Y480">
        <v>0</v>
      </c>
      <c r="Z480">
        <f t="shared" si="7"/>
        <v>3</v>
      </c>
    </row>
    <row r="481" spans="1:26" x14ac:dyDescent="0.35">
      <c r="A481" t="s">
        <v>1650</v>
      </c>
      <c r="B481">
        <v>10210</v>
      </c>
      <c r="C481" t="s">
        <v>187</v>
      </c>
      <c r="D481">
        <v>421</v>
      </c>
      <c r="E481">
        <v>1</v>
      </c>
      <c r="F481">
        <v>0</v>
      </c>
      <c r="G481">
        <v>202110</v>
      </c>
      <c r="H481" t="s">
        <v>1651</v>
      </c>
      <c r="I481" t="s">
        <v>1652</v>
      </c>
      <c r="J481" t="s">
        <v>181</v>
      </c>
      <c r="K481">
        <v>3</v>
      </c>
      <c r="L481" t="s">
        <v>1653</v>
      </c>
      <c r="N481">
        <v>20</v>
      </c>
      <c r="O481">
        <v>20</v>
      </c>
      <c r="P481">
        <v>20</v>
      </c>
      <c r="Q481">
        <v>20</v>
      </c>
      <c r="R481">
        <v>1.31</v>
      </c>
      <c r="S481">
        <v>1.44</v>
      </c>
      <c r="T481">
        <v>1.27</v>
      </c>
      <c r="U481">
        <v>1.4</v>
      </c>
      <c r="V481">
        <v>2.88</v>
      </c>
      <c r="W481">
        <v>1.93</v>
      </c>
      <c r="X481">
        <v>1.44</v>
      </c>
      <c r="Y481">
        <v>1</v>
      </c>
      <c r="Z481">
        <f t="shared" si="7"/>
        <v>3</v>
      </c>
    </row>
    <row r="482" spans="1:26" x14ac:dyDescent="0.35">
      <c r="A482" t="s">
        <v>1654</v>
      </c>
      <c r="B482">
        <v>24931</v>
      </c>
      <c r="C482" t="s">
        <v>1086</v>
      </c>
      <c r="D482">
        <v>121</v>
      </c>
      <c r="E482">
        <v>0</v>
      </c>
      <c r="F482">
        <v>1</v>
      </c>
      <c r="G482">
        <v>202120</v>
      </c>
      <c r="H482" t="s">
        <v>1655</v>
      </c>
      <c r="I482" t="s">
        <v>1656</v>
      </c>
      <c r="K482">
        <v>0</v>
      </c>
      <c r="N482" t="s">
        <v>35</v>
      </c>
      <c r="O482">
        <v>20</v>
      </c>
      <c r="P482">
        <v>0</v>
      </c>
      <c r="Q482">
        <v>20</v>
      </c>
      <c r="R482">
        <v>1.65</v>
      </c>
      <c r="S482">
        <v>1.65</v>
      </c>
      <c r="T482">
        <v>1.5</v>
      </c>
      <c r="U482">
        <v>1.71</v>
      </c>
      <c r="V482">
        <v>1.53</v>
      </c>
      <c r="W482">
        <v>3.63</v>
      </c>
      <c r="X482">
        <v>1.17</v>
      </c>
      <c r="Y482">
        <v>2.4300000000000002</v>
      </c>
      <c r="Z482">
        <f t="shared" si="7"/>
        <v>0</v>
      </c>
    </row>
    <row r="483" spans="1:26" x14ac:dyDescent="0.35">
      <c r="A483" t="s">
        <v>1657</v>
      </c>
      <c r="B483">
        <v>15010</v>
      </c>
      <c r="C483" t="s">
        <v>308</v>
      </c>
      <c r="D483">
        <v>370</v>
      </c>
      <c r="E483">
        <v>1</v>
      </c>
      <c r="F483">
        <v>0</v>
      </c>
      <c r="G483">
        <v>202110</v>
      </c>
      <c r="H483" t="s">
        <v>1658</v>
      </c>
      <c r="I483" t="s">
        <v>1659</v>
      </c>
      <c r="J483" t="s">
        <v>181</v>
      </c>
      <c r="K483">
        <v>3</v>
      </c>
      <c r="N483">
        <v>33</v>
      </c>
      <c r="O483">
        <v>20</v>
      </c>
      <c r="P483">
        <v>33</v>
      </c>
      <c r="Q483">
        <v>20</v>
      </c>
      <c r="R483">
        <v>1.94</v>
      </c>
      <c r="S483">
        <v>2</v>
      </c>
      <c r="T483">
        <v>1.94</v>
      </c>
      <c r="U483">
        <v>1.59</v>
      </c>
      <c r="V483">
        <v>3</v>
      </c>
      <c r="W483">
        <v>2.5</v>
      </c>
      <c r="X483">
        <v>1.93</v>
      </c>
      <c r="Y483">
        <v>1</v>
      </c>
      <c r="Z483">
        <f t="shared" si="7"/>
        <v>3</v>
      </c>
    </row>
    <row r="484" spans="1:26" x14ac:dyDescent="0.35">
      <c r="A484" t="s">
        <v>1660</v>
      </c>
      <c r="B484">
        <v>22945</v>
      </c>
      <c r="C484" t="s">
        <v>263</v>
      </c>
      <c r="D484">
        <v>430</v>
      </c>
      <c r="E484">
        <v>1</v>
      </c>
      <c r="F484">
        <v>1</v>
      </c>
      <c r="G484">
        <v>202120</v>
      </c>
      <c r="H484" t="s">
        <v>1661</v>
      </c>
      <c r="I484" t="s">
        <v>1662</v>
      </c>
      <c r="K484">
        <v>3</v>
      </c>
      <c r="L484" t="s">
        <v>997</v>
      </c>
      <c r="N484">
        <v>25</v>
      </c>
      <c r="O484">
        <v>10</v>
      </c>
      <c r="P484">
        <v>50</v>
      </c>
      <c r="Q484">
        <v>20</v>
      </c>
      <c r="R484">
        <v>1.43</v>
      </c>
      <c r="S484">
        <v>1.71</v>
      </c>
      <c r="T484">
        <v>1.57</v>
      </c>
      <c r="U484">
        <v>2.14</v>
      </c>
      <c r="V484">
        <v>2</v>
      </c>
      <c r="W484">
        <v>2.29</v>
      </c>
      <c r="X484">
        <v>1.1399999999999999</v>
      </c>
      <c r="Y484">
        <v>3</v>
      </c>
      <c r="Z484">
        <f t="shared" si="7"/>
        <v>3</v>
      </c>
    </row>
    <row r="485" spans="1:26" x14ac:dyDescent="0.35">
      <c r="A485" t="s">
        <v>1663</v>
      </c>
      <c r="B485">
        <v>12248</v>
      </c>
      <c r="C485" t="s">
        <v>101</v>
      </c>
      <c r="D485">
        <v>469</v>
      </c>
      <c r="E485">
        <v>1</v>
      </c>
      <c r="F485">
        <v>0</v>
      </c>
      <c r="G485">
        <v>202110</v>
      </c>
      <c r="H485" t="s">
        <v>1664</v>
      </c>
      <c r="I485" t="s">
        <v>1665</v>
      </c>
      <c r="K485">
        <v>1</v>
      </c>
      <c r="N485" t="s">
        <v>35</v>
      </c>
      <c r="O485">
        <v>20</v>
      </c>
      <c r="P485">
        <v>0</v>
      </c>
      <c r="Q485">
        <v>20</v>
      </c>
      <c r="R485">
        <v>1.24</v>
      </c>
      <c r="S485">
        <v>1.53</v>
      </c>
      <c r="T485">
        <v>1.53</v>
      </c>
      <c r="U485">
        <v>1.82</v>
      </c>
      <c r="V485">
        <v>1.94</v>
      </c>
      <c r="W485">
        <v>3.5</v>
      </c>
      <c r="X485">
        <v>1.1399999999999999</v>
      </c>
      <c r="Y485">
        <v>3</v>
      </c>
      <c r="Z485">
        <f t="shared" si="7"/>
        <v>1</v>
      </c>
    </row>
    <row r="486" spans="1:26" x14ac:dyDescent="0.35">
      <c r="A486" t="s">
        <v>1666</v>
      </c>
      <c r="B486">
        <v>23202</v>
      </c>
      <c r="C486" t="s">
        <v>105</v>
      </c>
      <c r="D486">
        <v>406</v>
      </c>
      <c r="E486">
        <v>0</v>
      </c>
      <c r="F486">
        <v>1</v>
      </c>
      <c r="G486">
        <v>202120</v>
      </c>
      <c r="H486" t="s">
        <v>1667</v>
      </c>
      <c r="I486" t="s">
        <v>1668</v>
      </c>
      <c r="K486">
        <v>3</v>
      </c>
      <c r="L486" t="s">
        <v>1669</v>
      </c>
      <c r="N486">
        <v>36</v>
      </c>
      <c r="O486">
        <v>20</v>
      </c>
      <c r="P486">
        <v>36</v>
      </c>
      <c r="Q486">
        <v>20</v>
      </c>
      <c r="R486">
        <v>2.1</v>
      </c>
      <c r="S486">
        <v>1.8</v>
      </c>
      <c r="T486">
        <v>1.9</v>
      </c>
      <c r="U486">
        <v>2.1</v>
      </c>
      <c r="V486">
        <v>2.71</v>
      </c>
      <c r="W486">
        <v>2.81</v>
      </c>
      <c r="X486">
        <v>1.1399999999999999</v>
      </c>
      <c r="Y486">
        <v>3</v>
      </c>
      <c r="Z486">
        <f t="shared" si="7"/>
        <v>3</v>
      </c>
    </row>
    <row r="487" spans="1:26" x14ac:dyDescent="0.35">
      <c r="A487" t="s">
        <v>1670</v>
      </c>
      <c r="B487">
        <v>23263</v>
      </c>
      <c r="C487" t="s">
        <v>463</v>
      </c>
      <c r="D487">
        <v>212</v>
      </c>
      <c r="E487">
        <v>1</v>
      </c>
      <c r="F487">
        <v>1</v>
      </c>
      <c r="G487">
        <v>202120</v>
      </c>
      <c r="H487" t="s">
        <v>1671</v>
      </c>
      <c r="I487" t="s">
        <v>1672</v>
      </c>
      <c r="K487">
        <v>1</v>
      </c>
      <c r="N487">
        <v>30</v>
      </c>
      <c r="O487">
        <v>10</v>
      </c>
      <c r="P487">
        <v>60</v>
      </c>
      <c r="Q487">
        <v>20</v>
      </c>
      <c r="R487">
        <v>2</v>
      </c>
      <c r="S487">
        <v>2</v>
      </c>
      <c r="T487">
        <v>2.25</v>
      </c>
      <c r="U487">
        <v>2.13</v>
      </c>
      <c r="V487">
        <v>2</v>
      </c>
      <c r="W487">
        <v>3.25</v>
      </c>
      <c r="X487">
        <v>1</v>
      </c>
      <c r="Y487">
        <v>1</v>
      </c>
      <c r="Z487">
        <f t="shared" si="7"/>
        <v>1</v>
      </c>
    </row>
    <row r="488" spans="1:26" x14ac:dyDescent="0.35">
      <c r="A488" t="s">
        <v>1673</v>
      </c>
      <c r="B488">
        <v>23427</v>
      </c>
      <c r="C488" t="s">
        <v>30</v>
      </c>
      <c r="D488">
        <v>442</v>
      </c>
      <c r="E488">
        <v>0</v>
      </c>
      <c r="F488">
        <v>1</v>
      </c>
      <c r="G488">
        <v>202120</v>
      </c>
      <c r="H488" t="s">
        <v>1674</v>
      </c>
      <c r="I488" t="s">
        <v>1675</v>
      </c>
      <c r="K488">
        <v>3</v>
      </c>
      <c r="L488" t="s">
        <v>1676</v>
      </c>
      <c r="N488">
        <v>20</v>
      </c>
      <c r="O488">
        <v>19</v>
      </c>
      <c r="P488">
        <v>20</v>
      </c>
      <c r="Q488">
        <v>19</v>
      </c>
      <c r="R488">
        <v>2</v>
      </c>
      <c r="S488">
        <v>1.69</v>
      </c>
      <c r="T488">
        <v>1.77</v>
      </c>
      <c r="U488">
        <v>1.69</v>
      </c>
      <c r="V488">
        <v>2.85</v>
      </c>
      <c r="W488">
        <v>2.69</v>
      </c>
      <c r="X488">
        <v>1</v>
      </c>
      <c r="Y488">
        <v>0</v>
      </c>
      <c r="Z488">
        <f t="shared" si="7"/>
        <v>3</v>
      </c>
    </row>
    <row r="489" spans="1:26" x14ac:dyDescent="0.35">
      <c r="A489" t="s">
        <v>1677</v>
      </c>
      <c r="B489">
        <v>15920</v>
      </c>
      <c r="C489" t="s">
        <v>291</v>
      </c>
      <c r="D489">
        <v>481</v>
      </c>
      <c r="E489">
        <v>1</v>
      </c>
      <c r="F489">
        <v>0</v>
      </c>
      <c r="G489">
        <v>202110</v>
      </c>
      <c r="H489" t="s">
        <v>1678</v>
      </c>
      <c r="I489" t="s">
        <v>1679</v>
      </c>
      <c r="K489">
        <v>1</v>
      </c>
      <c r="N489">
        <v>25</v>
      </c>
      <c r="O489">
        <v>19</v>
      </c>
      <c r="P489">
        <v>25</v>
      </c>
      <c r="Q489">
        <v>19</v>
      </c>
      <c r="R489">
        <v>3.13</v>
      </c>
      <c r="S489">
        <v>2.93</v>
      </c>
      <c r="T489">
        <v>3.13</v>
      </c>
      <c r="U489">
        <v>2.4</v>
      </c>
      <c r="V489">
        <v>3.27</v>
      </c>
      <c r="W489">
        <v>2</v>
      </c>
      <c r="X489">
        <v>1</v>
      </c>
      <c r="Y489">
        <v>0</v>
      </c>
      <c r="Z489">
        <f t="shared" si="7"/>
        <v>1</v>
      </c>
    </row>
    <row r="490" spans="1:26" x14ac:dyDescent="0.35">
      <c r="A490" t="s">
        <v>1680</v>
      </c>
      <c r="B490">
        <v>15889</v>
      </c>
      <c r="C490" t="s">
        <v>12</v>
      </c>
      <c r="D490">
        <v>401</v>
      </c>
      <c r="E490">
        <v>1</v>
      </c>
      <c r="F490">
        <v>0</v>
      </c>
      <c r="G490">
        <v>202110</v>
      </c>
      <c r="H490" t="s">
        <v>1681</v>
      </c>
      <c r="I490" t="s">
        <v>1682</v>
      </c>
      <c r="K490">
        <v>3</v>
      </c>
      <c r="L490" t="s">
        <v>1683</v>
      </c>
      <c r="N490">
        <v>25</v>
      </c>
      <c r="O490">
        <v>19</v>
      </c>
      <c r="P490">
        <v>25</v>
      </c>
      <c r="Q490">
        <v>19</v>
      </c>
      <c r="R490">
        <v>1.33</v>
      </c>
      <c r="S490">
        <v>1.26</v>
      </c>
      <c r="T490">
        <v>1.33</v>
      </c>
      <c r="U490">
        <v>1.54</v>
      </c>
      <c r="V490">
        <v>3</v>
      </c>
      <c r="W490">
        <v>2.52</v>
      </c>
      <c r="X490">
        <v>1.33</v>
      </c>
      <c r="Y490">
        <v>2</v>
      </c>
      <c r="Z490">
        <f t="shared" si="7"/>
        <v>3</v>
      </c>
    </row>
    <row r="491" spans="1:26" x14ac:dyDescent="0.35">
      <c r="A491" t="s">
        <v>1684</v>
      </c>
      <c r="B491">
        <v>22208</v>
      </c>
      <c r="C491" t="s">
        <v>69</v>
      </c>
      <c r="D491">
        <v>360</v>
      </c>
      <c r="E491">
        <v>0</v>
      </c>
      <c r="F491">
        <v>1</v>
      </c>
      <c r="G491">
        <v>202120</v>
      </c>
      <c r="H491" t="s">
        <v>1685</v>
      </c>
      <c r="I491" t="s">
        <v>1686</v>
      </c>
      <c r="K491">
        <v>4</v>
      </c>
      <c r="L491" t="s">
        <v>1687</v>
      </c>
      <c r="N491">
        <v>50</v>
      </c>
      <c r="O491">
        <v>19</v>
      </c>
      <c r="P491">
        <v>50</v>
      </c>
      <c r="Q491">
        <v>19</v>
      </c>
      <c r="R491">
        <v>2.17</v>
      </c>
      <c r="S491">
        <v>2.06</v>
      </c>
      <c r="T491">
        <v>2.06</v>
      </c>
      <c r="U491">
        <v>1.72</v>
      </c>
      <c r="V491">
        <v>3.83</v>
      </c>
      <c r="W491">
        <v>2.94</v>
      </c>
      <c r="X491">
        <v>1.41</v>
      </c>
      <c r="Y491">
        <v>0</v>
      </c>
      <c r="Z491">
        <f t="shared" si="7"/>
        <v>4</v>
      </c>
    </row>
    <row r="492" spans="1:26" x14ac:dyDescent="0.35">
      <c r="A492" t="s">
        <v>1688</v>
      </c>
      <c r="B492">
        <v>13978</v>
      </c>
      <c r="C492" t="s">
        <v>315</v>
      </c>
      <c r="D492">
        <v>303</v>
      </c>
      <c r="E492">
        <v>1</v>
      </c>
      <c r="F492">
        <v>0</v>
      </c>
      <c r="G492">
        <v>202110</v>
      </c>
      <c r="H492" t="s">
        <v>1689</v>
      </c>
      <c r="I492" t="s">
        <v>1690</v>
      </c>
      <c r="K492">
        <v>3</v>
      </c>
      <c r="L492" t="s">
        <v>1691</v>
      </c>
      <c r="N492">
        <v>20</v>
      </c>
      <c r="O492">
        <v>19</v>
      </c>
      <c r="P492">
        <v>20</v>
      </c>
      <c r="Q492">
        <v>19</v>
      </c>
      <c r="R492">
        <v>2.06</v>
      </c>
      <c r="S492">
        <v>1.76</v>
      </c>
      <c r="T492">
        <v>2</v>
      </c>
      <c r="U492">
        <v>1.65</v>
      </c>
      <c r="V492">
        <v>3.65</v>
      </c>
      <c r="W492">
        <v>2.5299999999999998</v>
      </c>
      <c r="X492">
        <v>1.31</v>
      </c>
      <c r="Y492">
        <v>1</v>
      </c>
      <c r="Z492">
        <f t="shared" si="7"/>
        <v>3</v>
      </c>
    </row>
    <row r="493" spans="1:26" x14ac:dyDescent="0.35">
      <c r="A493" t="s">
        <v>1692</v>
      </c>
      <c r="B493">
        <v>14970</v>
      </c>
      <c r="C493" t="s">
        <v>63</v>
      </c>
      <c r="D493">
        <v>320</v>
      </c>
      <c r="E493">
        <v>1</v>
      </c>
      <c r="F493">
        <v>0</v>
      </c>
      <c r="G493">
        <v>202110</v>
      </c>
      <c r="H493" t="s">
        <v>1693</v>
      </c>
      <c r="I493" t="s">
        <v>1694</v>
      </c>
      <c r="K493">
        <v>3</v>
      </c>
      <c r="L493" t="s">
        <v>1695</v>
      </c>
      <c r="N493">
        <v>50</v>
      </c>
      <c r="O493">
        <v>19</v>
      </c>
      <c r="P493">
        <v>50</v>
      </c>
      <c r="Q493">
        <v>19</v>
      </c>
      <c r="R493">
        <v>2.31</v>
      </c>
      <c r="S493">
        <v>2.31</v>
      </c>
      <c r="T493">
        <v>1.88</v>
      </c>
      <c r="U493">
        <v>1.56</v>
      </c>
      <c r="V493">
        <v>3.31</v>
      </c>
      <c r="W493">
        <v>3</v>
      </c>
      <c r="X493">
        <v>1.56</v>
      </c>
      <c r="Y493">
        <v>0</v>
      </c>
      <c r="Z493">
        <f t="shared" si="7"/>
        <v>3</v>
      </c>
    </row>
    <row r="494" spans="1:26" x14ac:dyDescent="0.35">
      <c r="A494" t="s">
        <v>1696</v>
      </c>
      <c r="B494">
        <v>14967</v>
      </c>
      <c r="C494" t="s">
        <v>520</v>
      </c>
      <c r="D494">
        <v>269</v>
      </c>
      <c r="E494">
        <v>1</v>
      </c>
      <c r="F494">
        <v>0</v>
      </c>
      <c r="G494">
        <v>202110</v>
      </c>
      <c r="H494" t="s">
        <v>1697</v>
      </c>
      <c r="I494" t="s">
        <v>1698</v>
      </c>
      <c r="J494" t="s">
        <v>181</v>
      </c>
      <c r="K494">
        <v>3</v>
      </c>
      <c r="N494">
        <v>21</v>
      </c>
      <c r="O494">
        <v>19</v>
      </c>
      <c r="P494">
        <v>21</v>
      </c>
      <c r="Q494">
        <v>19</v>
      </c>
      <c r="R494">
        <v>1.33</v>
      </c>
      <c r="S494">
        <v>1.35</v>
      </c>
      <c r="T494">
        <v>1.24</v>
      </c>
      <c r="U494">
        <v>1.38</v>
      </c>
      <c r="V494">
        <v>2.71</v>
      </c>
      <c r="W494">
        <v>1.95</v>
      </c>
      <c r="X494">
        <v>1.1599999999999999</v>
      </c>
      <c r="Y494">
        <v>0</v>
      </c>
      <c r="Z494">
        <f t="shared" si="7"/>
        <v>3</v>
      </c>
    </row>
    <row r="495" spans="1:26" x14ac:dyDescent="0.35">
      <c r="A495" t="s">
        <v>1699</v>
      </c>
      <c r="B495">
        <v>24045</v>
      </c>
      <c r="C495" t="s">
        <v>520</v>
      </c>
      <c r="D495">
        <v>354</v>
      </c>
      <c r="E495">
        <v>0</v>
      </c>
      <c r="F495">
        <v>1</v>
      </c>
      <c r="G495">
        <v>202120</v>
      </c>
      <c r="H495" t="s">
        <v>1700</v>
      </c>
      <c r="I495" t="s">
        <v>1701</v>
      </c>
      <c r="K495">
        <v>3</v>
      </c>
      <c r="N495">
        <v>20</v>
      </c>
      <c r="O495">
        <v>19</v>
      </c>
      <c r="P495">
        <v>20</v>
      </c>
      <c r="Q495">
        <v>19</v>
      </c>
      <c r="R495">
        <v>2.13</v>
      </c>
      <c r="S495">
        <v>2.19</v>
      </c>
      <c r="T495">
        <v>2.0699999999999998</v>
      </c>
      <c r="U495">
        <v>1.81</v>
      </c>
      <c r="V495">
        <v>3</v>
      </c>
      <c r="W495">
        <v>2.69</v>
      </c>
      <c r="X495">
        <v>1.27</v>
      </c>
      <c r="Y495">
        <v>1</v>
      </c>
      <c r="Z495">
        <f t="shared" si="7"/>
        <v>3</v>
      </c>
    </row>
    <row r="496" spans="1:26" x14ac:dyDescent="0.35">
      <c r="A496" t="s">
        <v>1702</v>
      </c>
      <c r="B496">
        <v>24114</v>
      </c>
      <c r="C496" t="s">
        <v>768</v>
      </c>
      <c r="D496">
        <v>216</v>
      </c>
      <c r="E496">
        <v>0</v>
      </c>
      <c r="F496">
        <v>1</v>
      </c>
      <c r="G496">
        <v>202120</v>
      </c>
      <c r="H496" t="s">
        <v>1703</v>
      </c>
      <c r="I496" t="s">
        <v>1704</v>
      </c>
      <c r="J496" t="s">
        <v>181</v>
      </c>
      <c r="K496">
        <v>3</v>
      </c>
      <c r="N496">
        <v>50</v>
      </c>
      <c r="O496">
        <v>19</v>
      </c>
      <c r="P496">
        <v>50</v>
      </c>
      <c r="Q496">
        <v>19</v>
      </c>
      <c r="R496">
        <v>1.23</v>
      </c>
      <c r="S496">
        <v>1.32</v>
      </c>
      <c r="T496">
        <v>1.32</v>
      </c>
      <c r="U496">
        <v>1.55</v>
      </c>
      <c r="V496">
        <v>2.33</v>
      </c>
      <c r="W496">
        <v>2.33</v>
      </c>
      <c r="X496">
        <v>1.05</v>
      </c>
      <c r="Y496">
        <v>1</v>
      </c>
      <c r="Z496">
        <f t="shared" si="7"/>
        <v>3</v>
      </c>
    </row>
    <row r="497" spans="1:26" x14ac:dyDescent="0.35">
      <c r="A497" t="s">
        <v>1705</v>
      </c>
      <c r="B497">
        <v>20187</v>
      </c>
      <c r="C497" t="s">
        <v>259</v>
      </c>
      <c r="D497">
        <v>313</v>
      </c>
      <c r="E497">
        <v>0</v>
      </c>
      <c r="F497">
        <v>1</v>
      </c>
      <c r="G497">
        <v>202120</v>
      </c>
      <c r="H497" t="s">
        <v>1706</v>
      </c>
      <c r="I497" t="s">
        <v>1707</v>
      </c>
      <c r="K497">
        <v>3</v>
      </c>
      <c r="L497" t="s">
        <v>772</v>
      </c>
      <c r="N497">
        <v>15</v>
      </c>
      <c r="O497">
        <v>19</v>
      </c>
      <c r="P497">
        <v>15</v>
      </c>
      <c r="Q497">
        <v>19</v>
      </c>
      <c r="R497">
        <v>1.18</v>
      </c>
      <c r="S497">
        <v>1.65</v>
      </c>
      <c r="T497">
        <v>1.53</v>
      </c>
      <c r="U497">
        <v>1.94</v>
      </c>
      <c r="V497">
        <v>2.76</v>
      </c>
      <c r="W497">
        <v>2</v>
      </c>
      <c r="X497">
        <v>1</v>
      </c>
      <c r="Y497">
        <v>1</v>
      </c>
      <c r="Z497">
        <f t="shared" si="7"/>
        <v>3</v>
      </c>
    </row>
    <row r="498" spans="1:26" x14ac:dyDescent="0.35">
      <c r="A498" t="s">
        <v>1708</v>
      </c>
      <c r="B498">
        <v>14718</v>
      </c>
      <c r="C498" t="s">
        <v>840</v>
      </c>
      <c r="D498">
        <v>117</v>
      </c>
      <c r="E498">
        <v>1</v>
      </c>
      <c r="F498">
        <v>0</v>
      </c>
      <c r="G498">
        <v>202110</v>
      </c>
      <c r="H498" t="s">
        <v>1709</v>
      </c>
      <c r="I498" t="s">
        <v>1710</v>
      </c>
      <c r="J498" t="s">
        <v>181</v>
      </c>
      <c r="K498">
        <v>3</v>
      </c>
      <c r="N498">
        <v>19</v>
      </c>
      <c r="O498" t="s">
        <v>1711</v>
      </c>
      <c r="P498">
        <v>19</v>
      </c>
      <c r="Q498">
        <v>19</v>
      </c>
      <c r="R498">
        <v>1.18</v>
      </c>
      <c r="S498">
        <v>1.29</v>
      </c>
      <c r="T498">
        <v>1.35</v>
      </c>
      <c r="U498">
        <v>1.35</v>
      </c>
      <c r="V498">
        <v>2.75</v>
      </c>
      <c r="W498">
        <v>1.76</v>
      </c>
      <c r="X498">
        <v>1.06</v>
      </c>
      <c r="Y498">
        <v>1.5</v>
      </c>
      <c r="Z498">
        <f t="shared" si="7"/>
        <v>3</v>
      </c>
    </row>
    <row r="499" spans="1:26" x14ac:dyDescent="0.35">
      <c r="A499" t="s">
        <v>1712</v>
      </c>
      <c r="B499">
        <v>21469</v>
      </c>
      <c r="C499" t="s">
        <v>840</v>
      </c>
      <c r="D499">
        <v>246</v>
      </c>
      <c r="E499">
        <v>0</v>
      </c>
      <c r="F499">
        <v>1</v>
      </c>
      <c r="G499">
        <v>202120</v>
      </c>
      <c r="H499" t="s">
        <v>1713</v>
      </c>
      <c r="I499" t="s">
        <v>1714</v>
      </c>
      <c r="J499" t="s">
        <v>181</v>
      </c>
      <c r="K499">
        <v>3</v>
      </c>
      <c r="N499">
        <v>22</v>
      </c>
      <c r="O499">
        <v>19</v>
      </c>
      <c r="P499">
        <v>22</v>
      </c>
      <c r="Q499">
        <v>19</v>
      </c>
      <c r="R499">
        <v>1.19</v>
      </c>
      <c r="S499">
        <v>1.19</v>
      </c>
      <c r="T499">
        <v>1.19</v>
      </c>
      <c r="U499">
        <v>1.31</v>
      </c>
      <c r="V499">
        <v>3.19</v>
      </c>
      <c r="W499">
        <v>2.38</v>
      </c>
      <c r="X499">
        <v>1.06</v>
      </c>
      <c r="Y499">
        <v>1</v>
      </c>
      <c r="Z499">
        <f t="shared" si="7"/>
        <v>3</v>
      </c>
    </row>
    <row r="500" spans="1:26" x14ac:dyDescent="0.35">
      <c r="A500" t="s">
        <v>1715</v>
      </c>
      <c r="B500">
        <v>14733</v>
      </c>
      <c r="C500" t="s">
        <v>840</v>
      </c>
      <c r="D500">
        <v>387</v>
      </c>
      <c r="E500">
        <v>1</v>
      </c>
      <c r="F500">
        <v>0</v>
      </c>
      <c r="G500">
        <v>202110</v>
      </c>
      <c r="H500" t="s">
        <v>1716</v>
      </c>
      <c r="I500" t="s">
        <v>1717</v>
      </c>
      <c r="K500">
        <v>3</v>
      </c>
      <c r="N500">
        <v>19</v>
      </c>
      <c r="O500">
        <v>19</v>
      </c>
      <c r="P500">
        <v>19</v>
      </c>
      <c r="Q500">
        <v>19</v>
      </c>
      <c r="R500">
        <v>1.29</v>
      </c>
      <c r="S500">
        <v>1.18</v>
      </c>
      <c r="T500">
        <v>1.24</v>
      </c>
      <c r="U500">
        <v>1.5</v>
      </c>
      <c r="V500">
        <v>3.25</v>
      </c>
      <c r="W500">
        <v>2.82</v>
      </c>
      <c r="X500">
        <v>1.1299999999999999</v>
      </c>
      <c r="Y500">
        <v>1</v>
      </c>
      <c r="Z500">
        <f t="shared" si="7"/>
        <v>3</v>
      </c>
    </row>
    <row r="501" spans="1:26" x14ac:dyDescent="0.35">
      <c r="A501" t="s">
        <v>1718</v>
      </c>
      <c r="B501">
        <v>20843</v>
      </c>
      <c r="C501" t="s">
        <v>350</v>
      </c>
      <c r="D501">
        <v>317</v>
      </c>
      <c r="E501">
        <v>0</v>
      </c>
      <c r="F501">
        <v>1</v>
      </c>
      <c r="G501">
        <v>202120</v>
      </c>
      <c r="H501" t="s">
        <v>1719</v>
      </c>
      <c r="I501" t="s">
        <v>1720</v>
      </c>
      <c r="K501">
        <v>3</v>
      </c>
      <c r="N501">
        <v>19</v>
      </c>
      <c r="O501">
        <v>19</v>
      </c>
      <c r="P501">
        <v>19</v>
      </c>
      <c r="Q501">
        <v>19</v>
      </c>
      <c r="R501">
        <v>1.63</v>
      </c>
      <c r="S501">
        <v>1.44</v>
      </c>
      <c r="T501">
        <v>1.5</v>
      </c>
      <c r="U501">
        <v>1.94</v>
      </c>
      <c r="V501">
        <v>2.06</v>
      </c>
      <c r="W501">
        <v>3.33</v>
      </c>
      <c r="X501">
        <v>1.07</v>
      </c>
      <c r="Y501">
        <v>1</v>
      </c>
      <c r="Z501">
        <f t="shared" si="7"/>
        <v>3</v>
      </c>
    </row>
    <row r="502" spans="1:26" x14ac:dyDescent="0.35">
      <c r="A502" t="s">
        <v>1721</v>
      </c>
      <c r="B502">
        <v>23777</v>
      </c>
      <c r="C502" t="s">
        <v>183</v>
      </c>
      <c r="D502">
        <v>430</v>
      </c>
      <c r="E502">
        <v>0</v>
      </c>
      <c r="F502">
        <v>1</v>
      </c>
      <c r="G502">
        <v>202120</v>
      </c>
      <c r="H502" t="s">
        <v>1722</v>
      </c>
      <c r="I502" t="s">
        <v>1723</v>
      </c>
      <c r="K502">
        <v>3</v>
      </c>
      <c r="L502" t="s">
        <v>182</v>
      </c>
      <c r="N502">
        <v>15</v>
      </c>
      <c r="O502">
        <v>19</v>
      </c>
      <c r="P502">
        <v>15</v>
      </c>
      <c r="Q502">
        <v>19</v>
      </c>
      <c r="R502">
        <v>1.69</v>
      </c>
      <c r="S502">
        <v>1.69</v>
      </c>
      <c r="T502">
        <v>1.63</v>
      </c>
      <c r="U502">
        <v>1.94</v>
      </c>
      <c r="V502">
        <v>2.13</v>
      </c>
      <c r="W502">
        <v>2.88</v>
      </c>
      <c r="X502">
        <v>1</v>
      </c>
      <c r="Y502">
        <v>1</v>
      </c>
      <c r="Z502">
        <f t="shared" si="7"/>
        <v>3</v>
      </c>
    </row>
    <row r="503" spans="1:26" x14ac:dyDescent="0.35">
      <c r="A503" t="s">
        <v>1724</v>
      </c>
      <c r="B503">
        <v>20085</v>
      </c>
      <c r="C503" t="s">
        <v>26</v>
      </c>
      <c r="D503">
        <v>443</v>
      </c>
      <c r="E503">
        <v>0</v>
      </c>
      <c r="F503">
        <v>1</v>
      </c>
      <c r="G503">
        <v>202120</v>
      </c>
      <c r="H503" t="s">
        <v>1725</v>
      </c>
      <c r="I503" t="s">
        <v>1726</v>
      </c>
      <c r="K503">
        <v>3</v>
      </c>
      <c r="L503" t="s">
        <v>1727</v>
      </c>
      <c r="N503">
        <v>20</v>
      </c>
      <c r="O503">
        <v>19</v>
      </c>
      <c r="P503">
        <v>20</v>
      </c>
      <c r="Q503">
        <v>19</v>
      </c>
      <c r="R503">
        <v>1.72</v>
      </c>
      <c r="S503">
        <v>1.83</v>
      </c>
      <c r="T503">
        <v>1.94</v>
      </c>
      <c r="U503">
        <v>1.72</v>
      </c>
      <c r="V503">
        <v>2.5</v>
      </c>
      <c r="W503">
        <v>2.44</v>
      </c>
      <c r="X503">
        <v>1.47</v>
      </c>
      <c r="Y503">
        <v>1</v>
      </c>
      <c r="Z503">
        <f t="shared" si="7"/>
        <v>3</v>
      </c>
    </row>
    <row r="504" spans="1:26" x14ac:dyDescent="0.35">
      <c r="A504" t="s">
        <v>1728</v>
      </c>
      <c r="B504">
        <v>12315</v>
      </c>
      <c r="C504" t="s">
        <v>239</v>
      </c>
      <c r="D504">
        <v>454</v>
      </c>
      <c r="E504">
        <v>1</v>
      </c>
      <c r="F504">
        <v>0</v>
      </c>
      <c r="G504">
        <v>202110</v>
      </c>
      <c r="H504" t="s">
        <v>1729</v>
      </c>
      <c r="I504" t="s">
        <v>1730</v>
      </c>
      <c r="K504">
        <v>3</v>
      </c>
      <c r="L504" t="s">
        <v>1731</v>
      </c>
      <c r="N504">
        <v>60</v>
      </c>
      <c r="O504">
        <v>19</v>
      </c>
      <c r="P504">
        <v>60</v>
      </c>
      <c r="Q504">
        <v>19</v>
      </c>
      <c r="R504">
        <v>1.5</v>
      </c>
      <c r="S504">
        <v>1.63</v>
      </c>
      <c r="T504">
        <v>1.58</v>
      </c>
      <c r="U504">
        <v>1.74</v>
      </c>
      <c r="V504">
        <v>2.48</v>
      </c>
      <c r="W504">
        <v>2.61</v>
      </c>
      <c r="X504">
        <v>1.1299999999999999</v>
      </c>
      <c r="Y504">
        <v>1</v>
      </c>
      <c r="Z504">
        <f t="shared" si="7"/>
        <v>3</v>
      </c>
    </row>
    <row r="505" spans="1:26" x14ac:dyDescent="0.35">
      <c r="A505" t="s">
        <v>1732</v>
      </c>
      <c r="B505">
        <v>10196</v>
      </c>
      <c r="C505" t="s">
        <v>187</v>
      </c>
      <c r="D505">
        <v>321</v>
      </c>
      <c r="E505">
        <v>1</v>
      </c>
      <c r="F505">
        <v>0</v>
      </c>
      <c r="G505">
        <v>202110</v>
      </c>
      <c r="H505" t="s">
        <v>1733</v>
      </c>
      <c r="I505" t="s">
        <v>1734</v>
      </c>
      <c r="J505" t="s">
        <v>181</v>
      </c>
      <c r="K505">
        <v>3</v>
      </c>
      <c r="L505" t="s">
        <v>1735</v>
      </c>
      <c r="N505">
        <v>24</v>
      </c>
      <c r="O505">
        <v>19</v>
      </c>
      <c r="P505">
        <v>24</v>
      </c>
      <c r="Q505">
        <v>19</v>
      </c>
      <c r="R505">
        <v>2.4700000000000002</v>
      </c>
      <c r="S505">
        <v>2.73</v>
      </c>
      <c r="T505">
        <v>2.87</v>
      </c>
      <c r="U505">
        <v>2.5299999999999998</v>
      </c>
      <c r="V505">
        <v>3.47</v>
      </c>
      <c r="W505">
        <v>1.93</v>
      </c>
      <c r="X505">
        <v>1.92</v>
      </c>
      <c r="Y505">
        <v>1</v>
      </c>
      <c r="Z505">
        <f t="shared" si="7"/>
        <v>3</v>
      </c>
    </row>
    <row r="506" spans="1:26" x14ac:dyDescent="0.35">
      <c r="A506" t="s">
        <v>1653</v>
      </c>
      <c r="B506">
        <v>20096</v>
      </c>
      <c r="C506" t="s">
        <v>187</v>
      </c>
      <c r="D506">
        <v>322</v>
      </c>
      <c r="E506">
        <v>0</v>
      </c>
      <c r="F506">
        <v>1</v>
      </c>
      <c r="G506">
        <v>202120</v>
      </c>
      <c r="H506" t="s">
        <v>1736</v>
      </c>
      <c r="I506" t="s">
        <v>1737</v>
      </c>
      <c r="J506" t="s">
        <v>181</v>
      </c>
      <c r="K506">
        <v>3</v>
      </c>
      <c r="L506" t="s">
        <v>1732</v>
      </c>
      <c r="N506">
        <v>30</v>
      </c>
      <c r="O506">
        <v>19</v>
      </c>
      <c r="P506">
        <v>30</v>
      </c>
      <c r="Q506">
        <v>19</v>
      </c>
      <c r="R506">
        <v>1.5</v>
      </c>
      <c r="S506">
        <v>2.0699999999999998</v>
      </c>
      <c r="T506">
        <v>1.85</v>
      </c>
      <c r="U506">
        <v>1.71</v>
      </c>
      <c r="V506">
        <v>3.36</v>
      </c>
      <c r="W506">
        <v>2</v>
      </c>
      <c r="X506">
        <v>1.79</v>
      </c>
      <c r="Y506">
        <v>1</v>
      </c>
      <c r="Z506">
        <f t="shared" si="7"/>
        <v>3</v>
      </c>
    </row>
    <row r="507" spans="1:26" x14ac:dyDescent="0.35">
      <c r="A507" t="s">
        <v>1738</v>
      </c>
      <c r="B507">
        <v>10120</v>
      </c>
      <c r="C507" t="s">
        <v>48</v>
      </c>
      <c r="D507">
        <v>311</v>
      </c>
      <c r="E507">
        <v>1</v>
      </c>
      <c r="F507">
        <v>0</v>
      </c>
      <c r="G507">
        <v>202110</v>
      </c>
      <c r="H507" t="s">
        <v>1739</v>
      </c>
      <c r="I507" t="s">
        <v>1740</v>
      </c>
      <c r="K507">
        <v>3</v>
      </c>
      <c r="L507" t="s">
        <v>1331</v>
      </c>
      <c r="N507">
        <v>25</v>
      </c>
      <c r="O507">
        <v>19</v>
      </c>
      <c r="P507">
        <v>25</v>
      </c>
      <c r="Q507">
        <v>19</v>
      </c>
      <c r="R507">
        <v>1.46</v>
      </c>
      <c r="S507">
        <v>1.54</v>
      </c>
      <c r="T507">
        <v>1.46</v>
      </c>
      <c r="U507">
        <v>1.67</v>
      </c>
      <c r="V507">
        <v>3.31</v>
      </c>
      <c r="W507">
        <v>2</v>
      </c>
      <c r="X507">
        <v>1.29</v>
      </c>
      <c r="Y507">
        <v>0</v>
      </c>
      <c r="Z507">
        <f t="shared" si="7"/>
        <v>3</v>
      </c>
    </row>
    <row r="508" spans="1:26" x14ac:dyDescent="0.35">
      <c r="A508" t="s">
        <v>1741</v>
      </c>
      <c r="B508">
        <v>24366</v>
      </c>
      <c r="C508" t="s">
        <v>1742</v>
      </c>
      <c r="D508">
        <v>402</v>
      </c>
      <c r="E508">
        <v>0</v>
      </c>
      <c r="F508">
        <v>1</v>
      </c>
      <c r="G508">
        <v>202120</v>
      </c>
      <c r="H508" t="s">
        <v>1743</v>
      </c>
      <c r="I508" t="s">
        <v>1744</v>
      </c>
      <c r="K508">
        <v>3</v>
      </c>
      <c r="N508" t="s">
        <v>35</v>
      </c>
      <c r="O508">
        <v>19</v>
      </c>
      <c r="P508">
        <v>0</v>
      </c>
      <c r="Q508">
        <v>19</v>
      </c>
      <c r="R508">
        <v>1.88</v>
      </c>
      <c r="S508">
        <v>2</v>
      </c>
      <c r="T508">
        <v>1.69</v>
      </c>
      <c r="U508">
        <v>1.44</v>
      </c>
      <c r="V508">
        <v>3.31</v>
      </c>
      <c r="W508">
        <v>3.5</v>
      </c>
      <c r="X508">
        <v>1.06</v>
      </c>
      <c r="Y508">
        <v>1</v>
      </c>
      <c r="Z508">
        <f t="shared" si="7"/>
        <v>3</v>
      </c>
    </row>
    <row r="509" spans="1:26" x14ac:dyDescent="0.35">
      <c r="A509" t="s">
        <v>1745</v>
      </c>
      <c r="B509">
        <v>23855</v>
      </c>
      <c r="C509" t="s">
        <v>174</v>
      </c>
      <c r="D509">
        <v>371</v>
      </c>
      <c r="E509">
        <v>0</v>
      </c>
      <c r="F509">
        <v>1</v>
      </c>
      <c r="G509">
        <v>202120</v>
      </c>
      <c r="H509" t="s">
        <v>1746</v>
      </c>
      <c r="I509" t="s">
        <v>1747</v>
      </c>
      <c r="K509">
        <v>3</v>
      </c>
      <c r="N509">
        <v>30</v>
      </c>
      <c r="O509">
        <v>19</v>
      </c>
      <c r="P509">
        <v>30</v>
      </c>
      <c r="Q509">
        <v>19</v>
      </c>
      <c r="R509">
        <v>1.56</v>
      </c>
      <c r="S509">
        <v>1.44</v>
      </c>
      <c r="T509">
        <v>1.53</v>
      </c>
      <c r="U509">
        <v>1.44</v>
      </c>
      <c r="V509">
        <v>2.67</v>
      </c>
      <c r="W509">
        <v>2.61</v>
      </c>
      <c r="X509">
        <v>1.17</v>
      </c>
      <c r="Y509">
        <v>1</v>
      </c>
      <c r="Z509">
        <f t="shared" si="7"/>
        <v>3</v>
      </c>
    </row>
    <row r="510" spans="1:26" x14ac:dyDescent="0.35">
      <c r="A510" t="s">
        <v>1748</v>
      </c>
      <c r="B510">
        <v>22635</v>
      </c>
      <c r="C510" t="s">
        <v>174</v>
      </c>
      <c r="D510">
        <v>372</v>
      </c>
      <c r="E510">
        <v>0</v>
      </c>
      <c r="F510">
        <v>1</v>
      </c>
      <c r="G510">
        <v>202120</v>
      </c>
      <c r="H510" t="s">
        <v>1749</v>
      </c>
      <c r="I510" t="s">
        <v>1750</v>
      </c>
      <c r="K510">
        <v>3</v>
      </c>
      <c r="N510">
        <v>30</v>
      </c>
      <c r="O510">
        <v>19</v>
      </c>
      <c r="P510">
        <v>30</v>
      </c>
      <c r="Q510">
        <v>19</v>
      </c>
      <c r="R510">
        <v>2.13</v>
      </c>
      <c r="S510">
        <v>2</v>
      </c>
      <c r="T510">
        <v>2.0699999999999998</v>
      </c>
      <c r="U510">
        <v>1.67</v>
      </c>
      <c r="V510">
        <v>3</v>
      </c>
      <c r="W510">
        <v>2.73</v>
      </c>
      <c r="X510">
        <v>1.33</v>
      </c>
      <c r="Y510">
        <v>1</v>
      </c>
      <c r="Z510">
        <f t="shared" si="7"/>
        <v>3</v>
      </c>
    </row>
    <row r="511" spans="1:26" x14ac:dyDescent="0.35">
      <c r="A511" t="s">
        <v>1751</v>
      </c>
      <c r="B511">
        <v>23875</v>
      </c>
      <c r="C511" t="s">
        <v>7</v>
      </c>
      <c r="D511">
        <v>380</v>
      </c>
      <c r="E511">
        <v>0</v>
      </c>
      <c r="F511">
        <v>1</v>
      </c>
      <c r="G511">
        <v>202120</v>
      </c>
      <c r="H511" t="s">
        <v>1752</v>
      </c>
      <c r="I511" t="s">
        <v>154</v>
      </c>
      <c r="K511">
        <v>3</v>
      </c>
      <c r="N511">
        <v>180</v>
      </c>
      <c r="O511">
        <v>19</v>
      </c>
      <c r="P511">
        <v>180</v>
      </c>
      <c r="Q511">
        <v>19</v>
      </c>
      <c r="R511">
        <v>1.6</v>
      </c>
      <c r="S511">
        <v>1.6</v>
      </c>
      <c r="T511">
        <v>1.59</v>
      </c>
      <c r="U511">
        <v>1.8</v>
      </c>
      <c r="V511">
        <v>2.38</v>
      </c>
      <c r="W511">
        <v>2.58</v>
      </c>
      <c r="X511">
        <v>1.02</v>
      </c>
      <c r="Y511">
        <v>1.25</v>
      </c>
      <c r="Z511">
        <f t="shared" si="7"/>
        <v>3</v>
      </c>
    </row>
    <row r="512" spans="1:26" x14ac:dyDescent="0.35">
      <c r="A512" t="s">
        <v>1753</v>
      </c>
      <c r="B512">
        <v>23898</v>
      </c>
      <c r="C512" t="s">
        <v>433</v>
      </c>
      <c r="D512">
        <v>388</v>
      </c>
      <c r="E512">
        <v>0</v>
      </c>
      <c r="F512">
        <v>1</v>
      </c>
      <c r="G512">
        <v>202120</v>
      </c>
      <c r="H512" t="s">
        <v>1754</v>
      </c>
      <c r="I512" t="s">
        <v>1755</v>
      </c>
      <c r="J512" t="s">
        <v>181</v>
      </c>
      <c r="K512">
        <v>3</v>
      </c>
      <c r="N512">
        <v>25</v>
      </c>
      <c r="O512">
        <v>19</v>
      </c>
      <c r="P512">
        <v>25</v>
      </c>
      <c r="Q512">
        <v>19</v>
      </c>
      <c r="R512">
        <v>1.4</v>
      </c>
      <c r="S512">
        <v>1.27</v>
      </c>
      <c r="T512">
        <v>1.47</v>
      </c>
      <c r="U512">
        <v>1.27</v>
      </c>
      <c r="V512">
        <v>2.4</v>
      </c>
      <c r="W512">
        <v>2.8</v>
      </c>
      <c r="X512">
        <v>1.1299999999999999</v>
      </c>
      <c r="Y512">
        <v>2</v>
      </c>
      <c r="Z512">
        <f t="shared" si="7"/>
        <v>3</v>
      </c>
    </row>
    <row r="513" spans="1:26" x14ac:dyDescent="0.35">
      <c r="A513" t="s">
        <v>1756</v>
      </c>
      <c r="B513">
        <v>15964</v>
      </c>
      <c r="C513" t="s">
        <v>101</v>
      </c>
      <c r="D513">
        <v>329</v>
      </c>
      <c r="E513">
        <v>1</v>
      </c>
      <c r="F513">
        <v>0</v>
      </c>
      <c r="G513">
        <v>202110</v>
      </c>
      <c r="H513" t="s">
        <v>1757</v>
      </c>
      <c r="I513" t="s">
        <v>1758</v>
      </c>
      <c r="K513">
        <v>3</v>
      </c>
      <c r="N513">
        <v>20</v>
      </c>
      <c r="O513">
        <v>19</v>
      </c>
      <c r="P513">
        <v>20</v>
      </c>
      <c r="Q513">
        <v>19</v>
      </c>
      <c r="R513">
        <v>1.56</v>
      </c>
      <c r="S513">
        <v>1.83</v>
      </c>
      <c r="T513">
        <v>1.75</v>
      </c>
      <c r="U513">
        <v>2</v>
      </c>
      <c r="V513">
        <v>2.72</v>
      </c>
      <c r="W513">
        <v>2.61</v>
      </c>
      <c r="X513">
        <v>1.28</v>
      </c>
      <c r="Y513">
        <v>0</v>
      </c>
      <c r="Z513">
        <f t="shared" si="7"/>
        <v>3</v>
      </c>
    </row>
    <row r="514" spans="1:26" x14ac:dyDescent="0.35">
      <c r="A514" t="s">
        <v>1759</v>
      </c>
      <c r="B514">
        <v>13565</v>
      </c>
      <c r="C514" t="s">
        <v>1405</v>
      </c>
      <c r="D514">
        <v>380</v>
      </c>
      <c r="E514">
        <v>1</v>
      </c>
      <c r="F514">
        <v>0</v>
      </c>
      <c r="G514">
        <v>202110</v>
      </c>
      <c r="H514" t="s">
        <v>1760</v>
      </c>
      <c r="I514" t="s">
        <v>1761</v>
      </c>
      <c r="J514" t="s">
        <v>181</v>
      </c>
      <c r="K514">
        <v>3</v>
      </c>
      <c r="N514">
        <v>25</v>
      </c>
      <c r="O514">
        <v>19</v>
      </c>
      <c r="P514">
        <v>25</v>
      </c>
      <c r="Q514">
        <v>19</v>
      </c>
      <c r="R514">
        <v>1.28</v>
      </c>
      <c r="S514">
        <v>1.33</v>
      </c>
      <c r="T514">
        <v>1.28</v>
      </c>
      <c r="U514">
        <v>1.39</v>
      </c>
      <c r="V514">
        <v>3.67</v>
      </c>
      <c r="W514">
        <v>3</v>
      </c>
      <c r="X514">
        <v>1</v>
      </c>
      <c r="Y514">
        <v>0</v>
      </c>
      <c r="Z514">
        <f t="shared" ref="Z514:Z577" si="8">LEFT(K514,1) + 0</f>
        <v>3</v>
      </c>
    </row>
    <row r="515" spans="1:26" x14ac:dyDescent="0.35">
      <c r="A515" t="s">
        <v>1762</v>
      </c>
      <c r="B515">
        <v>12076</v>
      </c>
      <c r="C515" t="s">
        <v>1405</v>
      </c>
      <c r="D515">
        <v>422</v>
      </c>
      <c r="E515">
        <v>1</v>
      </c>
      <c r="F515">
        <v>0</v>
      </c>
      <c r="G515">
        <v>202110</v>
      </c>
      <c r="H515" t="s">
        <v>1763</v>
      </c>
      <c r="I515" t="s">
        <v>1764</v>
      </c>
      <c r="J515" t="s">
        <v>181</v>
      </c>
      <c r="K515">
        <v>3</v>
      </c>
      <c r="N515">
        <v>15</v>
      </c>
      <c r="O515">
        <v>19</v>
      </c>
      <c r="P515">
        <v>15</v>
      </c>
      <c r="Q515">
        <v>19</v>
      </c>
      <c r="R515">
        <v>1.4</v>
      </c>
      <c r="S515">
        <v>1.47</v>
      </c>
      <c r="T515">
        <v>1.33</v>
      </c>
      <c r="U515">
        <v>1.53</v>
      </c>
      <c r="V515">
        <v>2.4</v>
      </c>
      <c r="W515">
        <v>2.6</v>
      </c>
      <c r="X515">
        <v>1</v>
      </c>
      <c r="Y515">
        <v>1</v>
      </c>
      <c r="Z515">
        <f t="shared" si="8"/>
        <v>3</v>
      </c>
    </row>
    <row r="516" spans="1:26" x14ac:dyDescent="0.35">
      <c r="A516" t="s">
        <v>1765</v>
      </c>
      <c r="B516">
        <v>22317</v>
      </c>
      <c r="C516" t="s">
        <v>105</v>
      </c>
      <c r="D516">
        <v>419</v>
      </c>
      <c r="E516">
        <v>0</v>
      </c>
      <c r="F516">
        <v>1</v>
      </c>
      <c r="G516">
        <v>202120</v>
      </c>
      <c r="H516" t="s">
        <v>1766</v>
      </c>
      <c r="I516" t="s">
        <v>1767</v>
      </c>
      <c r="K516">
        <v>3</v>
      </c>
      <c r="L516" t="s">
        <v>1768</v>
      </c>
      <c r="N516">
        <v>35</v>
      </c>
      <c r="O516">
        <v>19</v>
      </c>
      <c r="P516">
        <v>35</v>
      </c>
      <c r="Q516">
        <v>19</v>
      </c>
      <c r="R516">
        <v>2.46</v>
      </c>
      <c r="S516">
        <v>2.37</v>
      </c>
      <c r="T516">
        <v>2.54</v>
      </c>
      <c r="U516">
        <v>1.91</v>
      </c>
      <c r="V516">
        <v>3.74</v>
      </c>
      <c r="W516">
        <v>2.42</v>
      </c>
      <c r="X516">
        <v>1.73</v>
      </c>
      <c r="Y516">
        <v>1.43</v>
      </c>
      <c r="Z516">
        <f t="shared" si="8"/>
        <v>3</v>
      </c>
    </row>
    <row r="517" spans="1:26" x14ac:dyDescent="0.35">
      <c r="A517" t="s">
        <v>1769</v>
      </c>
      <c r="B517">
        <v>12471</v>
      </c>
      <c r="C517" t="s">
        <v>550</v>
      </c>
      <c r="D517">
        <v>401</v>
      </c>
      <c r="E517">
        <v>2</v>
      </c>
      <c r="F517">
        <v>0</v>
      </c>
      <c r="G517">
        <v>202110</v>
      </c>
      <c r="H517" t="s">
        <v>1770</v>
      </c>
      <c r="I517" t="s">
        <v>1771</v>
      </c>
      <c r="K517">
        <v>6</v>
      </c>
      <c r="L517" t="s">
        <v>1772</v>
      </c>
      <c r="N517">
        <v>9</v>
      </c>
      <c r="O517">
        <v>9</v>
      </c>
      <c r="P517">
        <v>18</v>
      </c>
      <c r="Q517">
        <v>18</v>
      </c>
      <c r="R517">
        <v>1.1299999999999999</v>
      </c>
      <c r="S517">
        <v>1.1299999999999999</v>
      </c>
      <c r="T517">
        <v>1</v>
      </c>
      <c r="U517">
        <v>1</v>
      </c>
      <c r="V517">
        <v>3.38</v>
      </c>
      <c r="W517">
        <v>1.88</v>
      </c>
      <c r="X517">
        <v>1.25</v>
      </c>
      <c r="Y517">
        <v>1</v>
      </c>
      <c r="Z517">
        <f t="shared" si="8"/>
        <v>6</v>
      </c>
    </row>
    <row r="518" spans="1:26" x14ac:dyDescent="0.35">
      <c r="A518" t="s">
        <v>1773</v>
      </c>
      <c r="B518">
        <v>21741</v>
      </c>
      <c r="C518" t="s">
        <v>550</v>
      </c>
      <c r="D518">
        <v>402</v>
      </c>
      <c r="E518">
        <v>0</v>
      </c>
      <c r="F518">
        <v>2</v>
      </c>
      <c r="G518">
        <v>202120</v>
      </c>
      <c r="H518" t="s">
        <v>1774</v>
      </c>
      <c r="I518" t="s">
        <v>1775</v>
      </c>
      <c r="K518">
        <v>6</v>
      </c>
      <c r="L518" t="s">
        <v>1776</v>
      </c>
      <c r="N518">
        <v>10</v>
      </c>
      <c r="O518">
        <v>9</v>
      </c>
      <c r="P518">
        <v>20</v>
      </c>
      <c r="Q518">
        <v>18</v>
      </c>
      <c r="R518">
        <v>1.71</v>
      </c>
      <c r="S518">
        <v>1.71</v>
      </c>
      <c r="T518">
        <v>1.71</v>
      </c>
      <c r="U518">
        <v>1.71</v>
      </c>
      <c r="V518">
        <v>3.67</v>
      </c>
      <c r="W518">
        <v>1.71</v>
      </c>
      <c r="X518">
        <v>1.67</v>
      </c>
      <c r="Y518">
        <v>0</v>
      </c>
      <c r="Z518">
        <f t="shared" si="8"/>
        <v>6</v>
      </c>
    </row>
    <row r="519" spans="1:26" x14ac:dyDescent="0.35">
      <c r="A519" t="s">
        <v>1777</v>
      </c>
      <c r="B519">
        <v>16076</v>
      </c>
      <c r="C519" t="s">
        <v>550</v>
      </c>
      <c r="D519">
        <v>403</v>
      </c>
      <c r="E519">
        <v>2</v>
      </c>
      <c r="F519">
        <v>0</v>
      </c>
      <c r="G519">
        <v>202110</v>
      </c>
      <c r="H519" t="s">
        <v>1778</v>
      </c>
      <c r="I519" t="s">
        <v>1779</v>
      </c>
      <c r="K519">
        <v>3</v>
      </c>
      <c r="N519" t="s">
        <v>35</v>
      </c>
      <c r="O519">
        <v>9</v>
      </c>
      <c r="P519">
        <v>0</v>
      </c>
      <c r="Q519">
        <v>18</v>
      </c>
      <c r="R519">
        <v>1.8</v>
      </c>
      <c r="S519">
        <v>1.8</v>
      </c>
      <c r="T519">
        <v>1.8</v>
      </c>
      <c r="U519">
        <v>1.4</v>
      </c>
      <c r="V519">
        <v>3</v>
      </c>
      <c r="W519">
        <v>2</v>
      </c>
      <c r="X519">
        <v>1</v>
      </c>
      <c r="Y519">
        <v>0</v>
      </c>
      <c r="Z519">
        <f t="shared" si="8"/>
        <v>3</v>
      </c>
    </row>
    <row r="520" spans="1:26" x14ac:dyDescent="0.35">
      <c r="A520" t="s">
        <v>1780</v>
      </c>
      <c r="B520">
        <v>21896</v>
      </c>
      <c r="C520" t="s">
        <v>396</v>
      </c>
      <c r="D520">
        <v>230</v>
      </c>
      <c r="E520">
        <v>2</v>
      </c>
      <c r="F520">
        <v>1</v>
      </c>
      <c r="G520">
        <v>202120</v>
      </c>
      <c r="H520" t="s">
        <v>1781</v>
      </c>
      <c r="I520" t="s">
        <v>1782</v>
      </c>
      <c r="J520" t="s">
        <v>181</v>
      </c>
      <c r="K520">
        <v>3</v>
      </c>
      <c r="N520">
        <v>17</v>
      </c>
      <c r="O520">
        <v>6</v>
      </c>
      <c r="P520">
        <v>51</v>
      </c>
      <c r="Q520">
        <v>18</v>
      </c>
      <c r="R520">
        <v>2</v>
      </c>
      <c r="S520">
        <v>1.5</v>
      </c>
      <c r="T520">
        <v>1.88</v>
      </c>
      <c r="U520">
        <v>1.63</v>
      </c>
      <c r="V520">
        <v>3.25</v>
      </c>
      <c r="W520">
        <v>2.25</v>
      </c>
      <c r="X520">
        <v>1.25</v>
      </c>
      <c r="Y520">
        <v>0</v>
      </c>
      <c r="Z520">
        <f t="shared" si="8"/>
        <v>3</v>
      </c>
    </row>
    <row r="521" spans="1:26" x14ac:dyDescent="0.35">
      <c r="A521" t="s">
        <v>1783</v>
      </c>
      <c r="B521">
        <v>22785</v>
      </c>
      <c r="C521" t="s">
        <v>396</v>
      </c>
      <c r="D521">
        <v>387</v>
      </c>
      <c r="E521">
        <v>0</v>
      </c>
      <c r="F521">
        <v>1</v>
      </c>
      <c r="G521">
        <v>202120</v>
      </c>
      <c r="H521" t="s">
        <v>1784</v>
      </c>
      <c r="I521" t="s">
        <v>1785</v>
      </c>
      <c r="K521">
        <v>3</v>
      </c>
      <c r="N521" t="s">
        <v>35</v>
      </c>
      <c r="O521">
        <v>18</v>
      </c>
      <c r="P521">
        <v>0</v>
      </c>
      <c r="Q521">
        <v>18</v>
      </c>
      <c r="R521">
        <v>1.57</v>
      </c>
      <c r="S521">
        <v>1.57</v>
      </c>
      <c r="T521">
        <v>1.57</v>
      </c>
      <c r="U521">
        <v>1.86</v>
      </c>
      <c r="V521">
        <v>2.0699999999999998</v>
      </c>
      <c r="W521">
        <v>2</v>
      </c>
      <c r="X521">
        <v>1.07</v>
      </c>
      <c r="Y521">
        <v>0</v>
      </c>
      <c r="Z521">
        <f t="shared" si="8"/>
        <v>3</v>
      </c>
    </row>
    <row r="522" spans="1:26" x14ac:dyDescent="0.35">
      <c r="A522" t="s">
        <v>1786</v>
      </c>
      <c r="B522">
        <v>16204</v>
      </c>
      <c r="C522" t="s">
        <v>471</v>
      </c>
      <c r="D522">
        <v>443</v>
      </c>
      <c r="E522">
        <v>2</v>
      </c>
      <c r="F522">
        <v>0</v>
      </c>
      <c r="G522">
        <v>202110</v>
      </c>
      <c r="H522" t="s">
        <v>1787</v>
      </c>
      <c r="I522" t="s">
        <v>1788</v>
      </c>
      <c r="K522">
        <v>1</v>
      </c>
      <c r="L522" t="s">
        <v>1789</v>
      </c>
      <c r="N522">
        <v>12</v>
      </c>
      <c r="O522">
        <v>9</v>
      </c>
      <c r="P522">
        <v>24</v>
      </c>
      <c r="Q522">
        <v>18</v>
      </c>
      <c r="R522">
        <v>1.86</v>
      </c>
      <c r="S522">
        <v>1.71</v>
      </c>
      <c r="T522">
        <v>1.86</v>
      </c>
      <c r="U522">
        <v>1.71</v>
      </c>
      <c r="V522">
        <v>3</v>
      </c>
      <c r="W522">
        <v>2.17</v>
      </c>
      <c r="X522">
        <v>1.67</v>
      </c>
      <c r="Y522">
        <v>0</v>
      </c>
      <c r="Z522">
        <f t="shared" si="8"/>
        <v>1</v>
      </c>
    </row>
    <row r="523" spans="1:26" x14ac:dyDescent="0.35">
      <c r="A523" t="s">
        <v>1790</v>
      </c>
      <c r="B523">
        <v>24571</v>
      </c>
      <c r="C523" t="s">
        <v>471</v>
      </c>
      <c r="D523">
        <v>447</v>
      </c>
      <c r="E523">
        <v>1</v>
      </c>
      <c r="F523">
        <v>1</v>
      </c>
      <c r="G523">
        <v>202120</v>
      </c>
      <c r="H523" t="s">
        <v>1791</v>
      </c>
      <c r="I523" t="s">
        <v>1792</v>
      </c>
      <c r="K523">
        <v>1</v>
      </c>
      <c r="N523" t="s">
        <v>35</v>
      </c>
      <c r="O523">
        <v>9</v>
      </c>
      <c r="P523">
        <v>0</v>
      </c>
      <c r="Q523">
        <v>18</v>
      </c>
      <c r="R523">
        <v>1.63</v>
      </c>
      <c r="S523">
        <v>1.38</v>
      </c>
      <c r="T523">
        <v>1.5</v>
      </c>
      <c r="U523">
        <v>1.5</v>
      </c>
      <c r="V523">
        <v>2.75</v>
      </c>
      <c r="W523">
        <v>2.5</v>
      </c>
      <c r="X523">
        <v>1.1299999999999999</v>
      </c>
      <c r="Y523">
        <v>0</v>
      </c>
      <c r="Z523">
        <f t="shared" si="8"/>
        <v>1</v>
      </c>
    </row>
    <row r="524" spans="1:26" x14ac:dyDescent="0.35">
      <c r="A524" t="s">
        <v>1793</v>
      </c>
      <c r="B524">
        <v>15247</v>
      </c>
      <c r="C524" t="s">
        <v>30</v>
      </c>
      <c r="D524">
        <v>420</v>
      </c>
      <c r="E524">
        <v>1</v>
      </c>
      <c r="F524">
        <v>0</v>
      </c>
      <c r="G524">
        <v>202110</v>
      </c>
      <c r="H524" t="s">
        <v>1794</v>
      </c>
      <c r="I524" t="s">
        <v>1795</v>
      </c>
      <c r="K524">
        <v>3</v>
      </c>
      <c r="N524">
        <v>25</v>
      </c>
      <c r="O524">
        <v>18</v>
      </c>
      <c r="P524">
        <v>25</v>
      </c>
      <c r="Q524">
        <v>18</v>
      </c>
      <c r="R524">
        <v>1.77</v>
      </c>
      <c r="S524">
        <v>1.86</v>
      </c>
      <c r="T524">
        <v>1.73</v>
      </c>
      <c r="U524">
        <v>1.5</v>
      </c>
      <c r="V524">
        <v>3.23</v>
      </c>
      <c r="W524">
        <v>2.9</v>
      </c>
      <c r="X524">
        <v>1.25</v>
      </c>
      <c r="Y524">
        <v>1</v>
      </c>
      <c r="Z524">
        <f t="shared" si="8"/>
        <v>3</v>
      </c>
    </row>
    <row r="525" spans="1:26" x14ac:dyDescent="0.35">
      <c r="A525" t="s">
        <v>1796</v>
      </c>
      <c r="B525">
        <v>15251</v>
      </c>
      <c r="C525" t="s">
        <v>30</v>
      </c>
      <c r="D525">
        <v>424</v>
      </c>
      <c r="E525">
        <v>1</v>
      </c>
      <c r="F525">
        <v>0</v>
      </c>
      <c r="G525">
        <v>202110</v>
      </c>
      <c r="H525" t="s">
        <v>1797</v>
      </c>
      <c r="I525" t="s">
        <v>1798</v>
      </c>
      <c r="K525">
        <v>3</v>
      </c>
      <c r="L525" t="s">
        <v>1799</v>
      </c>
      <c r="N525">
        <v>30</v>
      </c>
      <c r="O525">
        <v>18</v>
      </c>
      <c r="P525">
        <v>30</v>
      </c>
      <c r="Q525">
        <v>18</v>
      </c>
      <c r="R525">
        <v>2.0499999999999998</v>
      </c>
      <c r="S525">
        <v>1.8</v>
      </c>
      <c r="T525">
        <v>2</v>
      </c>
      <c r="U525">
        <v>1.5</v>
      </c>
      <c r="V525">
        <v>3.35</v>
      </c>
      <c r="W525">
        <v>2.5299999999999998</v>
      </c>
      <c r="X525">
        <v>1.47</v>
      </c>
      <c r="Y525">
        <v>2</v>
      </c>
      <c r="Z525">
        <f t="shared" si="8"/>
        <v>3</v>
      </c>
    </row>
    <row r="526" spans="1:26" x14ac:dyDescent="0.35">
      <c r="A526" t="s">
        <v>1800</v>
      </c>
      <c r="B526">
        <v>20068</v>
      </c>
      <c r="C526" t="s">
        <v>291</v>
      </c>
      <c r="D526">
        <v>311</v>
      </c>
      <c r="E526">
        <v>0</v>
      </c>
      <c r="F526">
        <v>1</v>
      </c>
      <c r="G526">
        <v>202120</v>
      </c>
      <c r="H526" t="s">
        <v>1801</v>
      </c>
      <c r="I526" t="s">
        <v>1802</v>
      </c>
      <c r="K526">
        <v>3</v>
      </c>
      <c r="L526" t="s">
        <v>1803</v>
      </c>
      <c r="N526">
        <v>49</v>
      </c>
      <c r="O526">
        <v>18</v>
      </c>
      <c r="P526">
        <v>49</v>
      </c>
      <c r="Q526">
        <v>18</v>
      </c>
      <c r="R526">
        <v>2.93</v>
      </c>
      <c r="S526">
        <v>2.6</v>
      </c>
      <c r="T526">
        <v>2.8</v>
      </c>
      <c r="U526">
        <v>2.4</v>
      </c>
      <c r="V526">
        <v>3.13</v>
      </c>
      <c r="W526">
        <v>2.13</v>
      </c>
      <c r="X526">
        <v>1.27</v>
      </c>
      <c r="Y526">
        <v>0</v>
      </c>
      <c r="Z526">
        <f t="shared" si="8"/>
        <v>3</v>
      </c>
    </row>
    <row r="527" spans="1:26" x14ac:dyDescent="0.35">
      <c r="A527" t="s">
        <v>1804</v>
      </c>
      <c r="B527">
        <v>23966</v>
      </c>
      <c r="C527" t="s">
        <v>291</v>
      </c>
      <c r="D527">
        <v>315</v>
      </c>
      <c r="E527">
        <v>0</v>
      </c>
      <c r="F527">
        <v>1</v>
      </c>
      <c r="G527">
        <v>202120</v>
      </c>
      <c r="H527" t="s">
        <v>1805</v>
      </c>
      <c r="I527" t="s">
        <v>1806</v>
      </c>
      <c r="K527">
        <v>3</v>
      </c>
      <c r="N527">
        <v>30</v>
      </c>
      <c r="O527">
        <v>18</v>
      </c>
      <c r="P527">
        <v>30</v>
      </c>
      <c r="Q527">
        <v>18</v>
      </c>
      <c r="Z527">
        <f t="shared" si="8"/>
        <v>3</v>
      </c>
    </row>
    <row r="528" spans="1:26" x14ac:dyDescent="0.35">
      <c r="A528" t="s">
        <v>1807</v>
      </c>
      <c r="B528">
        <v>20634</v>
      </c>
      <c r="C528" t="s">
        <v>12</v>
      </c>
      <c r="D528">
        <v>365</v>
      </c>
      <c r="E528">
        <v>0</v>
      </c>
      <c r="F528">
        <v>1</v>
      </c>
      <c r="G528">
        <v>202120</v>
      </c>
      <c r="H528" t="s">
        <v>1808</v>
      </c>
      <c r="I528" t="s">
        <v>82</v>
      </c>
      <c r="K528">
        <v>2</v>
      </c>
      <c r="L528" t="s">
        <v>16</v>
      </c>
      <c r="N528">
        <v>21</v>
      </c>
      <c r="O528">
        <v>18</v>
      </c>
      <c r="P528">
        <v>21</v>
      </c>
      <c r="Q528">
        <v>18</v>
      </c>
      <c r="R528">
        <v>1</v>
      </c>
      <c r="S528">
        <v>1.1299999999999999</v>
      </c>
      <c r="T528">
        <v>1.1299999999999999</v>
      </c>
      <c r="U528">
        <v>1.33</v>
      </c>
      <c r="V528">
        <v>3.8</v>
      </c>
      <c r="W528">
        <v>2.27</v>
      </c>
      <c r="X528">
        <v>1</v>
      </c>
      <c r="Y528">
        <v>1</v>
      </c>
      <c r="Z528">
        <f t="shared" si="8"/>
        <v>2</v>
      </c>
    </row>
    <row r="529" spans="1:26" x14ac:dyDescent="0.35">
      <c r="A529" t="s">
        <v>1809</v>
      </c>
      <c r="B529">
        <v>24238</v>
      </c>
      <c r="C529" t="s">
        <v>376</v>
      </c>
      <c r="D529">
        <v>225</v>
      </c>
      <c r="E529">
        <v>0</v>
      </c>
      <c r="F529">
        <v>1</v>
      </c>
      <c r="G529">
        <v>202120</v>
      </c>
      <c r="H529" t="s">
        <v>1810</v>
      </c>
      <c r="I529" t="s">
        <v>1811</v>
      </c>
      <c r="J529" t="s">
        <v>181</v>
      </c>
      <c r="K529">
        <v>3</v>
      </c>
      <c r="N529">
        <v>19</v>
      </c>
      <c r="O529">
        <v>18</v>
      </c>
      <c r="P529">
        <v>19</v>
      </c>
      <c r="Q529">
        <v>18</v>
      </c>
      <c r="R529">
        <v>1.27</v>
      </c>
      <c r="S529">
        <v>1.4</v>
      </c>
      <c r="T529">
        <v>1.4</v>
      </c>
      <c r="U529">
        <v>1.6</v>
      </c>
      <c r="V529">
        <v>2.87</v>
      </c>
      <c r="W529">
        <v>2.33</v>
      </c>
      <c r="X529">
        <v>1.21</v>
      </c>
      <c r="Y529">
        <v>1</v>
      </c>
      <c r="Z529">
        <f t="shared" si="8"/>
        <v>3</v>
      </c>
    </row>
    <row r="530" spans="1:26" x14ac:dyDescent="0.35">
      <c r="A530" t="s">
        <v>1812</v>
      </c>
      <c r="B530">
        <v>12198</v>
      </c>
      <c r="C530" t="s">
        <v>69</v>
      </c>
      <c r="D530">
        <v>430</v>
      </c>
      <c r="E530">
        <v>1</v>
      </c>
      <c r="F530">
        <v>0</v>
      </c>
      <c r="G530">
        <v>202110</v>
      </c>
      <c r="H530" t="s">
        <v>1813</v>
      </c>
      <c r="I530" t="s">
        <v>1814</v>
      </c>
      <c r="K530">
        <v>3</v>
      </c>
      <c r="L530" t="s">
        <v>1815</v>
      </c>
      <c r="N530">
        <v>50</v>
      </c>
      <c r="O530">
        <v>18</v>
      </c>
      <c r="P530">
        <v>50</v>
      </c>
      <c r="Q530">
        <v>18</v>
      </c>
      <c r="R530">
        <v>1.73</v>
      </c>
      <c r="S530">
        <v>1.6</v>
      </c>
      <c r="T530">
        <v>1.86</v>
      </c>
      <c r="U530">
        <v>1.47</v>
      </c>
      <c r="V530">
        <v>2.93</v>
      </c>
      <c r="W530">
        <v>3.13</v>
      </c>
      <c r="X530">
        <v>1.43</v>
      </c>
      <c r="Y530">
        <v>1</v>
      </c>
      <c r="Z530">
        <f t="shared" si="8"/>
        <v>3</v>
      </c>
    </row>
    <row r="531" spans="1:26" x14ac:dyDescent="0.35">
      <c r="A531" t="s">
        <v>1816</v>
      </c>
      <c r="B531">
        <v>23680</v>
      </c>
      <c r="C531" t="s">
        <v>63</v>
      </c>
      <c r="D531">
        <v>445</v>
      </c>
      <c r="E531">
        <v>0</v>
      </c>
      <c r="F531">
        <v>1</v>
      </c>
      <c r="G531">
        <v>202120</v>
      </c>
      <c r="H531" t="s">
        <v>1817</v>
      </c>
      <c r="I531" t="s">
        <v>1818</v>
      </c>
      <c r="K531">
        <v>3</v>
      </c>
      <c r="L531" t="s">
        <v>155</v>
      </c>
      <c r="N531">
        <v>35</v>
      </c>
      <c r="O531">
        <v>18</v>
      </c>
      <c r="P531">
        <v>35</v>
      </c>
      <c r="Q531">
        <v>18</v>
      </c>
      <c r="R531">
        <v>1.67</v>
      </c>
      <c r="S531">
        <v>1.42</v>
      </c>
      <c r="T531">
        <v>1.67</v>
      </c>
      <c r="U531">
        <v>1.67</v>
      </c>
      <c r="V531">
        <v>2.83</v>
      </c>
      <c r="W531">
        <v>2.58</v>
      </c>
      <c r="X531">
        <v>1.25</v>
      </c>
      <c r="Y531">
        <v>1</v>
      </c>
      <c r="Z531">
        <f t="shared" si="8"/>
        <v>3</v>
      </c>
    </row>
    <row r="532" spans="1:26" x14ac:dyDescent="0.35">
      <c r="A532" t="s">
        <v>1819</v>
      </c>
      <c r="B532">
        <v>20662</v>
      </c>
      <c r="C532" t="s">
        <v>805</v>
      </c>
      <c r="D532">
        <v>210</v>
      </c>
      <c r="E532">
        <v>1</v>
      </c>
      <c r="F532">
        <v>1</v>
      </c>
      <c r="G532">
        <v>202120</v>
      </c>
      <c r="H532" t="s">
        <v>1820</v>
      </c>
      <c r="I532" t="s">
        <v>1821</v>
      </c>
      <c r="K532">
        <v>3</v>
      </c>
      <c r="L532" t="s">
        <v>1822</v>
      </c>
      <c r="N532">
        <v>12</v>
      </c>
      <c r="O532">
        <v>9</v>
      </c>
      <c r="P532">
        <v>24</v>
      </c>
      <c r="Q532">
        <v>18</v>
      </c>
      <c r="R532">
        <v>1.33</v>
      </c>
      <c r="S532">
        <v>1.17</v>
      </c>
      <c r="T532">
        <v>1.17</v>
      </c>
      <c r="U532">
        <v>1.33</v>
      </c>
      <c r="V532">
        <v>2.5</v>
      </c>
      <c r="W532">
        <v>3.2</v>
      </c>
      <c r="X532">
        <v>1.2</v>
      </c>
      <c r="Y532">
        <v>0</v>
      </c>
      <c r="Z532">
        <f t="shared" si="8"/>
        <v>3</v>
      </c>
    </row>
    <row r="533" spans="1:26" x14ac:dyDescent="0.35">
      <c r="A533" t="s">
        <v>1823</v>
      </c>
      <c r="B533">
        <v>23757</v>
      </c>
      <c r="C533" t="s">
        <v>840</v>
      </c>
      <c r="D533">
        <v>102</v>
      </c>
      <c r="E533">
        <v>0</v>
      </c>
      <c r="F533">
        <v>1</v>
      </c>
      <c r="G533">
        <v>202120</v>
      </c>
      <c r="H533" t="s">
        <v>1824</v>
      </c>
      <c r="I533" t="s">
        <v>1825</v>
      </c>
      <c r="J533" t="s">
        <v>181</v>
      </c>
      <c r="K533">
        <v>3</v>
      </c>
      <c r="N533">
        <v>19</v>
      </c>
      <c r="O533">
        <v>18</v>
      </c>
      <c r="P533">
        <v>19</v>
      </c>
      <c r="Q533">
        <v>18</v>
      </c>
      <c r="R533">
        <v>1.93</v>
      </c>
      <c r="S533">
        <v>1.5</v>
      </c>
      <c r="T533">
        <v>1.36</v>
      </c>
      <c r="U533">
        <v>1.62</v>
      </c>
      <c r="V533">
        <v>2.29</v>
      </c>
      <c r="W533">
        <v>2.14</v>
      </c>
      <c r="X533">
        <v>1.07</v>
      </c>
      <c r="Y533">
        <v>0</v>
      </c>
      <c r="Z533">
        <f t="shared" si="8"/>
        <v>3</v>
      </c>
    </row>
    <row r="534" spans="1:26" x14ac:dyDescent="0.35">
      <c r="A534" t="s">
        <v>1826</v>
      </c>
      <c r="B534">
        <v>24236</v>
      </c>
      <c r="C534" t="s">
        <v>840</v>
      </c>
      <c r="D534">
        <v>238</v>
      </c>
      <c r="E534">
        <v>0</v>
      </c>
      <c r="F534">
        <v>2</v>
      </c>
      <c r="G534">
        <v>202120</v>
      </c>
      <c r="H534" t="s">
        <v>1827</v>
      </c>
      <c r="I534" t="s">
        <v>762</v>
      </c>
      <c r="K534">
        <v>3</v>
      </c>
      <c r="N534">
        <v>15</v>
      </c>
      <c r="O534">
        <v>9</v>
      </c>
      <c r="P534">
        <v>30</v>
      </c>
      <c r="Q534">
        <v>18</v>
      </c>
      <c r="R534">
        <v>1.71</v>
      </c>
      <c r="S534">
        <v>1.1399999999999999</v>
      </c>
      <c r="T534">
        <v>1.1399999999999999</v>
      </c>
      <c r="U534">
        <v>1.71</v>
      </c>
      <c r="V534">
        <v>3.29</v>
      </c>
      <c r="W534">
        <v>3.43</v>
      </c>
      <c r="X534">
        <v>1</v>
      </c>
      <c r="Y534">
        <v>0</v>
      </c>
      <c r="Z534">
        <f t="shared" si="8"/>
        <v>3</v>
      </c>
    </row>
    <row r="535" spans="1:26" x14ac:dyDescent="0.35">
      <c r="A535" t="s">
        <v>1828</v>
      </c>
      <c r="B535">
        <v>22467</v>
      </c>
      <c r="C535" t="s">
        <v>350</v>
      </c>
      <c r="D535">
        <v>111</v>
      </c>
      <c r="E535">
        <v>0</v>
      </c>
      <c r="F535">
        <v>1</v>
      </c>
      <c r="G535">
        <v>202120</v>
      </c>
      <c r="H535" t="s">
        <v>1829</v>
      </c>
      <c r="I535" t="s">
        <v>1830</v>
      </c>
      <c r="J535" t="s">
        <v>181</v>
      </c>
      <c r="K535">
        <v>3</v>
      </c>
      <c r="N535">
        <v>19</v>
      </c>
      <c r="O535">
        <v>18</v>
      </c>
      <c r="P535">
        <v>19</v>
      </c>
      <c r="Q535">
        <v>18</v>
      </c>
      <c r="R535">
        <v>1.42</v>
      </c>
      <c r="S535">
        <v>1.56</v>
      </c>
      <c r="T535">
        <v>1.34</v>
      </c>
      <c r="U535">
        <v>1.96</v>
      </c>
      <c r="V535">
        <v>2.08</v>
      </c>
      <c r="W535">
        <v>1.71</v>
      </c>
      <c r="X535">
        <v>1.1399999999999999</v>
      </c>
      <c r="Y535">
        <v>1</v>
      </c>
      <c r="Z535">
        <f t="shared" si="8"/>
        <v>3</v>
      </c>
    </row>
    <row r="536" spans="1:26" x14ac:dyDescent="0.35">
      <c r="A536" t="s">
        <v>1831</v>
      </c>
      <c r="B536">
        <v>23773</v>
      </c>
      <c r="C536" t="s">
        <v>350</v>
      </c>
      <c r="D536">
        <v>316</v>
      </c>
      <c r="E536">
        <v>0</v>
      </c>
      <c r="F536">
        <v>1</v>
      </c>
      <c r="G536">
        <v>202120</v>
      </c>
      <c r="H536" t="s">
        <v>1832</v>
      </c>
      <c r="I536" t="s">
        <v>1833</v>
      </c>
      <c r="K536">
        <v>3</v>
      </c>
      <c r="N536">
        <v>20</v>
      </c>
      <c r="O536">
        <v>18</v>
      </c>
      <c r="P536">
        <v>20</v>
      </c>
      <c r="Q536">
        <v>18</v>
      </c>
      <c r="R536">
        <v>1.46</v>
      </c>
      <c r="S536">
        <v>1.31</v>
      </c>
      <c r="T536">
        <v>1.31</v>
      </c>
      <c r="U536">
        <v>1.31</v>
      </c>
      <c r="V536">
        <v>2.42</v>
      </c>
      <c r="W536">
        <v>3.31</v>
      </c>
      <c r="X536">
        <v>1.23</v>
      </c>
      <c r="Y536">
        <v>1</v>
      </c>
      <c r="Z536">
        <f t="shared" si="8"/>
        <v>3</v>
      </c>
    </row>
    <row r="537" spans="1:26" x14ac:dyDescent="0.35">
      <c r="A537" t="s">
        <v>1834</v>
      </c>
      <c r="B537">
        <v>16302</v>
      </c>
      <c r="C537" t="s">
        <v>183</v>
      </c>
      <c r="D537">
        <v>415</v>
      </c>
      <c r="E537">
        <v>1</v>
      </c>
      <c r="F537">
        <v>0</v>
      </c>
      <c r="G537">
        <v>202110</v>
      </c>
      <c r="H537" t="s">
        <v>1835</v>
      </c>
      <c r="I537" t="s">
        <v>1836</v>
      </c>
      <c r="K537">
        <v>3</v>
      </c>
      <c r="N537" t="s">
        <v>86</v>
      </c>
      <c r="O537">
        <v>18</v>
      </c>
      <c r="P537">
        <v>0</v>
      </c>
      <c r="Q537">
        <v>18</v>
      </c>
      <c r="R537">
        <v>1.58</v>
      </c>
      <c r="S537">
        <v>1.75</v>
      </c>
      <c r="T537">
        <v>1.58</v>
      </c>
      <c r="U537">
        <v>1.83</v>
      </c>
      <c r="V537">
        <v>2.58</v>
      </c>
      <c r="W537">
        <v>2.91</v>
      </c>
      <c r="X537">
        <v>1.42</v>
      </c>
      <c r="Y537">
        <v>1</v>
      </c>
      <c r="Z537">
        <f t="shared" si="8"/>
        <v>3</v>
      </c>
    </row>
    <row r="538" spans="1:26" x14ac:dyDescent="0.35">
      <c r="A538" t="s">
        <v>1837</v>
      </c>
      <c r="B538">
        <v>21563</v>
      </c>
      <c r="C538" t="s">
        <v>110</v>
      </c>
      <c r="D538">
        <v>400</v>
      </c>
      <c r="E538">
        <v>0</v>
      </c>
      <c r="F538">
        <v>1</v>
      </c>
      <c r="G538">
        <v>202120</v>
      </c>
      <c r="H538" t="s">
        <v>1838</v>
      </c>
      <c r="I538" t="s">
        <v>1839</v>
      </c>
      <c r="K538">
        <v>3</v>
      </c>
      <c r="L538" t="s">
        <v>1840</v>
      </c>
      <c r="N538">
        <v>19</v>
      </c>
      <c r="O538">
        <v>18</v>
      </c>
      <c r="P538">
        <v>19</v>
      </c>
      <c r="Q538">
        <v>18</v>
      </c>
      <c r="R538">
        <v>1.07</v>
      </c>
      <c r="S538">
        <v>1.29</v>
      </c>
      <c r="T538">
        <v>1.21</v>
      </c>
      <c r="U538">
        <v>1.21</v>
      </c>
      <c r="V538">
        <v>2.5</v>
      </c>
      <c r="W538">
        <v>2.0699999999999998</v>
      </c>
      <c r="X538">
        <v>1.31</v>
      </c>
      <c r="Y538">
        <v>0</v>
      </c>
      <c r="Z538">
        <f t="shared" si="8"/>
        <v>3</v>
      </c>
    </row>
    <row r="539" spans="1:26" x14ac:dyDescent="0.35">
      <c r="A539" t="s">
        <v>1841</v>
      </c>
      <c r="B539">
        <v>20083</v>
      </c>
      <c r="C539" t="s">
        <v>26</v>
      </c>
      <c r="D539">
        <v>382</v>
      </c>
      <c r="E539">
        <v>0</v>
      </c>
      <c r="F539">
        <v>1</v>
      </c>
      <c r="G539">
        <v>202120</v>
      </c>
      <c r="H539" t="s">
        <v>1842</v>
      </c>
      <c r="I539" t="s">
        <v>1843</v>
      </c>
      <c r="J539" t="s">
        <v>15</v>
      </c>
      <c r="K539">
        <v>3</v>
      </c>
      <c r="N539">
        <v>99</v>
      </c>
      <c r="O539">
        <v>18</v>
      </c>
      <c r="P539">
        <v>99</v>
      </c>
      <c r="Q539">
        <v>18</v>
      </c>
      <c r="R539">
        <v>1.53</v>
      </c>
      <c r="S539">
        <v>1.47</v>
      </c>
      <c r="T539">
        <v>1.5</v>
      </c>
      <c r="U539">
        <v>1.29</v>
      </c>
      <c r="V539">
        <v>3.53</v>
      </c>
      <c r="W539">
        <v>2.29</v>
      </c>
      <c r="X539">
        <v>1.47</v>
      </c>
      <c r="Y539">
        <v>0</v>
      </c>
      <c r="Z539">
        <f t="shared" si="8"/>
        <v>3</v>
      </c>
    </row>
    <row r="540" spans="1:26" x14ac:dyDescent="0.35">
      <c r="A540" t="s">
        <v>1844</v>
      </c>
      <c r="B540">
        <v>24022</v>
      </c>
      <c r="C540" t="s">
        <v>26</v>
      </c>
      <c r="D540">
        <v>412</v>
      </c>
      <c r="E540">
        <v>0</v>
      </c>
      <c r="F540">
        <v>1</v>
      </c>
      <c r="G540">
        <v>202120</v>
      </c>
      <c r="H540" t="s">
        <v>1845</v>
      </c>
      <c r="I540" t="s">
        <v>1846</v>
      </c>
      <c r="J540" t="s">
        <v>15</v>
      </c>
      <c r="K540">
        <v>3</v>
      </c>
      <c r="L540" t="s">
        <v>1727</v>
      </c>
      <c r="N540">
        <v>49</v>
      </c>
      <c r="O540">
        <v>18</v>
      </c>
      <c r="P540">
        <v>49</v>
      </c>
      <c r="Q540">
        <v>18</v>
      </c>
      <c r="R540">
        <v>1.22</v>
      </c>
      <c r="S540">
        <v>1.17</v>
      </c>
      <c r="T540">
        <v>1.18</v>
      </c>
      <c r="U540">
        <v>1.56</v>
      </c>
      <c r="V540">
        <v>2.67</v>
      </c>
      <c r="W540">
        <v>2.83</v>
      </c>
      <c r="X540">
        <v>1</v>
      </c>
      <c r="Y540">
        <v>3</v>
      </c>
      <c r="Z540">
        <f t="shared" si="8"/>
        <v>3</v>
      </c>
    </row>
    <row r="541" spans="1:26" x14ac:dyDescent="0.35">
      <c r="A541" t="s">
        <v>1847</v>
      </c>
      <c r="B541">
        <v>24404</v>
      </c>
      <c r="C541" t="s">
        <v>1848</v>
      </c>
      <c r="D541">
        <v>201</v>
      </c>
      <c r="E541">
        <v>0</v>
      </c>
      <c r="F541">
        <v>1</v>
      </c>
      <c r="G541">
        <v>202120</v>
      </c>
      <c r="H541" t="s">
        <v>1849</v>
      </c>
      <c r="I541" t="s">
        <v>1850</v>
      </c>
      <c r="J541" t="s">
        <v>15</v>
      </c>
      <c r="K541">
        <v>3</v>
      </c>
      <c r="N541">
        <v>50</v>
      </c>
      <c r="O541">
        <v>18</v>
      </c>
      <c r="P541">
        <v>50</v>
      </c>
      <c r="Q541">
        <v>18</v>
      </c>
      <c r="R541">
        <v>2.69</v>
      </c>
      <c r="S541">
        <v>2.13</v>
      </c>
      <c r="T541">
        <v>2.44</v>
      </c>
      <c r="U541">
        <v>2.25</v>
      </c>
      <c r="V541">
        <v>2</v>
      </c>
      <c r="W541">
        <v>2.75</v>
      </c>
      <c r="X541">
        <v>1.06</v>
      </c>
      <c r="Y541">
        <v>0</v>
      </c>
      <c r="Z541">
        <f t="shared" si="8"/>
        <v>3</v>
      </c>
    </row>
    <row r="542" spans="1:26" x14ac:dyDescent="0.35">
      <c r="A542" t="s">
        <v>1851</v>
      </c>
      <c r="B542">
        <v>23795</v>
      </c>
      <c r="C542" t="s">
        <v>187</v>
      </c>
      <c r="D542">
        <v>125</v>
      </c>
      <c r="E542">
        <v>1</v>
      </c>
      <c r="F542">
        <v>2</v>
      </c>
      <c r="G542">
        <v>202120</v>
      </c>
      <c r="H542" t="s">
        <v>1852</v>
      </c>
      <c r="I542" t="s">
        <v>1853</v>
      </c>
      <c r="J542" t="s">
        <v>181</v>
      </c>
      <c r="K542">
        <v>3</v>
      </c>
      <c r="N542">
        <v>14</v>
      </c>
      <c r="O542">
        <v>6</v>
      </c>
      <c r="P542">
        <v>42</v>
      </c>
      <c r="Q542">
        <v>18</v>
      </c>
      <c r="R542">
        <v>1.2</v>
      </c>
      <c r="S542">
        <v>1.8</v>
      </c>
      <c r="T542">
        <v>2</v>
      </c>
      <c r="U542">
        <v>2.4</v>
      </c>
      <c r="V542">
        <v>2</v>
      </c>
      <c r="W542">
        <v>2.2000000000000002</v>
      </c>
      <c r="X542">
        <v>1</v>
      </c>
      <c r="Y542">
        <v>1</v>
      </c>
      <c r="Z542">
        <f t="shared" si="8"/>
        <v>3</v>
      </c>
    </row>
    <row r="543" spans="1:26" x14ac:dyDescent="0.35">
      <c r="A543" t="s">
        <v>1854</v>
      </c>
      <c r="B543">
        <v>20694</v>
      </c>
      <c r="C543" t="s">
        <v>187</v>
      </c>
      <c r="D543">
        <v>472</v>
      </c>
      <c r="E543">
        <v>1</v>
      </c>
      <c r="F543">
        <v>1</v>
      </c>
      <c r="G543">
        <v>202120</v>
      </c>
      <c r="H543" t="s">
        <v>1855</v>
      </c>
      <c r="I543" t="s">
        <v>1856</v>
      </c>
      <c r="K543">
        <v>1</v>
      </c>
      <c r="N543">
        <v>10</v>
      </c>
      <c r="O543">
        <v>9</v>
      </c>
      <c r="P543">
        <v>20</v>
      </c>
      <c r="Q543">
        <v>18</v>
      </c>
      <c r="R543">
        <v>1</v>
      </c>
      <c r="S543">
        <v>1</v>
      </c>
      <c r="T543">
        <v>1</v>
      </c>
      <c r="U543">
        <v>1</v>
      </c>
      <c r="V543">
        <v>3.25</v>
      </c>
      <c r="W543">
        <v>1.5</v>
      </c>
      <c r="X543">
        <v>1</v>
      </c>
      <c r="Y543">
        <v>0</v>
      </c>
      <c r="Z543">
        <f t="shared" si="8"/>
        <v>1</v>
      </c>
    </row>
    <row r="544" spans="1:26" x14ac:dyDescent="0.35">
      <c r="A544" t="s">
        <v>1857</v>
      </c>
      <c r="B544">
        <v>23801</v>
      </c>
      <c r="C544" t="s">
        <v>187</v>
      </c>
      <c r="D544">
        <v>473</v>
      </c>
      <c r="E544">
        <v>3</v>
      </c>
      <c r="F544">
        <v>3</v>
      </c>
      <c r="G544">
        <v>202120</v>
      </c>
      <c r="H544" t="s">
        <v>1858</v>
      </c>
      <c r="I544" t="s">
        <v>1859</v>
      </c>
      <c r="K544">
        <v>3</v>
      </c>
      <c r="N544">
        <v>10</v>
      </c>
      <c r="O544">
        <v>3</v>
      </c>
      <c r="P544">
        <v>60</v>
      </c>
      <c r="Q544">
        <v>18</v>
      </c>
      <c r="R544">
        <v>1</v>
      </c>
      <c r="S544">
        <v>1</v>
      </c>
      <c r="T544">
        <v>1</v>
      </c>
      <c r="U544">
        <v>1</v>
      </c>
      <c r="V544">
        <v>4</v>
      </c>
      <c r="W544">
        <v>2</v>
      </c>
      <c r="X544">
        <v>1</v>
      </c>
      <c r="Y544">
        <v>0</v>
      </c>
      <c r="Z544">
        <f t="shared" si="8"/>
        <v>3</v>
      </c>
    </row>
    <row r="545" spans="1:26" x14ac:dyDescent="0.35">
      <c r="A545" t="s">
        <v>1860</v>
      </c>
      <c r="B545">
        <v>23841</v>
      </c>
      <c r="C545" t="s">
        <v>308</v>
      </c>
      <c r="D545">
        <v>320</v>
      </c>
      <c r="E545">
        <v>0</v>
      </c>
      <c r="F545">
        <v>1</v>
      </c>
      <c r="G545">
        <v>202120</v>
      </c>
      <c r="H545" t="s">
        <v>1861</v>
      </c>
      <c r="I545" t="s">
        <v>1862</v>
      </c>
      <c r="J545" t="s">
        <v>181</v>
      </c>
      <c r="K545">
        <v>3</v>
      </c>
      <c r="N545">
        <v>19</v>
      </c>
      <c r="O545">
        <v>18</v>
      </c>
      <c r="P545">
        <v>19</v>
      </c>
      <c r="Q545">
        <v>18</v>
      </c>
      <c r="R545">
        <v>1.63</v>
      </c>
      <c r="S545">
        <v>1.56</v>
      </c>
      <c r="T545">
        <v>1.38</v>
      </c>
      <c r="U545">
        <v>1.44</v>
      </c>
      <c r="V545">
        <v>2.19</v>
      </c>
      <c r="W545">
        <v>2.8</v>
      </c>
      <c r="X545">
        <v>1.25</v>
      </c>
      <c r="Y545">
        <v>1</v>
      </c>
      <c r="Z545">
        <f t="shared" si="8"/>
        <v>3</v>
      </c>
    </row>
    <row r="546" spans="1:26" x14ac:dyDescent="0.35">
      <c r="A546" t="s">
        <v>1863</v>
      </c>
      <c r="B546">
        <v>24226</v>
      </c>
      <c r="C546" t="s">
        <v>308</v>
      </c>
      <c r="D546">
        <v>373</v>
      </c>
      <c r="E546">
        <v>0</v>
      </c>
      <c r="F546">
        <v>1</v>
      </c>
      <c r="G546">
        <v>202120</v>
      </c>
      <c r="H546" t="s">
        <v>1864</v>
      </c>
      <c r="I546" t="s">
        <v>1865</v>
      </c>
      <c r="J546" t="s">
        <v>181</v>
      </c>
      <c r="K546">
        <v>3</v>
      </c>
      <c r="N546">
        <v>23</v>
      </c>
      <c r="O546">
        <v>18</v>
      </c>
      <c r="P546">
        <v>23</v>
      </c>
      <c r="Q546">
        <v>18</v>
      </c>
      <c r="R546">
        <v>1.8</v>
      </c>
      <c r="S546">
        <v>1.33</v>
      </c>
      <c r="T546">
        <v>1.47</v>
      </c>
      <c r="U546">
        <v>1.47</v>
      </c>
      <c r="V546">
        <v>3</v>
      </c>
      <c r="W546">
        <v>2.87</v>
      </c>
      <c r="X546">
        <v>1</v>
      </c>
      <c r="Y546">
        <v>2.5</v>
      </c>
      <c r="Z546">
        <f t="shared" si="8"/>
        <v>3</v>
      </c>
    </row>
    <row r="547" spans="1:26" x14ac:dyDescent="0.35">
      <c r="A547" t="s">
        <v>1866</v>
      </c>
      <c r="B547">
        <v>23846</v>
      </c>
      <c r="C547" t="s">
        <v>308</v>
      </c>
      <c r="D547">
        <v>381</v>
      </c>
      <c r="E547">
        <v>0</v>
      </c>
      <c r="F547">
        <v>1</v>
      </c>
      <c r="G547">
        <v>202120</v>
      </c>
      <c r="H547" t="s">
        <v>1867</v>
      </c>
      <c r="I547" t="s">
        <v>1868</v>
      </c>
      <c r="J547" t="s">
        <v>181</v>
      </c>
      <c r="K547">
        <v>3</v>
      </c>
      <c r="N547">
        <v>19</v>
      </c>
      <c r="O547">
        <v>18</v>
      </c>
      <c r="P547">
        <v>19</v>
      </c>
      <c r="Q547">
        <v>18</v>
      </c>
      <c r="R547">
        <v>1.53</v>
      </c>
      <c r="S547">
        <v>1.4</v>
      </c>
      <c r="T547">
        <v>1.4</v>
      </c>
      <c r="U547">
        <v>1.4</v>
      </c>
      <c r="V547">
        <v>2.87</v>
      </c>
      <c r="W547">
        <v>2.2000000000000002</v>
      </c>
      <c r="X547">
        <v>1.1299999999999999</v>
      </c>
      <c r="Y547">
        <v>1</v>
      </c>
      <c r="Z547">
        <f t="shared" si="8"/>
        <v>3</v>
      </c>
    </row>
    <row r="548" spans="1:26" x14ac:dyDescent="0.35">
      <c r="A548" t="s">
        <v>359</v>
      </c>
      <c r="B548">
        <v>24915</v>
      </c>
      <c r="C548" t="s">
        <v>48</v>
      </c>
      <c r="D548">
        <v>102</v>
      </c>
      <c r="E548">
        <v>0</v>
      </c>
      <c r="F548">
        <v>3</v>
      </c>
      <c r="G548">
        <v>202120</v>
      </c>
      <c r="H548" t="s">
        <v>1869</v>
      </c>
      <c r="I548" t="s">
        <v>1870</v>
      </c>
      <c r="J548" t="s">
        <v>15</v>
      </c>
      <c r="K548">
        <v>4</v>
      </c>
      <c r="M548" t="s">
        <v>356</v>
      </c>
      <c r="N548" t="s">
        <v>86</v>
      </c>
      <c r="O548">
        <v>6</v>
      </c>
      <c r="P548">
        <v>0</v>
      </c>
      <c r="Q548">
        <v>18</v>
      </c>
      <c r="R548">
        <v>2.23</v>
      </c>
      <c r="S548">
        <v>2.15</v>
      </c>
      <c r="T548">
        <v>2.42</v>
      </c>
      <c r="U548">
        <v>1.52</v>
      </c>
      <c r="V548">
        <v>3.99</v>
      </c>
      <c r="W548">
        <v>2.04</v>
      </c>
      <c r="X548">
        <v>2.13</v>
      </c>
      <c r="Y548">
        <v>1.18</v>
      </c>
      <c r="Z548">
        <f t="shared" si="8"/>
        <v>4</v>
      </c>
    </row>
    <row r="549" spans="1:26" x14ac:dyDescent="0.35">
      <c r="A549" t="s">
        <v>1871</v>
      </c>
      <c r="B549">
        <v>24142</v>
      </c>
      <c r="C549" t="s">
        <v>174</v>
      </c>
      <c r="D549">
        <v>324</v>
      </c>
      <c r="E549">
        <v>0</v>
      </c>
      <c r="F549">
        <v>1</v>
      </c>
      <c r="G549">
        <v>202120</v>
      </c>
      <c r="H549" t="s">
        <v>1872</v>
      </c>
      <c r="I549" t="s">
        <v>1873</v>
      </c>
      <c r="J549" t="s">
        <v>181</v>
      </c>
      <c r="K549">
        <v>3</v>
      </c>
      <c r="N549">
        <v>19</v>
      </c>
      <c r="O549">
        <v>18</v>
      </c>
      <c r="P549">
        <v>19</v>
      </c>
      <c r="Q549">
        <v>18</v>
      </c>
      <c r="R549">
        <v>1.7</v>
      </c>
      <c r="S549">
        <v>1.95</v>
      </c>
      <c r="T549">
        <v>1.75</v>
      </c>
      <c r="U549">
        <v>1.45</v>
      </c>
      <c r="V549">
        <v>3.5</v>
      </c>
      <c r="W549">
        <v>2.5299999999999998</v>
      </c>
      <c r="X549">
        <v>1.1000000000000001</v>
      </c>
      <c r="Y549">
        <v>1</v>
      </c>
      <c r="Z549">
        <f t="shared" si="8"/>
        <v>3</v>
      </c>
    </row>
    <row r="550" spans="1:26" x14ac:dyDescent="0.35">
      <c r="A550" t="s">
        <v>1874</v>
      </c>
      <c r="B550">
        <v>14817</v>
      </c>
      <c r="C550" t="s">
        <v>174</v>
      </c>
      <c r="D550">
        <v>360</v>
      </c>
      <c r="E550">
        <v>1</v>
      </c>
      <c r="F550">
        <v>0</v>
      </c>
      <c r="G550">
        <v>202110</v>
      </c>
      <c r="H550" t="s">
        <v>1875</v>
      </c>
      <c r="I550" t="s">
        <v>1876</v>
      </c>
      <c r="J550" t="s">
        <v>10</v>
      </c>
      <c r="K550">
        <v>3</v>
      </c>
      <c r="N550">
        <v>30</v>
      </c>
      <c r="O550">
        <v>18</v>
      </c>
      <c r="P550">
        <v>30</v>
      </c>
      <c r="Q550">
        <v>18</v>
      </c>
      <c r="R550">
        <v>1.17</v>
      </c>
      <c r="S550">
        <v>1.33</v>
      </c>
      <c r="T550">
        <v>1.18</v>
      </c>
      <c r="U550">
        <v>1.28</v>
      </c>
      <c r="V550">
        <v>2.78</v>
      </c>
      <c r="W550">
        <v>2.12</v>
      </c>
      <c r="X550">
        <v>1.19</v>
      </c>
      <c r="Y550">
        <v>1</v>
      </c>
      <c r="Z550">
        <f t="shared" si="8"/>
        <v>3</v>
      </c>
    </row>
    <row r="551" spans="1:26" x14ac:dyDescent="0.35">
      <c r="A551" t="s">
        <v>1877</v>
      </c>
      <c r="B551">
        <v>16373</v>
      </c>
      <c r="C551" t="s">
        <v>433</v>
      </c>
      <c r="D551">
        <v>378</v>
      </c>
      <c r="E551">
        <v>1</v>
      </c>
      <c r="F551">
        <v>0</v>
      </c>
      <c r="G551">
        <v>202110</v>
      </c>
      <c r="H551" t="s">
        <v>1878</v>
      </c>
      <c r="I551" t="s">
        <v>1879</v>
      </c>
      <c r="J551" t="s">
        <v>181</v>
      </c>
      <c r="K551">
        <v>3</v>
      </c>
      <c r="N551">
        <v>25</v>
      </c>
      <c r="O551">
        <v>18</v>
      </c>
      <c r="P551">
        <v>25</v>
      </c>
      <c r="Q551">
        <v>18</v>
      </c>
      <c r="R551">
        <v>1.24</v>
      </c>
      <c r="S551">
        <v>1.53</v>
      </c>
      <c r="T551">
        <v>1.24</v>
      </c>
      <c r="U551">
        <v>1.35</v>
      </c>
      <c r="V551">
        <v>2.5299999999999998</v>
      </c>
      <c r="W551">
        <v>2.41</v>
      </c>
      <c r="X551">
        <v>1.25</v>
      </c>
      <c r="Y551">
        <v>0</v>
      </c>
      <c r="Z551">
        <f t="shared" si="8"/>
        <v>3</v>
      </c>
    </row>
    <row r="552" spans="1:26" x14ac:dyDescent="0.35">
      <c r="A552" t="s">
        <v>1880</v>
      </c>
      <c r="B552">
        <v>23930</v>
      </c>
      <c r="C552" t="s">
        <v>105</v>
      </c>
      <c r="D552">
        <v>450</v>
      </c>
      <c r="E552">
        <v>1</v>
      </c>
      <c r="F552">
        <v>1</v>
      </c>
      <c r="G552">
        <v>202120</v>
      </c>
      <c r="H552" t="s">
        <v>1881</v>
      </c>
      <c r="I552" t="s">
        <v>1882</v>
      </c>
      <c r="K552">
        <v>3</v>
      </c>
      <c r="N552">
        <v>10</v>
      </c>
      <c r="O552">
        <v>9</v>
      </c>
      <c r="P552">
        <v>20</v>
      </c>
      <c r="Q552">
        <v>18</v>
      </c>
      <c r="R552">
        <v>1.25</v>
      </c>
      <c r="S552">
        <v>1.38</v>
      </c>
      <c r="T552">
        <v>1.25</v>
      </c>
      <c r="U552">
        <v>1.25</v>
      </c>
      <c r="V552">
        <v>4</v>
      </c>
      <c r="W552">
        <v>1.88</v>
      </c>
      <c r="X552">
        <v>1</v>
      </c>
      <c r="Y552">
        <v>0</v>
      </c>
      <c r="Z552">
        <f t="shared" si="8"/>
        <v>3</v>
      </c>
    </row>
    <row r="553" spans="1:26" x14ac:dyDescent="0.35">
      <c r="A553" t="s">
        <v>1883</v>
      </c>
      <c r="B553">
        <v>24044</v>
      </c>
      <c r="C553" t="s">
        <v>312</v>
      </c>
      <c r="D553">
        <v>332</v>
      </c>
      <c r="E553">
        <v>0</v>
      </c>
      <c r="F553">
        <v>1</v>
      </c>
      <c r="G553">
        <v>202120</v>
      </c>
      <c r="H553" t="s">
        <v>1884</v>
      </c>
      <c r="I553" t="s">
        <v>1885</v>
      </c>
      <c r="K553">
        <v>3</v>
      </c>
      <c r="N553">
        <v>30</v>
      </c>
      <c r="O553">
        <v>17</v>
      </c>
      <c r="P553">
        <v>30</v>
      </c>
      <c r="Q553">
        <v>17</v>
      </c>
      <c r="R553">
        <v>1.33</v>
      </c>
      <c r="S553">
        <v>1.5</v>
      </c>
      <c r="T553">
        <v>1.35</v>
      </c>
      <c r="U553">
        <v>1.35</v>
      </c>
      <c r="V553">
        <v>2.9</v>
      </c>
      <c r="W553">
        <v>2.7</v>
      </c>
      <c r="X553">
        <v>1.1499999999999999</v>
      </c>
      <c r="Y553">
        <v>1.67</v>
      </c>
      <c r="Z553">
        <f t="shared" si="8"/>
        <v>3</v>
      </c>
    </row>
    <row r="554" spans="1:26" x14ac:dyDescent="0.35">
      <c r="A554" t="s">
        <v>1886</v>
      </c>
      <c r="B554">
        <v>14402</v>
      </c>
      <c r="C554" t="s">
        <v>550</v>
      </c>
      <c r="D554">
        <v>314</v>
      </c>
      <c r="E554">
        <v>1</v>
      </c>
      <c r="F554">
        <v>0</v>
      </c>
      <c r="G554">
        <v>202110</v>
      </c>
      <c r="H554" t="s">
        <v>1887</v>
      </c>
      <c r="I554" t="s">
        <v>1888</v>
      </c>
      <c r="K554">
        <v>3</v>
      </c>
      <c r="N554">
        <v>50</v>
      </c>
      <c r="O554">
        <v>17</v>
      </c>
      <c r="P554">
        <v>50</v>
      </c>
      <c r="Q554">
        <v>17</v>
      </c>
      <c r="R554">
        <v>1.41</v>
      </c>
      <c r="S554">
        <v>1.79</v>
      </c>
      <c r="T554">
        <v>1.66</v>
      </c>
      <c r="U554">
        <v>1.75</v>
      </c>
      <c r="V554">
        <v>3.25</v>
      </c>
      <c r="W554">
        <v>1.93</v>
      </c>
      <c r="X554">
        <v>1.28</v>
      </c>
      <c r="Y554">
        <v>1</v>
      </c>
      <c r="Z554">
        <f t="shared" si="8"/>
        <v>3</v>
      </c>
    </row>
    <row r="555" spans="1:26" x14ac:dyDescent="0.35">
      <c r="A555" t="s">
        <v>1889</v>
      </c>
      <c r="B555">
        <v>20311</v>
      </c>
      <c r="C555" t="s">
        <v>550</v>
      </c>
      <c r="D555">
        <v>316</v>
      </c>
      <c r="E555">
        <v>0</v>
      </c>
      <c r="F555">
        <v>1</v>
      </c>
      <c r="G555">
        <v>202120</v>
      </c>
      <c r="H555" t="s">
        <v>1890</v>
      </c>
      <c r="I555" t="s">
        <v>1891</v>
      </c>
      <c r="J555" t="s">
        <v>15</v>
      </c>
      <c r="K555">
        <v>3</v>
      </c>
      <c r="N555">
        <v>49</v>
      </c>
      <c r="O555">
        <v>17</v>
      </c>
      <c r="P555">
        <v>49</v>
      </c>
      <c r="Q555">
        <v>17</v>
      </c>
      <c r="R555">
        <v>1.4</v>
      </c>
      <c r="S555">
        <v>1.75</v>
      </c>
      <c r="T555">
        <v>1.45</v>
      </c>
      <c r="U555">
        <v>1.37</v>
      </c>
      <c r="V555">
        <v>2.85</v>
      </c>
      <c r="W555">
        <v>1.85</v>
      </c>
      <c r="X555">
        <v>1.05</v>
      </c>
      <c r="Y555">
        <v>1</v>
      </c>
      <c r="Z555">
        <f t="shared" si="8"/>
        <v>3</v>
      </c>
    </row>
    <row r="556" spans="1:26" x14ac:dyDescent="0.35">
      <c r="A556" t="s">
        <v>1892</v>
      </c>
      <c r="B556">
        <v>12889</v>
      </c>
      <c r="C556" t="s">
        <v>291</v>
      </c>
      <c r="D556">
        <v>314</v>
      </c>
      <c r="E556">
        <v>1</v>
      </c>
      <c r="F556">
        <v>0</v>
      </c>
      <c r="G556">
        <v>202110</v>
      </c>
      <c r="H556" t="s">
        <v>1893</v>
      </c>
      <c r="I556" t="s">
        <v>1894</v>
      </c>
      <c r="K556">
        <v>3</v>
      </c>
      <c r="N556">
        <v>20</v>
      </c>
      <c r="O556">
        <v>17</v>
      </c>
      <c r="P556">
        <v>20</v>
      </c>
      <c r="Q556">
        <v>17</v>
      </c>
      <c r="R556">
        <v>1.33</v>
      </c>
      <c r="S556">
        <v>1.25</v>
      </c>
      <c r="T556">
        <v>1.22</v>
      </c>
      <c r="U556">
        <v>1.5</v>
      </c>
      <c r="V556">
        <v>2.38</v>
      </c>
      <c r="W556">
        <v>2.83</v>
      </c>
      <c r="X556">
        <v>1.04</v>
      </c>
      <c r="Y556">
        <v>1</v>
      </c>
      <c r="Z556">
        <f t="shared" si="8"/>
        <v>3</v>
      </c>
    </row>
    <row r="557" spans="1:26" x14ac:dyDescent="0.35">
      <c r="A557" t="s">
        <v>1895</v>
      </c>
      <c r="B557">
        <v>20399</v>
      </c>
      <c r="C557" t="s">
        <v>12</v>
      </c>
      <c r="D557">
        <v>176</v>
      </c>
      <c r="E557">
        <v>0</v>
      </c>
      <c r="F557">
        <v>1</v>
      </c>
      <c r="G557">
        <v>202120</v>
      </c>
      <c r="H557" t="s">
        <v>1896</v>
      </c>
      <c r="I557" t="s">
        <v>1897</v>
      </c>
      <c r="J557" t="s">
        <v>15</v>
      </c>
      <c r="K557">
        <v>3</v>
      </c>
      <c r="N557">
        <v>24</v>
      </c>
      <c r="O557">
        <v>17</v>
      </c>
      <c r="P557">
        <v>24</v>
      </c>
      <c r="Q557">
        <v>17</v>
      </c>
      <c r="R557">
        <v>1.6</v>
      </c>
      <c r="S557">
        <v>2.13</v>
      </c>
      <c r="T557">
        <v>1.67</v>
      </c>
      <c r="U557">
        <v>2</v>
      </c>
      <c r="V557">
        <v>2.4700000000000002</v>
      </c>
      <c r="W557">
        <v>3</v>
      </c>
      <c r="X557">
        <v>1.47</v>
      </c>
      <c r="Y557">
        <v>1</v>
      </c>
      <c r="Z557">
        <f t="shared" si="8"/>
        <v>3</v>
      </c>
    </row>
    <row r="558" spans="1:26" x14ac:dyDescent="0.35">
      <c r="A558" t="s">
        <v>1898</v>
      </c>
      <c r="B558">
        <v>11889</v>
      </c>
      <c r="C558" t="s">
        <v>12</v>
      </c>
      <c r="D558">
        <v>366</v>
      </c>
      <c r="E558">
        <v>1</v>
      </c>
      <c r="F558">
        <v>0</v>
      </c>
      <c r="G558">
        <v>202110</v>
      </c>
      <c r="H558" t="s">
        <v>1899</v>
      </c>
      <c r="I558" t="s">
        <v>1900</v>
      </c>
      <c r="K558">
        <v>2</v>
      </c>
      <c r="N558">
        <v>20</v>
      </c>
      <c r="O558">
        <v>17</v>
      </c>
      <c r="P558">
        <v>20</v>
      </c>
      <c r="Q558">
        <v>17</v>
      </c>
      <c r="R558">
        <v>1.87</v>
      </c>
      <c r="S558">
        <v>1.73</v>
      </c>
      <c r="T558">
        <v>1.8</v>
      </c>
      <c r="U558">
        <v>1.33</v>
      </c>
      <c r="V558">
        <v>3.13</v>
      </c>
      <c r="W558">
        <v>1.93</v>
      </c>
      <c r="X558">
        <v>1.57</v>
      </c>
      <c r="Y558">
        <v>1</v>
      </c>
      <c r="Z558">
        <f t="shared" si="8"/>
        <v>2</v>
      </c>
    </row>
    <row r="559" spans="1:26" x14ac:dyDescent="0.35">
      <c r="A559" t="s">
        <v>1901</v>
      </c>
      <c r="B559">
        <v>10969</v>
      </c>
      <c r="C559" t="s">
        <v>1902</v>
      </c>
      <c r="D559">
        <v>263</v>
      </c>
      <c r="E559">
        <v>1</v>
      </c>
      <c r="F559">
        <v>0</v>
      </c>
      <c r="G559">
        <v>202110</v>
      </c>
      <c r="H559" t="s">
        <v>1903</v>
      </c>
      <c r="I559" t="s">
        <v>1904</v>
      </c>
      <c r="J559" t="s">
        <v>181</v>
      </c>
      <c r="K559">
        <v>3</v>
      </c>
      <c r="L559" t="s">
        <v>1905</v>
      </c>
      <c r="N559">
        <v>19</v>
      </c>
      <c r="O559" t="s">
        <v>932</v>
      </c>
      <c r="P559">
        <v>19</v>
      </c>
      <c r="Q559">
        <v>17</v>
      </c>
      <c r="R559">
        <v>1.47</v>
      </c>
      <c r="S559">
        <v>1.5</v>
      </c>
      <c r="T559">
        <v>1.4</v>
      </c>
      <c r="U559">
        <v>1.6</v>
      </c>
      <c r="V559">
        <v>2.73</v>
      </c>
      <c r="W559">
        <v>2.33</v>
      </c>
      <c r="X559">
        <v>1.07</v>
      </c>
      <c r="Y559">
        <v>1</v>
      </c>
      <c r="Z559">
        <f t="shared" si="8"/>
        <v>3</v>
      </c>
    </row>
    <row r="560" spans="1:26" x14ac:dyDescent="0.35">
      <c r="A560" t="s">
        <v>1906</v>
      </c>
      <c r="B560">
        <v>24130</v>
      </c>
      <c r="C560" t="s">
        <v>1431</v>
      </c>
      <c r="D560">
        <v>201</v>
      </c>
      <c r="E560">
        <v>0</v>
      </c>
      <c r="F560">
        <v>1</v>
      </c>
      <c r="G560">
        <v>202120</v>
      </c>
      <c r="H560" t="s">
        <v>1907</v>
      </c>
      <c r="I560" t="s">
        <v>1908</v>
      </c>
      <c r="J560" t="s">
        <v>181</v>
      </c>
      <c r="K560">
        <v>3</v>
      </c>
      <c r="N560">
        <v>30</v>
      </c>
      <c r="O560">
        <v>17</v>
      </c>
      <c r="P560">
        <v>30</v>
      </c>
      <c r="Q560">
        <v>17</v>
      </c>
      <c r="R560">
        <v>1.44</v>
      </c>
      <c r="S560">
        <v>1.31</v>
      </c>
      <c r="T560">
        <v>1.31</v>
      </c>
      <c r="U560">
        <v>1.81</v>
      </c>
      <c r="V560">
        <v>2.19</v>
      </c>
      <c r="W560">
        <v>2.44</v>
      </c>
      <c r="X560">
        <v>1.1299999999999999</v>
      </c>
      <c r="Y560">
        <v>1.25</v>
      </c>
      <c r="Z560">
        <f t="shared" si="8"/>
        <v>3</v>
      </c>
    </row>
    <row r="561" spans="1:26" x14ac:dyDescent="0.35">
      <c r="A561" t="s">
        <v>1909</v>
      </c>
      <c r="B561">
        <v>24058</v>
      </c>
      <c r="C561" t="s">
        <v>63</v>
      </c>
      <c r="D561">
        <v>441</v>
      </c>
      <c r="E561">
        <v>0</v>
      </c>
      <c r="F561">
        <v>1</v>
      </c>
      <c r="G561">
        <v>202120</v>
      </c>
      <c r="H561" t="s">
        <v>1910</v>
      </c>
      <c r="I561" t="s">
        <v>1911</v>
      </c>
      <c r="K561">
        <v>3</v>
      </c>
      <c r="L561" t="s">
        <v>1912</v>
      </c>
      <c r="N561">
        <v>35</v>
      </c>
      <c r="O561">
        <v>17</v>
      </c>
      <c r="P561">
        <v>35</v>
      </c>
      <c r="Q561">
        <v>17</v>
      </c>
      <c r="R561">
        <v>1.79</v>
      </c>
      <c r="S561">
        <v>2</v>
      </c>
      <c r="T561">
        <v>2</v>
      </c>
      <c r="U561">
        <v>1.5</v>
      </c>
      <c r="V561">
        <v>3.77</v>
      </c>
      <c r="W561">
        <v>2.85</v>
      </c>
      <c r="X561">
        <v>1.92</v>
      </c>
      <c r="Y561">
        <v>0</v>
      </c>
      <c r="Z561">
        <f t="shared" si="8"/>
        <v>3</v>
      </c>
    </row>
    <row r="562" spans="1:26" x14ac:dyDescent="0.35">
      <c r="A562" t="s">
        <v>1913</v>
      </c>
      <c r="B562">
        <v>21832</v>
      </c>
      <c r="C562" t="s">
        <v>520</v>
      </c>
      <c r="D562">
        <v>385</v>
      </c>
      <c r="E562">
        <v>0</v>
      </c>
      <c r="F562">
        <v>1</v>
      </c>
      <c r="G562">
        <v>202120</v>
      </c>
      <c r="H562" t="s">
        <v>1914</v>
      </c>
      <c r="I562" t="s">
        <v>1915</v>
      </c>
      <c r="K562">
        <v>3</v>
      </c>
      <c r="N562">
        <v>25</v>
      </c>
      <c r="O562">
        <v>17</v>
      </c>
      <c r="P562">
        <v>25</v>
      </c>
      <c r="Q562">
        <v>17</v>
      </c>
      <c r="R562">
        <v>1.36</v>
      </c>
      <c r="S562">
        <v>1.32</v>
      </c>
      <c r="T562">
        <v>1.1200000000000001</v>
      </c>
      <c r="U562">
        <v>1.32</v>
      </c>
      <c r="V562">
        <v>2.4</v>
      </c>
      <c r="W562">
        <v>3.52</v>
      </c>
      <c r="X562">
        <v>1.17</v>
      </c>
      <c r="Y562">
        <v>1</v>
      </c>
      <c r="Z562">
        <f t="shared" si="8"/>
        <v>3</v>
      </c>
    </row>
    <row r="563" spans="1:26" x14ac:dyDescent="0.35">
      <c r="A563" t="s">
        <v>1916</v>
      </c>
      <c r="B563">
        <v>24232</v>
      </c>
      <c r="C563" t="s">
        <v>727</v>
      </c>
      <c r="D563">
        <v>383</v>
      </c>
      <c r="E563">
        <v>0</v>
      </c>
      <c r="F563">
        <v>1</v>
      </c>
      <c r="G563">
        <v>202120</v>
      </c>
      <c r="H563" t="s">
        <v>1917</v>
      </c>
      <c r="I563" t="s">
        <v>1918</v>
      </c>
      <c r="K563">
        <v>4</v>
      </c>
      <c r="N563">
        <v>19</v>
      </c>
      <c r="O563">
        <v>17</v>
      </c>
      <c r="P563">
        <v>19</v>
      </c>
      <c r="Q563">
        <v>17</v>
      </c>
      <c r="R563">
        <v>1.53</v>
      </c>
      <c r="S563">
        <v>1.69</v>
      </c>
      <c r="T563">
        <v>1.5</v>
      </c>
      <c r="U563">
        <v>1.63</v>
      </c>
      <c r="V563">
        <v>2.13</v>
      </c>
      <c r="W563">
        <v>2.81</v>
      </c>
      <c r="X563">
        <v>1</v>
      </c>
      <c r="Y563">
        <v>1</v>
      </c>
      <c r="Z563">
        <f t="shared" si="8"/>
        <v>4</v>
      </c>
    </row>
    <row r="564" spans="1:26" x14ac:dyDescent="0.35">
      <c r="A564" t="s">
        <v>1919</v>
      </c>
      <c r="B564">
        <v>16296</v>
      </c>
      <c r="C564" t="s">
        <v>259</v>
      </c>
      <c r="D564">
        <v>212</v>
      </c>
      <c r="E564">
        <v>1</v>
      </c>
      <c r="F564">
        <v>0</v>
      </c>
      <c r="G564">
        <v>202110</v>
      </c>
      <c r="H564" t="s">
        <v>1920</v>
      </c>
      <c r="I564" t="s">
        <v>1921</v>
      </c>
      <c r="K564">
        <v>3</v>
      </c>
      <c r="N564">
        <v>19</v>
      </c>
      <c r="O564">
        <v>17</v>
      </c>
      <c r="P564">
        <v>19</v>
      </c>
      <c r="Q564">
        <v>17</v>
      </c>
      <c r="R564">
        <v>1.19</v>
      </c>
      <c r="S564">
        <v>1.5</v>
      </c>
      <c r="T564">
        <v>1.44</v>
      </c>
      <c r="U564">
        <v>1.69</v>
      </c>
      <c r="V564">
        <v>2.19</v>
      </c>
      <c r="W564">
        <v>2.94</v>
      </c>
      <c r="X564">
        <v>1.25</v>
      </c>
      <c r="Y564">
        <v>1</v>
      </c>
      <c r="Z564">
        <f t="shared" si="8"/>
        <v>3</v>
      </c>
    </row>
    <row r="565" spans="1:26" x14ac:dyDescent="0.35">
      <c r="A565" t="s">
        <v>1922</v>
      </c>
      <c r="B565">
        <v>14728</v>
      </c>
      <c r="C565" t="s">
        <v>840</v>
      </c>
      <c r="D565">
        <v>324</v>
      </c>
      <c r="E565">
        <v>1</v>
      </c>
      <c r="F565">
        <v>0</v>
      </c>
      <c r="G565">
        <v>202110</v>
      </c>
      <c r="H565" t="s">
        <v>1923</v>
      </c>
      <c r="I565" t="s">
        <v>1924</v>
      </c>
      <c r="J565" t="s">
        <v>181</v>
      </c>
      <c r="K565">
        <v>3</v>
      </c>
      <c r="N565">
        <v>19</v>
      </c>
      <c r="O565">
        <v>17</v>
      </c>
      <c r="P565">
        <v>19</v>
      </c>
      <c r="Q565">
        <v>17</v>
      </c>
      <c r="R565">
        <v>1.19</v>
      </c>
      <c r="S565">
        <v>1.44</v>
      </c>
      <c r="T565">
        <v>1.25</v>
      </c>
      <c r="U565">
        <v>1.38</v>
      </c>
      <c r="V565">
        <v>2.94</v>
      </c>
      <c r="W565">
        <v>2.25</v>
      </c>
      <c r="X565">
        <v>1.19</v>
      </c>
      <c r="Y565">
        <v>0</v>
      </c>
      <c r="Z565">
        <f t="shared" si="8"/>
        <v>3</v>
      </c>
    </row>
    <row r="566" spans="1:26" x14ac:dyDescent="0.35">
      <c r="A566" t="s">
        <v>1925</v>
      </c>
      <c r="B566">
        <v>23765</v>
      </c>
      <c r="C566" t="s">
        <v>840</v>
      </c>
      <c r="D566">
        <v>359</v>
      </c>
      <c r="E566">
        <v>0</v>
      </c>
      <c r="F566">
        <v>1</v>
      </c>
      <c r="G566">
        <v>202120</v>
      </c>
      <c r="H566" t="s">
        <v>1926</v>
      </c>
      <c r="I566" t="s">
        <v>1927</v>
      </c>
      <c r="K566">
        <v>3</v>
      </c>
      <c r="N566">
        <v>19</v>
      </c>
      <c r="O566">
        <v>17</v>
      </c>
      <c r="P566">
        <v>19</v>
      </c>
      <c r="Q566">
        <v>17</v>
      </c>
      <c r="R566">
        <v>1.47</v>
      </c>
      <c r="S566">
        <v>1.73</v>
      </c>
      <c r="T566">
        <v>1.67</v>
      </c>
      <c r="U566">
        <v>1.73</v>
      </c>
      <c r="V566">
        <v>3.4</v>
      </c>
      <c r="W566">
        <v>2.33</v>
      </c>
      <c r="X566">
        <v>1.4</v>
      </c>
      <c r="Y566">
        <v>1</v>
      </c>
      <c r="Z566">
        <f t="shared" si="8"/>
        <v>3</v>
      </c>
    </row>
    <row r="567" spans="1:26" x14ac:dyDescent="0.35">
      <c r="A567" t="s">
        <v>1928</v>
      </c>
      <c r="B567">
        <v>10174</v>
      </c>
      <c r="C567" t="s">
        <v>350</v>
      </c>
      <c r="D567">
        <v>309</v>
      </c>
      <c r="E567">
        <v>1</v>
      </c>
      <c r="F567">
        <v>0</v>
      </c>
      <c r="G567">
        <v>202110</v>
      </c>
      <c r="H567" t="s">
        <v>1929</v>
      </c>
      <c r="I567" t="s">
        <v>1930</v>
      </c>
      <c r="K567">
        <v>3</v>
      </c>
      <c r="N567">
        <v>19</v>
      </c>
      <c r="O567">
        <v>17</v>
      </c>
      <c r="P567">
        <v>19</v>
      </c>
      <c r="Q567">
        <v>17</v>
      </c>
      <c r="R567">
        <v>1.54</v>
      </c>
      <c r="S567">
        <v>1.46</v>
      </c>
      <c r="T567">
        <v>1.5</v>
      </c>
      <c r="U567">
        <v>1.38</v>
      </c>
      <c r="V567">
        <v>2.54</v>
      </c>
      <c r="W567">
        <v>3.15</v>
      </c>
      <c r="X567">
        <v>1</v>
      </c>
      <c r="Y567">
        <v>0</v>
      </c>
      <c r="Z567">
        <f t="shared" si="8"/>
        <v>3</v>
      </c>
    </row>
    <row r="568" spans="1:26" x14ac:dyDescent="0.35">
      <c r="A568" t="s">
        <v>1931</v>
      </c>
      <c r="B568">
        <v>20832</v>
      </c>
      <c r="C568" t="s">
        <v>1932</v>
      </c>
      <c r="D568">
        <v>142</v>
      </c>
      <c r="E568">
        <v>0</v>
      </c>
      <c r="F568">
        <v>1</v>
      </c>
      <c r="G568">
        <v>202120</v>
      </c>
      <c r="H568" t="s">
        <v>1933</v>
      </c>
      <c r="I568" t="s">
        <v>1934</v>
      </c>
      <c r="K568">
        <v>3</v>
      </c>
      <c r="L568" t="s">
        <v>1935</v>
      </c>
      <c r="N568">
        <v>16</v>
      </c>
      <c r="O568">
        <v>17</v>
      </c>
      <c r="P568">
        <v>16</v>
      </c>
      <c r="Q568">
        <v>17</v>
      </c>
      <c r="R568">
        <v>1.1399999999999999</v>
      </c>
      <c r="S568">
        <v>1.07</v>
      </c>
      <c r="T568">
        <v>1.07</v>
      </c>
      <c r="U568">
        <v>1.31</v>
      </c>
      <c r="V568">
        <v>2.29</v>
      </c>
      <c r="W568">
        <v>2.71</v>
      </c>
      <c r="X568">
        <v>1.29</v>
      </c>
      <c r="Y568">
        <v>0</v>
      </c>
      <c r="Z568">
        <f t="shared" si="8"/>
        <v>3</v>
      </c>
    </row>
    <row r="569" spans="1:26" x14ac:dyDescent="0.35">
      <c r="A569" t="s">
        <v>1936</v>
      </c>
      <c r="B569">
        <v>21747</v>
      </c>
      <c r="C569" t="s">
        <v>110</v>
      </c>
      <c r="D569">
        <v>306</v>
      </c>
      <c r="E569">
        <v>0</v>
      </c>
      <c r="F569">
        <v>1</v>
      </c>
      <c r="G569">
        <v>202120</v>
      </c>
      <c r="H569" t="s">
        <v>1937</v>
      </c>
      <c r="I569" t="s">
        <v>1938</v>
      </c>
      <c r="J569" t="s">
        <v>10</v>
      </c>
      <c r="K569">
        <v>3</v>
      </c>
      <c r="L569" t="s">
        <v>827</v>
      </c>
      <c r="N569">
        <v>19</v>
      </c>
      <c r="O569">
        <v>17</v>
      </c>
      <c r="P569">
        <v>19</v>
      </c>
      <c r="Q569">
        <v>17</v>
      </c>
      <c r="R569">
        <v>2</v>
      </c>
      <c r="S569">
        <v>1.67</v>
      </c>
      <c r="T569">
        <v>1.73</v>
      </c>
      <c r="U569">
        <v>1.79</v>
      </c>
      <c r="V569">
        <v>3</v>
      </c>
      <c r="W569">
        <v>2.36</v>
      </c>
      <c r="X569">
        <v>1.36</v>
      </c>
      <c r="Y569">
        <v>1</v>
      </c>
      <c r="Z569">
        <f t="shared" si="8"/>
        <v>3</v>
      </c>
    </row>
    <row r="570" spans="1:26" x14ac:dyDescent="0.35">
      <c r="A570" t="s">
        <v>1939</v>
      </c>
      <c r="B570">
        <v>12795</v>
      </c>
      <c r="C570" t="s">
        <v>110</v>
      </c>
      <c r="D570">
        <v>419</v>
      </c>
      <c r="E570">
        <v>1</v>
      </c>
      <c r="F570">
        <v>0</v>
      </c>
      <c r="G570">
        <v>202110</v>
      </c>
      <c r="H570" t="s">
        <v>1940</v>
      </c>
      <c r="I570" t="s">
        <v>1941</v>
      </c>
      <c r="K570">
        <v>3</v>
      </c>
      <c r="L570" t="s">
        <v>827</v>
      </c>
      <c r="N570">
        <v>26</v>
      </c>
      <c r="O570">
        <v>17</v>
      </c>
      <c r="P570">
        <v>26</v>
      </c>
      <c r="Q570">
        <v>17</v>
      </c>
      <c r="R570">
        <v>1.29</v>
      </c>
      <c r="S570">
        <v>1.57</v>
      </c>
      <c r="T570">
        <v>1.43</v>
      </c>
      <c r="U570">
        <v>1.21</v>
      </c>
      <c r="V570">
        <v>2.71</v>
      </c>
      <c r="W570">
        <v>2.93</v>
      </c>
      <c r="X570">
        <v>1.1499999999999999</v>
      </c>
      <c r="Y570">
        <v>1</v>
      </c>
      <c r="Z570">
        <f t="shared" si="8"/>
        <v>3</v>
      </c>
    </row>
    <row r="571" spans="1:26" x14ac:dyDescent="0.35">
      <c r="A571" t="s">
        <v>1942</v>
      </c>
      <c r="B571">
        <v>15947</v>
      </c>
      <c r="C571" t="s">
        <v>26</v>
      </c>
      <c r="D571">
        <v>220</v>
      </c>
      <c r="E571">
        <v>1</v>
      </c>
      <c r="F571">
        <v>0</v>
      </c>
      <c r="G571">
        <v>202110</v>
      </c>
      <c r="H571" t="s">
        <v>1943</v>
      </c>
      <c r="I571" t="s">
        <v>1944</v>
      </c>
      <c r="J571" t="s">
        <v>15</v>
      </c>
      <c r="K571">
        <v>3</v>
      </c>
      <c r="N571">
        <v>49</v>
      </c>
      <c r="O571">
        <v>17</v>
      </c>
      <c r="P571">
        <v>49</v>
      </c>
      <c r="Q571">
        <v>17</v>
      </c>
      <c r="R571">
        <v>1.29</v>
      </c>
      <c r="S571">
        <v>1.18</v>
      </c>
      <c r="T571">
        <v>1.1200000000000001</v>
      </c>
      <c r="U571">
        <v>1.1200000000000001</v>
      </c>
      <c r="V571">
        <v>3.29</v>
      </c>
      <c r="W571">
        <v>2.41</v>
      </c>
      <c r="X571">
        <v>1.07</v>
      </c>
      <c r="Y571">
        <v>1</v>
      </c>
      <c r="Z571">
        <f t="shared" si="8"/>
        <v>3</v>
      </c>
    </row>
    <row r="572" spans="1:26" x14ac:dyDescent="0.35">
      <c r="A572" t="s">
        <v>1945</v>
      </c>
      <c r="B572">
        <v>20081</v>
      </c>
      <c r="C572" t="s">
        <v>26</v>
      </c>
      <c r="D572">
        <v>322</v>
      </c>
      <c r="E572">
        <v>0</v>
      </c>
      <c r="F572">
        <v>1</v>
      </c>
      <c r="G572">
        <v>202120</v>
      </c>
      <c r="H572" t="s">
        <v>1946</v>
      </c>
      <c r="I572" t="s">
        <v>1947</v>
      </c>
      <c r="K572">
        <v>3</v>
      </c>
      <c r="L572" t="s">
        <v>1727</v>
      </c>
      <c r="N572">
        <v>99</v>
      </c>
      <c r="O572">
        <v>17</v>
      </c>
      <c r="P572">
        <v>99</v>
      </c>
      <c r="Q572">
        <v>17</v>
      </c>
      <c r="R572">
        <v>2.2400000000000002</v>
      </c>
      <c r="S572">
        <v>1.88</v>
      </c>
      <c r="T572">
        <v>2.12</v>
      </c>
      <c r="U572">
        <v>2.1800000000000002</v>
      </c>
      <c r="V572">
        <v>2.65</v>
      </c>
      <c r="W572">
        <v>2.19</v>
      </c>
      <c r="X572">
        <v>1.47</v>
      </c>
      <c r="Y572">
        <v>0</v>
      </c>
      <c r="Z572">
        <f t="shared" si="8"/>
        <v>3</v>
      </c>
    </row>
    <row r="573" spans="1:26" x14ac:dyDescent="0.35">
      <c r="A573" t="s">
        <v>1948</v>
      </c>
      <c r="B573">
        <v>13013</v>
      </c>
      <c r="C573" t="s">
        <v>178</v>
      </c>
      <c r="D573">
        <v>402</v>
      </c>
      <c r="E573">
        <v>1</v>
      </c>
      <c r="F573">
        <v>0</v>
      </c>
      <c r="G573">
        <v>202110</v>
      </c>
      <c r="H573" t="s">
        <v>1949</v>
      </c>
      <c r="I573" t="s">
        <v>1950</v>
      </c>
      <c r="K573">
        <v>3</v>
      </c>
      <c r="N573" t="s">
        <v>35</v>
      </c>
      <c r="O573">
        <v>17</v>
      </c>
      <c r="P573">
        <v>0</v>
      </c>
      <c r="Q573">
        <v>17</v>
      </c>
      <c r="R573">
        <v>2</v>
      </c>
      <c r="S573">
        <v>2.0699999999999998</v>
      </c>
      <c r="T573">
        <v>1.8</v>
      </c>
      <c r="U573">
        <v>1.67</v>
      </c>
      <c r="V573">
        <v>2.8</v>
      </c>
      <c r="W573">
        <v>3.47</v>
      </c>
      <c r="X573">
        <v>1</v>
      </c>
      <c r="Y573">
        <v>0</v>
      </c>
      <c r="Z573">
        <f t="shared" si="8"/>
        <v>3</v>
      </c>
    </row>
    <row r="574" spans="1:26" x14ac:dyDescent="0.35">
      <c r="A574" t="s">
        <v>1951</v>
      </c>
      <c r="B574">
        <v>22131</v>
      </c>
      <c r="C574" t="s">
        <v>187</v>
      </c>
      <c r="D574">
        <v>379</v>
      </c>
      <c r="E574">
        <v>0</v>
      </c>
      <c r="F574">
        <v>1</v>
      </c>
      <c r="G574">
        <v>202120</v>
      </c>
      <c r="H574" t="s">
        <v>1952</v>
      </c>
      <c r="I574" t="s">
        <v>1953</v>
      </c>
      <c r="J574" t="s">
        <v>10</v>
      </c>
      <c r="K574">
        <v>3</v>
      </c>
      <c r="N574">
        <v>16</v>
      </c>
      <c r="O574">
        <v>17</v>
      </c>
      <c r="P574">
        <v>16</v>
      </c>
      <c r="Q574">
        <v>17</v>
      </c>
      <c r="R574">
        <v>1.19</v>
      </c>
      <c r="S574">
        <v>1.25</v>
      </c>
      <c r="T574">
        <v>1.1299999999999999</v>
      </c>
      <c r="U574">
        <v>1.31</v>
      </c>
      <c r="V574">
        <v>2.44</v>
      </c>
      <c r="W574">
        <v>2</v>
      </c>
      <c r="X574">
        <v>1.07</v>
      </c>
      <c r="Y574">
        <v>1</v>
      </c>
      <c r="Z574">
        <f t="shared" si="8"/>
        <v>3</v>
      </c>
    </row>
    <row r="575" spans="1:26" x14ac:dyDescent="0.35">
      <c r="A575" t="s">
        <v>1954</v>
      </c>
      <c r="B575">
        <v>23800</v>
      </c>
      <c r="C575" t="s">
        <v>187</v>
      </c>
      <c r="D575">
        <v>410</v>
      </c>
      <c r="E575">
        <v>0</v>
      </c>
      <c r="F575">
        <v>1</v>
      </c>
      <c r="G575">
        <v>202120</v>
      </c>
      <c r="H575" t="s">
        <v>1955</v>
      </c>
      <c r="I575" t="s">
        <v>1956</v>
      </c>
      <c r="K575">
        <v>1</v>
      </c>
      <c r="N575" t="s">
        <v>35</v>
      </c>
      <c r="O575">
        <v>17</v>
      </c>
      <c r="P575">
        <v>0</v>
      </c>
      <c r="Q575">
        <v>17</v>
      </c>
      <c r="R575">
        <v>1.27</v>
      </c>
      <c r="S575">
        <v>1.47</v>
      </c>
      <c r="T575">
        <v>1.2</v>
      </c>
      <c r="U575">
        <v>1.4</v>
      </c>
      <c r="V575">
        <v>2</v>
      </c>
      <c r="W575">
        <v>3.67</v>
      </c>
      <c r="X575">
        <v>1.07</v>
      </c>
      <c r="Y575">
        <v>1</v>
      </c>
      <c r="Z575">
        <f t="shared" si="8"/>
        <v>1</v>
      </c>
    </row>
    <row r="576" spans="1:26" x14ac:dyDescent="0.35">
      <c r="A576" t="s">
        <v>1957</v>
      </c>
      <c r="B576">
        <v>20151</v>
      </c>
      <c r="C576" t="s">
        <v>187</v>
      </c>
      <c r="D576">
        <v>432</v>
      </c>
      <c r="E576">
        <v>0</v>
      </c>
      <c r="F576">
        <v>1</v>
      </c>
      <c r="G576">
        <v>202120</v>
      </c>
      <c r="H576" t="s">
        <v>1958</v>
      </c>
      <c r="I576" t="s">
        <v>1959</v>
      </c>
      <c r="K576">
        <v>2</v>
      </c>
      <c r="N576">
        <v>25</v>
      </c>
      <c r="O576">
        <v>17</v>
      </c>
      <c r="P576">
        <v>25</v>
      </c>
      <c r="Q576">
        <v>17</v>
      </c>
      <c r="R576">
        <v>1.57</v>
      </c>
      <c r="S576">
        <v>1.45</v>
      </c>
      <c r="T576">
        <v>1.57</v>
      </c>
      <c r="U576">
        <v>1.43</v>
      </c>
      <c r="V576">
        <v>2.79</v>
      </c>
      <c r="W576">
        <v>1.71</v>
      </c>
      <c r="X576">
        <v>1.57</v>
      </c>
      <c r="Y576">
        <v>1</v>
      </c>
      <c r="Z576">
        <f t="shared" si="8"/>
        <v>2</v>
      </c>
    </row>
    <row r="577" spans="1:26" x14ac:dyDescent="0.35">
      <c r="A577" t="s">
        <v>1960</v>
      </c>
      <c r="B577">
        <v>23839</v>
      </c>
      <c r="C577" t="s">
        <v>308</v>
      </c>
      <c r="D577">
        <v>310</v>
      </c>
      <c r="E577">
        <v>0</v>
      </c>
      <c r="F577">
        <v>1</v>
      </c>
      <c r="G577">
        <v>202120</v>
      </c>
      <c r="H577" t="s">
        <v>1961</v>
      </c>
      <c r="I577" t="s">
        <v>1962</v>
      </c>
      <c r="J577" t="s">
        <v>15</v>
      </c>
      <c r="K577">
        <v>3</v>
      </c>
      <c r="N577">
        <v>35</v>
      </c>
      <c r="O577">
        <v>17</v>
      </c>
      <c r="P577">
        <v>35</v>
      </c>
      <c r="Q577">
        <v>17</v>
      </c>
      <c r="R577">
        <v>2</v>
      </c>
      <c r="S577">
        <v>1.92</v>
      </c>
      <c r="T577">
        <v>2.08</v>
      </c>
      <c r="U577">
        <v>1.54</v>
      </c>
      <c r="V577">
        <v>3.77</v>
      </c>
      <c r="W577">
        <v>2.85</v>
      </c>
      <c r="X577">
        <v>1.33</v>
      </c>
      <c r="Y577">
        <v>1</v>
      </c>
      <c r="Z577">
        <f t="shared" si="8"/>
        <v>3</v>
      </c>
    </row>
    <row r="578" spans="1:26" x14ac:dyDescent="0.35">
      <c r="A578" t="s">
        <v>1963</v>
      </c>
      <c r="B578">
        <v>15063</v>
      </c>
      <c r="C578" t="s">
        <v>308</v>
      </c>
      <c r="D578">
        <v>345</v>
      </c>
      <c r="E578">
        <v>1</v>
      </c>
      <c r="F578">
        <v>0</v>
      </c>
      <c r="G578">
        <v>202110</v>
      </c>
      <c r="H578" t="s">
        <v>1964</v>
      </c>
      <c r="I578" t="s">
        <v>1965</v>
      </c>
      <c r="J578" t="s">
        <v>181</v>
      </c>
      <c r="K578">
        <v>3</v>
      </c>
      <c r="N578">
        <v>19</v>
      </c>
      <c r="O578">
        <v>17</v>
      </c>
      <c r="P578">
        <v>19</v>
      </c>
      <c r="Q578">
        <v>17</v>
      </c>
      <c r="R578">
        <v>1.42</v>
      </c>
      <c r="S578">
        <v>1.58</v>
      </c>
      <c r="T578">
        <v>1.5</v>
      </c>
      <c r="U578">
        <v>1.17</v>
      </c>
      <c r="V578">
        <v>2.67</v>
      </c>
      <c r="W578">
        <v>2.33</v>
      </c>
      <c r="X578">
        <v>1.82</v>
      </c>
      <c r="Y578">
        <v>1</v>
      </c>
      <c r="Z578">
        <f t="shared" ref="Z578:Z641" si="9">LEFT(K578,1) + 0</f>
        <v>3</v>
      </c>
    </row>
    <row r="579" spans="1:26" x14ac:dyDescent="0.35">
      <c r="A579" t="s">
        <v>1966</v>
      </c>
      <c r="B579">
        <v>10119</v>
      </c>
      <c r="C579" t="s">
        <v>48</v>
      </c>
      <c r="D579">
        <v>301</v>
      </c>
      <c r="E579">
        <v>1</v>
      </c>
      <c r="F579">
        <v>0</v>
      </c>
      <c r="G579">
        <v>202110</v>
      </c>
      <c r="H579" t="s">
        <v>1967</v>
      </c>
      <c r="I579" t="s">
        <v>1968</v>
      </c>
      <c r="K579">
        <v>4</v>
      </c>
      <c r="L579" t="s">
        <v>1284</v>
      </c>
      <c r="N579">
        <v>25</v>
      </c>
      <c r="O579">
        <v>17</v>
      </c>
      <c r="P579">
        <v>25</v>
      </c>
      <c r="Q579">
        <v>17</v>
      </c>
      <c r="R579">
        <v>1.6</v>
      </c>
      <c r="S579">
        <v>1.4</v>
      </c>
      <c r="T579">
        <v>1.4</v>
      </c>
      <c r="U579">
        <v>1.07</v>
      </c>
      <c r="V579">
        <v>4.2</v>
      </c>
      <c r="W579">
        <v>2</v>
      </c>
      <c r="X579">
        <v>1.36</v>
      </c>
      <c r="Y579">
        <v>1</v>
      </c>
      <c r="Z579">
        <f t="shared" si="9"/>
        <v>4</v>
      </c>
    </row>
    <row r="580" spans="1:26" x14ac:dyDescent="0.35">
      <c r="A580" t="s">
        <v>1969</v>
      </c>
      <c r="B580">
        <v>22028</v>
      </c>
      <c r="C580" t="s">
        <v>1394</v>
      </c>
      <c r="D580">
        <v>394</v>
      </c>
      <c r="E580">
        <v>0</v>
      </c>
      <c r="F580">
        <v>1</v>
      </c>
      <c r="G580">
        <v>202120</v>
      </c>
      <c r="H580" t="s">
        <v>1970</v>
      </c>
      <c r="I580" t="s">
        <v>1971</v>
      </c>
      <c r="J580" t="s">
        <v>181</v>
      </c>
      <c r="K580">
        <v>3</v>
      </c>
      <c r="L580" t="s">
        <v>1972</v>
      </c>
      <c r="N580">
        <v>19</v>
      </c>
      <c r="O580">
        <v>17</v>
      </c>
      <c r="P580">
        <v>19</v>
      </c>
      <c r="Q580">
        <v>17</v>
      </c>
      <c r="R580">
        <v>2.31</v>
      </c>
      <c r="S580">
        <v>2.19</v>
      </c>
      <c r="T580">
        <v>2.31</v>
      </c>
      <c r="U580">
        <v>2.13</v>
      </c>
      <c r="V580">
        <v>3.44</v>
      </c>
      <c r="W580">
        <v>2.67</v>
      </c>
      <c r="X580">
        <v>1.1299999999999999</v>
      </c>
      <c r="Y580">
        <v>1</v>
      </c>
      <c r="Z580">
        <f t="shared" si="9"/>
        <v>3</v>
      </c>
    </row>
    <row r="581" spans="1:26" x14ac:dyDescent="0.35">
      <c r="A581" t="s">
        <v>1973</v>
      </c>
      <c r="B581">
        <v>22725</v>
      </c>
      <c r="C581" t="s">
        <v>7</v>
      </c>
      <c r="D581">
        <v>375</v>
      </c>
      <c r="E581">
        <v>0</v>
      </c>
      <c r="F581">
        <v>1</v>
      </c>
      <c r="G581">
        <v>202120</v>
      </c>
      <c r="H581" t="s">
        <v>1974</v>
      </c>
      <c r="I581" t="s">
        <v>1975</v>
      </c>
      <c r="J581" t="s">
        <v>10</v>
      </c>
      <c r="K581">
        <v>3</v>
      </c>
      <c r="L581" t="s">
        <v>1976</v>
      </c>
      <c r="N581">
        <v>20</v>
      </c>
      <c r="O581">
        <v>17</v>
      </c>
      <c r="P581">
        <v>20</v>
      </c>
      <c r="Q581">
        <v>17</v>
      </c>
      <c r="R581">
        <v>1.79</v>
      </c>
      <c r="S581">
        <v>1.5</v>
      </c>
      <c r="T581">
        <v>1.57</v>
      </c>
      <c r="U581">
        <v>1.79</v>
      </c>
      <c r="V581">
        <v>2.93</v>
      </c>
      <c r="W581">
        <v>2.71</v>
      </c>
      <c r="X581">
        <v>1</v>
      </c>
      <c r="Y581">
        <v>0</v>
      </c>
      <c r="Z581">
        <f t="shared" si="9"/>
        <v>3</v>
      </c>
    </row>
    <row r="582" spans="1:26" x14ac:dyDescent="0.35">
      <c r="A582" t="s">
        <v>1977</v>
      </c>
      <c r="B582">
        <v>14877</v>
      </c>
      <c r="C582" t="s">
        <v>7</v>
      </c>
      <c r="D582">
        <v>464</v>
      </c>
      <c r="E582">
        <v>1</v>
      </c>
      <c r="F582">
        <v>0</v>
      </c>
      <c r="G582">
        <v>202110</v>
      </c>
      <c r="H582" t="s">
        <v>1978</v>
      </c>
      <c r="I582" t="s">
        <v>1979</v>
      </c>
      <c r="K582">
        <v>3</v>
      </c>
      <c r="N582">
        <v>25</v>
      </c>
      <c r="O582">
        <v>17</v>
      </c>
      <c r="P582">
        <v>25</v>
      </c>
      <c r="Q582">
        <v>17</v>
      </c>
      <c r="R582">
        <v>1.44</v>
      </c>
      <c r="S582">
        <v>1.31</v>
      </c>
      <c r="T582">
        <v>1.44</v>
      </c>
      <c r="U582">
        <v>1.56</v>
      </c>
      <c r="V582">
        <v>2.88</v>
      </c>
      <c r="W582">
        <v>2.75</v>
      </c>
      <c r="X582">
        <v>1</v>
      </c>
      <c r="Y582">
        <v>1</v>
      </c>
      <c r="Z582">
        <f t="shared" si="9"/>
        <v>3</v>
      </c>
    </row>
    <row r="583" spans="1:26" x14ac:dyDescent="0.35">
      <c r="A583" t="s">
        <v>1980</v>
      </c>
      <c r="B583">
        <v>23887</v>
      </c>
      <c r="C583" t="s">
        <v>433</v>
      </c>
      <c r="D583">
        <v>216</v>
      </c>
      <c r="E583">
        <v>0</v>
      </c>
      <c r="F583">
        <v>1</v>
      </c>
      <c r="G583">
        <v>202120</v>
      </c>
      <c r="H583" t="s">
        <v>1981</v>
      </c>
      <c r="I583" t="s">
        <v>1982</v>
      </c>
      <c r="J583" t="s">
        <v>181</v>
      </c>
      <c r="K583">
        <v>3</v>
      </c>
      <c r="N583">
        <v>19</v>
      </c>
      <c r="O583">
        <v>17</v>
      </c>
      <c r="P583">
        <v>19</v>
      </c>
      <c r="Q583">
        <v>17</v>
      </c>
      <c r="Z583">
        <f t="shared" si="9"/>
        <v>3</v>
      </c>
    </row>
    <row r="584" spans="1:26" x14ac:dyDescent="0.35">
      <c r="A584" t="s">
        <v>1983</v>
      </c>
      <c r="B584">
        <v>15056</v>
      </c>
      <c r="C584" t="s">
        <v>433</v>
      </c>
      <c r="D584">
        <v>243</v>
      </c>
      <c r="E584">
        <v>1</v>
      </c>
      <c r="F584">
        <v>0</v>
      </c>
      <c r="G584">
        <v>202110</v>
      </c>
      <c r="H584" t="s">
        <v>1984</v>
      </c>
      <c r="I584" t="s">
        <v>1985</v>
      </c>
      <c r="K584">
        <v>3</v>
      </c>
      <c r="N584">
        <v>25</v>
      </c>
      <c r="O584">
        <v>17</v>
      </c>
      <c r="P584">
        <v>25</v>
      </c>
      <c r="Q584">
        <v>17</v>
      </c>
      <c r="R584">
        <v>1.1299999999999999</v>
      </c>
      <c r="S584">
        <v>1.33</v>
      </c>
      <c r="T584">
        <v>1.27</v>
      </c>
      <c r="U584">
        <v>1.29</v>
      </c>
      <c r="V584">
        <v>3.33</v>
      </c>
      <c r="W584">
        <v>3.33</v>
      </c>
      <c r="X584">
        <v>1.36</v>
      </c>
      <c r="Y584">
        <v>1.5</v>
      </c>
      <c r="Z584">
        <f t="shared" si="9"/>
        <v>3</v>
      </c>
    </row>
    <row r="585" spans="1:26" x14ac:dyDescent="0.35">
      <c r="A585" t="s">
        <v>1986</v>
      </c>
      <c r="B585">
        <v>16048</v>
      </c>
      <c r="C585" t="s">
        <v>653</v>
      </c>
      <c r="D585">
        <v>340</v>
      </c>
      <c r="E585">
        <v>1</v>
      </c>
      <c r="F585">
        <v>0</v>
      </c>
      <c r="G585">
        <v>202110</v>
      </c>
      <c r="H585" t="s">
        <v>1987</v>
      </c>
      <c r="I585" t="s">
        <v>1988</v>
      </c>
      <c r="K585">
        <v>3</v>
      </c>
      <c r="N585">
        <v>19</v>
      </c>
      <c r="O585">
        <v>17</v>
      </c>
      <c r="P585">
        <v>19</v>
      </c>
      <c r="Q585">
        <v>17</v>
      </c>
      <c r="Z585">
        <f t="shared" si="9"/>
        <v>3</v>
      </c>
    </row>
    <row r="586" spans="1:26" x14ac:dyDescent="0.35">
      <c r="A586" t="s">
        <v>1989</v>
      </c>
      <c r="B586">
        <v>21619</v>
      </c>
      <c r="C586" t="s">
        <v>1405</v>
      </c>
      <c r="D586">
        <v>332</v>
      </c>
      <c r="E586">
        <v>0</v>
      </c>
      <c r="F586">
        <v>1</v>
      </c>
      <c r="G586">
        <v>202120</v>
      </c>
      <c r="H586" t="s">
        <v>1990</v>
      </c>
      <c r="I586" t="s">
        <v>1991</v>
      </c>
      <c r="K586">
        <v>3</v>
      </c>
      <c r="N586">
        <v>30</v>
      </c>
      <c r="O586">
        <v>17</v>
      </c>
      <c r="P586">
        <v>30</v>
      </c>
      <c r="Q586">
        <v>17</v>
      </c>
      <c r="R586">
        <v>1.2</v>
      </c>
      <c r="S586">
        <v>1.2</v>
      </c>
      <c r="T586">
        <v>1.07</v>
      </c>
      <c r="U586">
        <v>1.2</v>
      </c>
      <c r="V586">
        <v>3.13</v>
      </c>
      <c r="W586">
        <v>2.73</v>
      </c>
      <c r="X586">
        <v>1.1299999999999999</v>
      </c>
      <c r="Y586">
        <v>1</v>
      </c>
      <c r="Z586">
        <f t="shared" si="9"/>
        <v>3</v>
      </c>
    </row>
    <row r="587" spans="1:26" x14ac:dyDescent="0.35">
      <c r="A587" t="s">
        <v>1992</v>
      </c>
      <c r="B587">
        <v>11105</v>
      </c>
      <c r="C587" t="s">
        <v>550</v>
      </c>
      <c r="D587">
        <v>105</v>
      </c>
      <c r="E587">
        <v>1</v>
      </c>
      <c r="F587">
        <v>0</v>
      </c>
      <c r="G587">
        <v>202110</v>
      </c>
      <c r="H587" t="s">
        <v>1993</v>
      </c>
      <c r="I587" t="s">
        <v>545</v>
      </c>
      <c r="J587" t="s">
        <v>10</v>
      </c>
      <c r="K587">
        <v>3</v>
      </c>
      <c r="N587">
        <v>100</v>
      </c>
      <c r="O587">
        <v>16</v>
      </c>
      <c r="P587">
        <v>100</v>
      </c>
      <c r="Q587">
        <v>16</v>
      </c>
      <c r="R587">
        <v>2.09</v>
      </c>
      <c r="S587">
        <v>2.06</v>
      </c>
      <c r="T587">
        <v>2.06</v>
      </c>
      <c r="U587">
        <v>2.11</v>
      </c>
      <c r="V587">
        <v>2.5099999999999998</v>
      </c>
      <c r="W587">
        <v>1.78</v>
      </c>
      <c r="X587">
        <v>1.06</v>
      </c>
      <c r="Y587">
        <v>1</v>
      </c>
      <c r="Z587">
        <f t="shared" si="9"/>
        <v>3</v>
      </c>
    </row>
    <row r="588" spans="1:26" x14ac:dyDescent="0.35">
      <c r="A588" t="s">
        <v>1994</v>
      </c>
      <c r="B588">
        <v>12470</v>
      </c>
      <c r="C588" t="s">
        <v>550</v>
      </c>
      <c r="D588">
        <v>301</v>
      </c>
      <c r="E588">
        <v>2</v>
      </c>
      <c r="F588">
        <v>0</v>
      </c>
      <c r="G588">
        <v>202110</v>
      </c>
      <c r="H588" t="s">
        <v>1995</v>
      </c>
      <c r="I588" t="s">
        <v>1996</v>
      </c>
      <c r="K588">
        <v>6</v>
      </c>
      <c r="L588" t="s">
        <v>1469</v>
      </c>
      <c r="N588" t="s">
        <v>86</v>
      </c>
      <c r="O588">
        <v>8</v>
      </c>
      <c r="P588">
        <v>0</v>
      </c>
      <c r="Q588">
        <v>16</v>
      </c>
      <c r="R588">
        <v>1.17</v>
      </c>
      <c r="S588">
        <v>1.17</v>
      </c>
      <c r="T588">
        <v>1</v>
      </c>
      <c r="U588">
        <v>1</v>
      </c>
      <c r="V588">
        <v>4</v>
      </c>
      <c r="W588">
        <v>2</v>
      </c>
      <c r="X588">
        <v>1</v>
      </c>
      <c r="Y588">
        <v>0</v>
      </c>
      <c r="Z588">
        <f t="shared" si="9"/>
        <v>6</v>
      </c>
    </row>
    <row r="589" spans="1:26" x14ac:dyDescent="0.35">
      <c r="A589" t="s">
        <v>1772</v>
      </c>
      <c r="B589">
        <v>21740</v>
      </c>
      <c r="C589" t="s">
        <v>550</v>
      </c>
      <c r="D589">
        <v>302</v>
      </c>
      <c r="E589">
        <v>0</v>
      </c>
      <c r="F589">
        <v>2</v>
      </c>
      <c r="G589">
        <v>202120</v>
      </c>
      <c r="H589" t="s">
        <v>1997</v>
      </c>
      <c r="I589" t="s">
        <v>1998</v>
      </c>
      <c r="K589">
        <v>6</v>
      </c>
      <c r="L589" t="s">
        <v>1994</v>
      </c>
      <c r="N589">
        <v>9</v>
      </c>
      <c r="O589">
        <v>8</v>
      </c>
      <c r="P589">
        <v>18</v>
      </c>
      <c r="Q589">
        <v>16</v>
      </c>
      <c r="R589">
        <v>3.17</v>
      </c>
      <c r="S589">
        <v>2.5</v>
      </c>
      <c r="T589">
        <v>3.17</v>
      </c>
      <c r="U589">
        <v>2.33</v>
      </c>
      <c r="V589">
        <v>3.83</v>
      </c>
      <c r="W589">
        <v>2</v>
      </c>
      <c r="X589">
        <v>1.17</v>
      </c>
      <c r="Y589">
        <v>1</v>
      </c>
      <c r="Z589">
        <f t="shared" si="9"/>
        <v>6</v>
      </c>
    </row>
    <row r="590" spans="1:26" x14ac:dyDescent="0.35">
      <c r="A590" t="s">
        <v>1999</v>
      </c>
      <c r="B590">
        <v>20026</v>
      </c>
      <c r="C590" t="s">
        <v>550</v>
      </c>
      <c r="D590">
        <v>423</v>
      </c>
      <c r="E590">
        <v>1</v>
      </c>
      <c r="F590">
        <v>1</v>
      </c>
      <c r="G590">
        <v>202120</v>
      </c>
      <c r="H590" t="s">
        <v>2000</v>
      </c>
      <c r="I590" t="s">
        <v>2001</v>
      </c>
      <c r="K590">
        <v>3</v>
      </c>
      <c r="L590" t="s">
        <v>1772</v>
      </c>
      <c r="N590">
        <v>49</v>
      </c>
      <c r="O590">
        <v>8</v>
      </c>
      <c r="P590">
        <v>98</v>
      </c>
      <c r="Q590">
        <v>16</v>
      </c>
      <c r="R590">
        <v>1.4</v>
      </c>
      <c r="S590">
        <v>1.29</v>
      </c>
      <c r="T590">
        <v>1.27</v>
      </c>
      <c r="U590">
        <v>1.4</v>
      </c>
      <c r="V590">
        <v>1.87</v>
      </c>
      <c r="W590">
        <v>1.73</v>
      </c>
      <c r="X590">
        <v>1</v>
      </c>
      <c r="Y590">
        <v>1</v>
      </c>
      <c r="Z590">
        <f t="shared" si="9"/>
        <v>3</v>
      </c>
    </row>
    <row r="591" spans="1:26" x14ac:dyDescent="0.35">
      <c r="A591" t="s">
        <v>2002</v>
      </c>
      <c r="B591">
        <v>20534</v>
      </c>
      <c r="C591" t="s">
        <v>471</v>
      </c>
      <c r="D591">
        <v>321</v>
      </c>
      <c r="E591">
        <v>0</v>
      </c>
      <c r="F591">
        <v>1</v>
      </c>
      <c r="G591">
        <v>202120</v>
      </c>
      <c r="H591" t="s">
        <v>2003</v>
      </c>
      <c r="I591" t="s">
        <v>2004</v>
      </c>
      <c r="K591">
        <v>3</v>
      </c>
      <c r="L591" t="s">
        <v>794</v>
      </c>
      <c r="N591">
        <v>40</v>
      </c>
      <c r="O591">
        <v>16</v>
      </c>
      <c r="P591">
        <v>40</v>
      </c>
      <c r="Q591">
        <v>16</v>
      </c>
      <c r="R591">
        <v>2.67</v>
      </c>
      <c r="S591">
        <v>2.33</v>
      </c>
      <c r="T591">
        <v>2.58</v>
      </c>
      <c r="U591">
        <v>1.92</v>
      </c>
      <c r="V591">
        <v>2.33</v>
      </c>
      <c r="W591">
        <v>2.58</v>
      </c>
      <c r="X591">
        <v>1.17</v>
      </c>
      <c r="Y591">
        <v>0</v>
      </c>
      <c r="Z591">
        <f t="shared" si="9"/>
        <v>3</v>
      </c>
    </row>
    <row r="592" spans="1:26" x14ac:dyDescent="0.35">
      <c r="A592" t="s">
        <v>2005</v>
      </c>
      <c r="B592">
        <v>24193</v>
      </c>
      <c r="C592" t="s">
        <v>471</v>
      </c>
      <c r="D592">
        <v>400</v>
      </c>
      <c r="E592">
        <v>1</v>
      </c>
      <c r="F592">
        <v>1</v>
      </c>
      <c r="G592">
        <v>202120</v>
      </c>
      <c r="H592" t="s">
        <v>2006</v>
      </c>
      <c r="I592" t="s">
        <v>2007</v>
      </c>
      <c r="K592" t="s">
        <v>33</v>
      </c>
      <c r="N592">
        <v>30</v>
      </c>
      <c r="O592">
        <v>8</v>
      </c>
      <c r="P592">
        <v>60</v>
      </c>
      <c r="Q592">
        <v>16</v>
      </c>
      <c r="R592">
        <v>2</v>
      </c>
      <c r="S592">
        <v>1.89</v>
      </c>
      <c r="T592">
        <v>1.89</v>
      </c>
      <c r="U592">
        <v>2</v>
      </c>
      <c r="V592">
        <v>3</v>
      </c>
      <c r="W592">
        <v>3</v>
      </c>
      <c r="X592">
        <v>1</v>
      </c>
      <c r="Y592">
        <v>3</v>
      </c>
      <c r="Z592">
        <f t="shared" si="9"/>
        <v>1</v>
      </c>
    </row>
    <row r="593" spans="1:26" x14ac:dyDescent="0.35">
      <c r="A593" t="s">
        <v>2008</v>
      </c>
      <c r="B593">
        <v>24194</v>
      </c>
      <c r="C593" t="s">
        <v>471</v>
      </c>
      <c r="D593">
        <v>401</v>
      </c>
      <c r="E593">
        <v>1</v>
      </c>
      <c r="F593">
        <v>1</v>
      </c>
      <c r="G593">
        <v>202120</v>
      </c>
      <c r="H593" t="s">
        <v>2009</v>
      </c>
      <c r="I593" t="s">
        <v>2010</v>
      </c>
      <c r="K593" t="s">
        <v>33</v>
      </c>
      <c r="N593" t="s">
        <v>409</v>
      </c>
      <c r="O593">
        <v>8</v>
      </c>
      <c r="P593">
        <v>0</v>
      </c>
      <c r="Q593">
        <v>16</v>
      </c>
      <c r="R593">
        <v>1.75</v>
      </c>
      <c r="S593">
        <v>1.63</v>
      </c>
      <c r="T593">
        <v>1.5</v>
      </c>
      <c r="U593">
        <v>1.75</v>
      </c>
      <c r="V593">
        <v>3.38</v>
      </c>
      <c r="W593">
        <v>3.13</v>
      </c>
      <c r="X593">
        <v>1</v>
      </c>
      <c r="Y593">
        <v>0</v>
      </c>
      <c r="Z593">
        <f t="shared" si="9"/>
        <v>1</v>
      </c>
    </row>
    <row r="594" spans="1:26" x14ac:dyDescent="0.35">
      <c r="A594" t="s">
        <v>2011</v>
      </c>
      <c r="B594">
        <v>16290</v>
      </c>
      <c r="C594" t="s">
        <v>30</v>
      </c>
      <c r="D594">
        <v>312</v>
      </c>
      <c r="E594">
        <v>2</v>
      </c>
      <c r="F594">
        <v>0</v>
      </c>
      <c r="G594">
        <v>202110</v>
      </c>
      <c r="H594" t="s">
        <v>2012</v>
      </c>
      <c r="I594" t="s">
        <v>2013</v>
      </c>
      <c r="K594">
        <v>2</v>
      </c>
      <c r="N594" t="s">
        <v>35</v>
      </c>
      <c r="O594">
        <v>8</v>
      </c>
      <c r="P594">
        <v>0</v>
      </c>
      <c r="Q594">
        <v>16</v>
      </c>
      <c r="R594">
        <v>1.1399999999999999</v>
      </c>
      <c r="S594">
        <v>1.71</v>
      </c>
      <c r="T594">
        <v>1.71</v>
      </c>
      <c r="U594">
        <v>1.57</v>
      </c>
      <c r="V594">
        <v>2.71</v>
      </c>
      <c r="W594">
        <v>2</v>
      </c>
      <c r="X594">
        <v>1.1399999999999999</v>
      </c>
      <c r="Y594">
        <v>0</v>
      </c>
      <c r="Z594">
        <f t="shared" si="9"/>
        <v>2</v>
      </c>
    </row>
    <row r="595" spans="1:26" x14ac:dyDescent="0.35">
      <c r="A595" t="s">
        <v>2014</v>
      </c>
      <c r="B595">
        <v>23365</v>
      </c>
      <c r="C595" t="s">
        <v>30</v>
      </c>
      <c r="D595">
        <v>340</v>
      </c>
      <c r="E595">
        <v>0</v>
      </c>
      <c r="F595">
        <v>1</v>
      </c>
      <c r="G595">
        <v>202120</v>
      </c>
      <c r="H595" t="s">
        <v>2015</v>
      </c>
      <c r="I595" t="s">
        <v>2016</v>
      </c>
      <c r="K595">
        <v>3</v>
      </c>
      <c r="L595" t="s">
        <v>254</v>
      </c>
      <c r="N595" t="s">
        <v>86</v>
      </c>
      <c r="O595">
        <v>16</v>
      </c>
      <c r="P595">
        <v>0</v>
      </c>
      <c r="Q595">
        <v>16</v>
      </c>
      <c r="R595">
        <v>1.63</v>
      </c>
      <c r="S595">
        <v>1.88</v>
      </c>
      <c r="T595">
        <v>1.75</v>
      </c>
      <c r="U595">
        <v>1.47</v>
      </c>
      <c r="V595">
        <v>4.6900000000000004</v>
      </c>
      <c r="W595">
        <v>2.69</v>
      </c>
      <c r="X595">
        <v>1.38</v>
      </c>
      <c r="Y595">
        <v>0</v>
      </c>
      <c r="Z595">
        <f t="shared" si="9"/>
        <v>3</v>
      </c>
    </row>
    <row r="596" spans="1:26" x14ac:dyDescent="0.35">
      <c r="A596" t="s">
        <v>2017</v>
      </c>
      <c r="B596">
        <v>20069</v>
      </c>
      <c r="C596" t="s">
        <v>291</v>
      </c>
      <c r="D596">
        <v>312</v>
      </c>
      <c r="E596">
        <v>0</v>
      </c>
      <c r="F596">
        <v>1</v>
      </c>
      <c r="G596">
        <v>202120</v>
      </c>
      <c r="H596" t="s">
        <v>2018</v>
      </c>
      <c r="I596" t="s">
        <v>2019</v>
      </c>
      <c r="K596">
        <v>1</v>
      </c>
      <c r="L596" t="s">
        <v>2020</v>
      </c>
      <c r="N596">
        <v>25</v>
      </c>
      <c r="O596">
        <v>16</v>
      </c>
      <c r="P596">
        <v>25</v>
      </c>
      <c r="Q596">
        <v>16</v>
      </c>
      <c r="Z596">
        <f t="shared" si="9"/>
        <v>1</v>
      </c>
    </row>
    <row r="597" spans="1:26" x14ac:dyDescent="0.35">
      <c r="A597" t="s">
        <v>2021</v>
      </c>
      <c r="B597">
        <v>23967</v>
      </c>
      <c r="C597" t="s">
        <v>291</v>
      </c>
      <c r="D597">
        <v>316</v>
      </c>
      <c r="E597">
        <v>0</v>
      </c>
      <c r="F597">
        <v>1</v>
      </c>
      <c r="G597">
        <v>202120</v>
      </c>
      <c r="H597" t="s">
        <v>2022</v>
      </c>
      <c r="I597" t="s">
        <v>2023</v>
      </c>
      <c r="K597">
        <v>1</v>
      </c>
      <c r="M597" t="s">
        <v>1804</v>
      </c>
      <c r="N597">
        <v>30</v>
      </c>
      <c r="O597">
        <v>16</v>
      </c>
      <c r="P597">
        <v>30</v>
      </c>
      <c r="Q597">
        <v>16</v>
      </c>
      <c r="Z597">
        <f t="shared" si="9"/>
        <v>1</v>
      </c>
    </row>
    <row r="598" spans="1:26" x14ac:dyDescent="0.35">
      <c r="A598" t="s">
        <v>2024</v>
      </c>
      <c r="B598">
        <v>22043</v>
      </c>
      <c r="C598" t="s">
        <v>291</v>
      </c>
      <c r="D598">
        <v>406</v>
      </c>
      <c r="E598">
        <v>0</v>
      </c>
      <c r="F598">
        <v>1</v>
      </c>
      <c r="G598">
        <v>202120</v>
      </c>
      <c r="H598" t="s">
        <v>2025</v>
      </c>
      <c r="I598" t="s">
        <v>2026</v>
      </c>
      <c r="K598">
        <v>3</v>
      </c>
      <c r="N598">
        <v>30</v>
      </c>
      <c r="O598">
        <v>16</v>
      </c>
      <c r="P598">
        <v>30</v>
      </c>
      <c r="Q598">
        <v>16</v>
      </c>
      <c r="R598">
        <v>1.74</v>
      </c>
      <c r="S598">
        <v>1.96</v>
      </c>
      <c r="T598">
        <v>1.52</v>
      </c>
      <c r="U598">
        <v>1.52</v>
      </c>
      <c r="V598">
        <v>2.37</v>
      </c>
      <c r="W598">
        <v>2.89</v>
      </c>
      <c r="X598">
        <v>1.35</v>
      </c>
      <c r="Y598">
        <v>1</v>
      </c>
      <c r="Z598">
        <f t="shared" si="9"/>
        <v>3</v>
      </c>
    </row>
    <row r="599" spans="1:26" x14ac:dyDescent="0.35">
      <c r="A599" t="s">
        <v>2027</v>
      </c>
      <c r="B599">
        <v>14072</v>
      </c>
      <c r="C599" t="s">
        <v>291</v>
      </c>
      <c r="D599">
        <v>431</v>
      </c>
      <c r="E599">
        <v>1</v>
      </c>
      <c r="F599">
        <v>0</v>
      </c>
      <c r="G599">
        <v>202110</v>
      </c>
      <c r="H599" t="s">
        <v>2028</v>
      </c>
      <c r="I599" t="s">
        <v>2029</v>
      </c>
      <c r="K599">
        <v>3</v>
      </c>
      <c r="M599" t="s">
        <v>2030</v>
      </c>
      <c r="N599">
        <v>30</v>
      </c>
      <c r="O599">
        <v>16</v>
      </c>
      <c r="P599">
        <v>30</v>
      </c>
      <c r="Q599">
        <v>16</v>
      </c>
      <c r="R599">
        <v>1.5</v>
      </c>
      <c r="S599">
        <v>1.5</v>
      </c>
      <c r="T599">
        <v>1.57</v>
      </c>
      <c r="U599">
        <v>1.29</v>
      </c>
      <c r="V599">
        <v>3.71</v>
      </c>
      <c r="W599">
        <v>2.4300000000000002</v>
      </c>
      <c r="X599">
        <v>1.21</v>
      </c>
      <c r="Y599">
        <v>0</v>
      </c>
      <c r="Z599">
        <f t="shared" si="9"/>
        <v>3</v>
      </c>
    </row>
    <row r="600" spans="1:26" x14ac:dyDescent="0.35">
      <c r="A600" t="s">
        <v>2030</v>
      </c>
      <c r="B600">
        <v>14063</v>
      </c>
      <c r="C600" t="s">
        <v>291</v>
      </c>
      <c r="D600">
        <v>432</v>
      </c>
      <c r="E600">
        <v>1</v>
      </c>
      <c r="F600">
        <v>0</v>
      </c>
      <c r="G600">
        <v>202110</v>
      </c>
      <c r="H600" t="s">
        <v>2031</v>
      </c>
      <c r="I600" t="s">
        <v>2032</v>
      </c>
      <c r="K600">
        <v>1</v>
      </c>
      <c r="M600" t="s">
        <v>2027</v>
      </c>
      <c r="N600">
        <v>25</v>
      </c>
      <c r="O600">
        <v>16</v>
      </c>
      <c r="P600">
        <v>25</v>
      </c>
      <c r="Q600">
        <v>16</v>
      </c>
      <c r="R600">
        <v>1.85</v>
      </c>
      <c r="S600">
        <v>1.77</v>
      </c>
      <c r="T600">
        <v>1.77</v>
      </c>
      <c r="U600">
        <v>2</v>
      </c>
      <c r="V600">
        <v>2.62</v>
      </c>
      <c r="W600">
        <v>2.38</v>
      </c>
      <c r="X600">
        <v>1</v>
      </c>
      <c r="Y600">
        <v>1</v>
      </c>
      <c r="Z600">
        <f t="shared" si="9"/>
        <v>1</v>
      </c>
    </row>
    <row r="601" spans="1:26" x14ac:dyDescent="0.35">
      <c r="A601" t="s">
        <v>1421</v>
      </c>
      <c r="B601">
        <v>16051</v>
      </c>
      <c r="C601" t="s">
        <v>760</v>
      </c>
      <c r="D601">
        <v>403</v>
      </c>
      <c r="E601">
        <v>2</v>
      </c>
      <c r="F601">
        <v>0</v>
      </c>
      <c r="G601">
        <v>202110</v>
      </c>
      <c r="H601" t="s">
        <v>2033</v>
      </c>
      <c r="I601" t="s">
        <v>2034</v>
      </c>
      <c r="K601">
        <v>4</v>
      </c>
      <c r="L601" t="s">
        <v>1429</v>
      </c>
      <c r="N601">
        <v>12</v>
      </c>
      <c r="O601">
        <v>8</v>
      </c>
      <c r="P601">
        <v>24</v>
      </c>
      <c r="Q601">
        <v>16</v>
      </c>
      <c r="R601">
        <v>2.14</v>
      </c>
      <c r="S601">
        <v>2.29</v>
      </c>
      <c r="T601">
        <v>2.14</v>
      </c>
      <c r="U601">
        <v>1.29</v>
      </c>
      <c r="V601">
        <v>4.8600000000000003</v>
      </c>
      <c r="W601">
        <v>2</v>
      </c>
      <c r="X601">
        <v>1.67</v>
      </c>
      <c r="Y601">
        <v>0</v>
      </c>
      <c r="Z601">
        <f t="shared" si="9"/>
        <v>4</v>
      </c>
    </row>
    <row r="602" spans="1:26" x14ac:dyDescent="0.35">
      <c r="A602" t="s">
        <v>2035</v>
      </c>
      <c r="B602">
        <v>24057</v>
      </c>
      <c r="C602" t="s">
        <v>1902</v>
      </c>
      <c r="D602">
        <v>264</v>
      </c>
      <c r="E602">
        <v>0</v>
      </c>
      <c r="F602">
        <v>2</v>
      </c>
      <c r="G602">
        <v>202120</v>
      </c>
      <c r="H602" t="s">
        <v>2036</v>
      </c>
      <c r="I602" t="s">
        <v>2037</v>
      </c>
      <c r="J602" t="s">
        <v>181</v>
      </c>
      <c r="K602">
        <v>3</v>
      </c>
      <c r="L602" t="s">
        <v>1901</v>
      </c>
      <c r="N602">
        <v>16</v>
      </c>
      <c r="O602">
        <v>8</v>
      </c>
      <c r="P602">
        <v>32</v>
      </c>
      <c r="Q602">
        <v>16</v>
      </c>
      <c r="R602">
        <v>1</v>
      </c>
      <c r="S602">
        <v>1</v>
      </c>
      <c r="T602">
        <v>1</v>
      </c>
      <c r="U602">
        <v>1.17</v>
      </c>
      <c r="V602">
        <v>2.67</v>
      </c>
      <c r="W602">
        <v>3</v>
      </c>
      <c r="X602">
        <v>1.17</v>
      </c>
      <c r="Y602">
        <v>0</v>
      </c>
      <c r="Z602">
        <f t="shared" si="9"/>
        <v>3</v>
      </c>
    </row>
    <row r="603" spans="1:26" x14ac:dyDescent="0.35">
      <c r="A603" t="s">
        <v>2038</v>
      </c>
      <c r="B603">
        <v>22381</v>
      </c>
      <c r="C603" t="s">
        <v>56</v>
      </c>
      <c r="D603">
        <v>327</v>
      </c>
      <c r="E603">
        <v>0</v>
      </c>
      <c r="F603">
        <v>1</v>
      </c>
      <c r="G603">
        <v>202120</v>
      </c>
      <c r="H603" t="s">
        <v>2039</v>
      </c>
      <c r="I603" t="s">
        <v>2040</v>
      </c>
      <c r="K603">
        <v>3</v>
      </c>
      <c r="L603" t="s">
        <v>1165</v>
      </c>
      <c r="N603" t="s">
        <v>35</v>
      </c>
      <c r="O603">
        <v>16</v>
      </c>
      <c r="P603">
        <v>0</v>
      </c>
      <c r="Q603">
        <v>16</v>
      </c>
      <c r="R603">
        <v>3.08</v>
      </c>
      <c r="S603">
        <v>2.25</v>
      </c>
      <c r="T603">
        <v>2.5</v>
      </c>
      <c r="U603">
        <v>1.75</v>
      </c>
      <c r="V603">
        <v>3.75</v>
      </c>
      <c r="W603">
        <v>2.17</v>
      </c>
      <c r="X603">
        <v>1.33</v>
      </c>
      <c r="Y603">
        <v>0</v>
      </c>
      <c r="Z603">
        <f t="shared" si="9"/>
        <v>3</v>
      </c>
    </row>
    <row r="604" spans="1:26" x14ac:dyDescent="0.35">
      <c r="A604" t="s">
        <v>2041</v>
      </c>
      <c r="B604">
        <v>14941</v>
      </c>
      <c r="C604" t="s">
        <v>520</v>
      </c>
      <c r="D604">
        <v>317</v>
      </c>
      <c r="E604">
        <v>1</v>
      </c>
      <c r="F604">
        <v>0</v>
      </c>
      <c r="G604">
        <v>202110</v>
      </c>
      <c r="H604" t="s">
        <v>2042</v>
      </c>
      <c r="I604" t="s">
        <v>2043</v>
      </c>
      <c r="J604" t="s">
        <v>181</v>
      </c>
      <c r="K604">
        <v>3</v>
      </c>
      <c r="N604">
        <v>19</v>
      </c>
      <c r="O604">
        <v>16</v>
      </c>
      <c r="P604">
        <v>19</v>
      </c>
      <c r="Q604">
        <v>16</v>
      </c>
      <c r="R604">
        <v>1</v>
      </c>
      <c r="S604">
        <v>1.53</v>
      </c>
      <c r="T604">
        <v>1.2</v>
      </c>
      <c r="U604">
        <v>1.2</v>
      </c>
      <c r="V604">
        <v>3.4</v>
      </c>
      <c r="W604">
        <v>2.4</v>
      </c>
      <c r="X604">
        <v>1.1499999999999999</v>
      </c>
      <c r="Y604">
        <v>1</v>
      </c>
      <c r="Z604">
        <f t="shared" si="9"/>
        <v>3</v>
      </c>
    </row>
    <row r="605" spans="1:26" x14ac:dyDescent="0.35">
      <c r="A605" t="s">
        <v>2044</v>
      </c>
      <c r="B605">
        <v>23729</v>
      </c>
      <c r="C605" t="s">
        <v>520</v>
      </c>
      <c r="D605">
        <v>383</v>
      </c>
      <c r="E605">
        <v>0</v>
      </c>
      <c r="F605">
        <v>1</v>
      </c>
      <c r="G605">
        <v>202120</v>
      </c>
      <c r="H605" t="s">
        <v>2045</v>
      </c>
      <c r="I605" t="s">
        <v>2046</v>
      </c>
      <c r="J605" t="s">
        <v>181</v>
      </c>
      <c r="K605">
        <v>3</v>
      </c>
      <c r="N605">
        <v>19</v>
      </c>
      <c r="O605">
        <v>16</v>
      </c>
      <c r="P605">
        <v>19</v>
      </c>
      <c r="Q605">
        <v>16</v>
      </c>
      <c r="R605">
        <v>1.1399999999999999</v>
      </c>
      <c r="S605">
        <v>1.36</v>
      </c>
      <c r="T605">
        <v>1.21</v>
      </c>
      <c r="U605">
        <v>1.21</v>
      </c>
      <c r="V605">
        <v>3.36</v>
      </c>
      <c r="W605">
        <v>2.29</v>
      </c>
      <c r="X605">
        <v>1.29</v>
      </c>
      <c r="Y605">
        <v>0</v>
      </c>
      <c r="Z605">
        <f t="shared" si="9"/>
        <v>3</v>
      </c>
    </row>
    <row r="606" spans="1:26" x14ac:dyDescent="0.35">
      <c r="A606" t="s">
        <v>2047</v>
      </c>
      <c r="B606">
        <v>24391</v>
      </c>
      <c r="C606" t="s">
        <v>123</v>
      </c>
      <c r="D606">
        <v>201</v>
      </c>
      <c r="E606">
        <v>0</v>
      </c>
      <c r="F606">
        <v>1</v>
      </c>
      <c r="G606">
        <v>202120</v>
      </c>
      <c r="H606" t="s">
        <v>2048</v>
      </c>
      <c r="I606" t="s">
        <v>2049</v>
      </c>
      <c r="J606" t="s">
        <v>15</v>
      </c>
      <c r="K606">
        <v>3</v>
      </c>
      <c r="N606">
        <v>100</v>
      </c>
      <c r="O606">
        <v>16</v>
      </c>
      <c r="P606">
        <v>100</v>
      </c>
      <c r="Q606">
        <v>16</v>
      </c>
      <c r="R606">
        <v>1.52</v>
      </c>
      <c r="S606">
        <v>1.81</v>
      </c>
      <c r="T606">
        <v>1.52</v>
      </c>
      <c r="U606">
        <v>1.6</v>
      </c>
      <c r="V606">
        <v>2.95</v>
      </c>
      <c r="W606">
        <v>2.5</v>
      </c>
      <c r="X606">
        <v>1.19</v>
      </c>
      <c r="Y606">
        <v>1</v>
      </c>
      <c r="Z606">
        <f t="shared" si="9"/>
        <v>3</v>
      </c>
    </row>
    <row r="607" spans="1:26" x14ac:dyDescent="0.35">
      <c r="A607" t="s">
        <v>2050</v>
      </c>
      <c r="B607">
        <v>23247</v>
      </c>
      <c r="C607" t="s">
        <v>123</v>
      </c>
      <c r="D607">
        <v>481</v>
      </c>
      <c r="E607">
        <v>8</v>
      </c>
      <c r="F607">
        <v>8</v>
      </c>
      <c r="G607">
        <v>202120</v>
      </c>
      <c r="H607" t="s">
        <v>2051</v>
      </c>
      <c r="I607" t="s">
        <v>2052</v>
      </c>
      <c r="K607" t="s">
        <v>763</v>
      </c>
      <c r="N607" t="s">
        <v>35</v>
      </c>
      <c r="O607">
        <v>1</v>
      </c>
      <c r="P607">
        <v>0</v>
      </c>
      <c r="Q607">
        <v>16</v>
      </c>
      <c r="R607">
        <v>2</v>
      </c>
      <c r="S607">
        <v>1</v>
      </c>
      <c r="T607">
        <v>2</v>
      </c>
      <c r="U607">
        <v>1</v>
      </c>
      <c r="V607">
        <v>3</v>
      </c>
      <c r="W607">
        <v>3</v>
      </c>
      <c r="X607">
        <v>1</v>
      </c>
      <c r="Y607">
        <v>0</v>
      </c>
      <c r="Z607">
        <f t="shared" si="9"/>
        <v>1</v>
      </c>
    </row>
    <row r="608" spans="1:26" x14ac:dyDescent="0.35">
      <c r="A608" t="s">
        <v>2053</v>
      </c>
      <c r="B608">
        <v>10675</v>
      </c>
      <c r="C608" t="s">
        <v>727</v>
      </c>
      <c r="D608">
        <v>433</v>
      </c>
      <c r="E608">
        <v>1</v>
      </c>
      <c r="F608">
        <v>0</v>
      </c>
      <c r="G608">
        <v>202110</v>
      </c>
      <c r="H608" t="s">
        <v>2054</v>
      </c>
      <c r="I608" t="s">
        <v>2055</v>
      </c>
      <c r="J608" t="s">
        <v>181</v>
      </c>
      <c r="K608">
        <v>4</v>
      </c>
      <c r="N608">
        <v>19</v>
      </c>
      <c r="O608">
        <v>16</v>
      </c>
      <c r="P608">
        <v>19</v>
      </c>
      <c r="Q608">
        <v>16</v>
      </c>
      <c r="R608">
        <v>1.5</v>
      </c>
      <c r="S608">
        <v>1.36</v>
      </c>
      <c r="T608">
        <v>1.46</v>
      </c>
      <c r="U608">
        <v>1.79</v>
      </c>
      <c r="V608">
        <v>2.36</v>
      </c>
      <c r="W608">
        <v>2.5</v>
      </c>
      <c r="X608">
        <v>1</v>
      </c>
      <c r="Y608">
        <v>1</v>
      </c>
      <c r="Z608">
        <f t="shared" si="9"/>
        <v>4</v>
      </c>
    </row>
    <row r="609" spans="1:26" x14ac:dyDescent="0.35">
      <c r="A609" t="s">
        <v>2056</v>
      </c>
      <c r="B609">
        <v>14717</v>
      </c>
      <c r="C609" t="s">
        <v>840</v>
      </c>
      <c r="D609">
        <v>111</v>
      </c>
      <c r="E609">
        <v>1</v>
      </c>
      <c r="F609">
        <v>0</v>
      </c>
      <c r="G609">
        <v>202110</v>
      </c>
      <c r="H609" t="s">
        <v>2057</v>
      </c>
      <c r="I609" t="s">
        <v>2058</v>
      </c>
      <c r="J609" t="s">
        <v>181</v>
      </c>
      <c r="K609">
        <v>3</v>
      </c>
      <c r="N609">
        <v>24</v>
      </c>
      <c r="O609" t="s">
        <v>971</v>
      </c>
      <c r="P609">
        <v>24</v>
      </c>
      <c r="Q609">
        <v>16</v>
      </c>
      <c r="R609">
        <v>1.36</v>
      </c>
      <c r="S609">
        <v>1.43</v>
      </c>
      <c r="T609">
        <v>1.29</v>
      </c>
      <c r="U609">
        <v>1.29</v>
      </c>
      <c r="V609">
        <v>2.93</v>
      </c>
      <c r="W609">
        <v>2.36</v>
      </c>
      <c r="X609">
        <v>1.36</v>
      </c>
      <c r="Y609">
        <v>0</v>
      </c>
      <c r="Z609">
        <f t="shared" si="9"/>
        <v>3</v>
      </c>
    </row>
    <row r="610" spans="1:26" x14ac:dyDescent="0.35">
      <c r="A610" t="s">
        <v>2059</v>
      </c>
      <c r="B610">
        <v>23758</v>
      </c>
      <c r="C610" t="s">
        <v>840</v>
      </c>
      <c r="D610">
        <v>118</v>
      </c>
      <c r="E610">
        <v>0</v>
      </c>
      <c r="F610">
        <v>1</v>
      </c>
      <c r="G610">
        <v>202120</v>
      </c>
      <c r="H610" t="s">
        <v>2060</v>
      </c>
      <c r="I610" t="s">
        <v>2061</v>
      </c>
      <c r="J610" t="s">
        <v>181</v>
      </c>
      <c r="K610">
        <v>3</v>
      </c>
      <c r="N610">
        <v>19</v>
      </c>
      <c r="O610">
        <v>16</v>
      </c>
      <c r="P610">
        <v>19</v>
      </c>
      <c r="Q610">
        <v>16</v>
      </c>
      <c r="R610">
        <v>1.36</v>
      </c>
      <c r="S610">
        <v>1.21</v>
      </c>
      <c r="T610">
        <v>1.21</v>
      </c>
      <c r="U610">
        <v>1.5</v>
      </c>
      <c r="V610">
        <v>2.71</v>
      </c>
      <c r="W610">
        <v>2.36</v>
      </c>
      <c r="X610">
        <v>1.33</v>
      </c>
      <c r="Y610">
        <v>2</v>
      </c>
      <c r="Z610">
        <f t="shared" si="9"/>
        <v>3</v>
      </c>
    </row>
    <row r="611" spans="1:26" x14ac:dyDescent="0.35">
      <c r="A611" t="s">
        <v>2062</v>
      </c>
      <c r="B611">
        <v>23764</v>
      </c>
      <c r="C611" t="s">
        <v>840</v>
      </c>
      <c r="D611">
        <v>316</v>
      </c>
      <c r="E611">
        <v>0</v>
      </c>
      <c r="F611">
        <v>1</v>
      </c>
      <c r="G611">
        <v>202120</v>
      </c>
      <c r="H611" t="s">
        <v>2063</v>
      </c>
      <c r="I611" t="s">
        <v>2064</v>
      </c>
      <c r="J611" t="s">
        <v>181</v>
      </c>
      <c r="K611">
        <v>3</v>
      </c>
      <c r="N611">
        <v>19</v>
      </c>
      <c r="O611">
        <v>16</v>
      </c>
      <c r="P611">
        <v>19</v>
      </c>
      <c r="Q611">
        <v>16</v>
      </c>
      <c r="R611">
        <v>1.4</v>
      </c>
      <c r="S611">
        <v>1.36</v>
      </c>
      <c r="T611">
        <v>1.18</v>
      </c>
      <c r="U611">
        <v>1.6</v>
      </c>
      <c r="V611">
        <v>2.6</v>
      </c>
      <c r="W611">
        <v>2.4</v>
      </c>
      <c r="X611">
        <v>1.25</v>
      </c>
      <c r="Y611">
        <v>0</v>
      </c>
      <c r="Z611">
        <f t="shared" si="9"/>
        <v>3</v>
      </c>
    </row>
    <row r="612" spans="1:26" x14ac:dyDescent="0.35">
      <c r="A612" t="s">
        <v>2065</v>
      </c>
      <c r="B612">
        <v>14730</v>
      </c>
      <c r="C612" t="s">
        <v>840</v>
      </c>
      <c r="D612">
        <v>342</v>
      </c>
      <c r="E612">
        <v>1</v>
      </c>
      <c r="F612">
        <v>0</v>
      </c>
      <c r="G612">
        <v>202110</v>
      </c>
      <c r="H612" t="s">
        <v>2066</v>
      </c>
      <c r="I612" t="s">
        <v>2067</v>
      </c>
      <c r="J612" t="s">
        <v>181</v>
      </c>
      <c r="K612">
        <v>3</v>
      </c>
      <c r="N612">
        <v>19</v>
      </c>
      <c r="O612">
        <v>16</v>
      </c>
      <c r="P612">
        <v>19</v>
      </c>
      <c r="Q612">
        <v>16</v>
      </c>
      <c r="R612">
        <v>1.73</v>
      </c>
      <c r="S612">
        <v>1.27</v>
      </c>
      <c r="T612">
        <v>1.21</v>
      </c>
      <c r="U612">
        <v>1.07</v>
      </c>
      <c r="V612">
        <v>4.21</v>
      </c>
      <c r="W612">
        <v>2.62</v>
      </c>
      <c r="X612">
        <v>1.21</v>
      </c>
      <c r="Y612">
        <v>1</v>
      </c>
      <c r="Z612">
        <f t="shared" si="9"/>
        <v>3</v>
      </c>
    </row>
    <row r="613" spans="1:26" x14ac:dyDescent="0.35">
      <c r="A613" t="s">
        <v>2068</v>
      </c>
      <c r="B613">
        <v>16360</v>
      </c>
      <c r="C613" t="s">
        <v>350</v>
      </c>
      <c r="D613">
        <v>315</v>
      </c>
      <c r="E613">
        <v>1</v>
      </c>
      <c r="F613">
        <v>0</v>
      </c>
      <c r="G613">
        <v>202110</v>
      </c>
      <c r="H613" t="s">
        <v>2069</v>
      </c>
      <c r="I613" t="s">
        <v>2070</v>
      </c>
      <c r="K613">
        <v>3</v>
      </c>
      <c r="N613">
        <v>19</v>
      </c>
      <c r="O613">
        <v>16</v>
      </c>
      <c r="P613">
        <v>19</v>
      </c>
      <c r="Q613">
        <v>16</v>
      </c>
      <c r="R613">
        <v>2.08</v>
      </c>
      <c r="S613">
        <v>1.77</v>
      </c>
      <c r="T613">
        <v>1.92</v>
      </c>
      <c r="U613">
        <v>1.69</v>
      </c>
      <c r="V613">
        <v>2.15</v>
      </c>
      <c r="W613">
        <v>2.85</v>
      </c>
      <c r="X613">
        <v>1.23</v>
      </c>
      <c r="Y613">
        <v>0</v>
      </c>
      <c r="Z613">
        <f t="shared" si="9"/>
        <v>3</v>
      </c>
    </row>
    <row r="614" spans="1:26" x14ac:dyDescent="0.35">
      <c r="A614" t="s">
        <v>2071</v>
      </c>
      <c r="B614">
        <v>16340</v>
      </c>
      <c r="C614" t="s">
        <v>2072</v>
      </c>
      <c r="D614">
        <v>141</v>
      </c>
      <c r="E614">
        <v>2</v>
      </c>
      <c r="F614">
        <v>0</v>
      </c>
      <c r="G614">
        <v>202110</v>
      </c>
      <c r="H614" t="s">
        <v>2073</v>
      </c>
      <c r="I614" t="s">
        <v>2074</v>
      </c>
      <c r="K614">
        <v>3</v>
      </c>
      <c r="N614">
        <v>16</v>
      </c>
      <c r="O614" t="s">
        <v>2075</v>
      </c>
      <c r="P614">
        <v>32</v>
      </c>
      <c r="Q614">
        <v>16</v>
      </c>
      <c r="R614">
        <v>1.57</v>
      </c>
      <c r="S614">
        <v>1.29</v>
      </c>
      <c r="T614">
        <v>1.17</v>
      </c>
      <c r="U614">
        <v>1.57</v>
      </c>
      <c r="V614">
        <v>3</v>
      </c>
      <c r="W614">
        <v>3.43</v>
      </c>
      <c r="X614">
        <v>1.29</v>
      </c>
      <c r="Y614">
        <v>1</v>
      </c>
      <c r="Z614">
        <f t="shared" si="9"/>
        <v>3</v>
      </c>
    </row>
    <row r="615" spans="1:26" x14ac:dyDescent="0.35">
      <c r="A615" t="s">
        <v>2076</v>
      </c>
      <c r="B615">
        <v>20323</v>
      </c>
      <c r="C615" t="s">
        <v>2077</v>
      </c>
      <c r="D615">
        <v>335</v>
      </c>
      <c r="E615">
        <v>0</v>
      </c>
      <c r="F615">
        <v>1</v>
      </c>
      <c r="G615">
        <v>202120</v>
      </c>
      <c r="H615" t="s">
        <v>2078</v>
      </c>
      <c r="I615" t="s">
        <v>2079</v>
      </c>
      <c r="K615">
        <v>1</v>
      </c>
      <c r="N615">
        <v>19</v>
      </c>
      <c r="O615">
        <v>16</v>
      </c>
      <c r="P615">
        <v>19</v>
      </c>
      <c r="Q615">
        <v>16</v>
      </c>
      <c r="R615">
        <v>1.27</v>
      </c>
      <c r="S615">
        <v>1.43</v>
      </c>
      <c r="T615">
        <v>1.36</v>
      </c>
      <c r="U615">
        <v>1.53</v>
      </c>
      <c r="V615">
        <v>1.93</v>
      </c>
      <c r="W615">
        <v>4</v>
      </c>
      <c r="X615">
        <v>1.21</v>
      </c>
      <c r="Y615">
        <v>0</v>
      </c>
      <c r="Z615">
        <f t="shared" si="9"/>
        <v>1</v>
      </c>
    </row>
    <row r="616" spans="1:26" x14ac:dyDescent="0.35">
      <c r="A616" t="s">
        <v>2080</v>
      </c>
      <c r="B616">
        <v>16317</v>
      </c>
      <c r="C616" t="s">
        <v>110</v>
      </c>
      <c r="D616">
        <v>303</v>
      </c>
      <c r="E616">
        <v>1</v>
      </c>
      <c r="F616">
        <v>0</v>
      </c>
      <c r="G616">
        <v>202110</v>
      </c>
      <c r="H616" t="s">
        <v>2081</v>
      </c>
      <c r="I616" t="s">
        <v>2082</v>
      </c>
      <c r="J616" t="s">
        <v>10</v>
      </c>
      <c r="K616">
        <v>3</v>
      </c>
      <c r="N616">
        <v>19</v>
      </c>
      <c r="O616">
        <v>16</v>
      </c>
      <c r="P616">
        <v>19</v>
      </c>
      <c r="Q616">
        <v>16</v>
      </c>
      <c r="R616">
        <v>1.75</v>
      </c>
      <c r="S616">
        <v>1.92</v>
      </c>
      <c r="T616">
        <v>1.73</v>
      </c>
      <c r="U616">
        <v>1.67</v>
      </c>
      <c r="V616">
        <v>2.67</v>
      </c>
      <c r="W616">
        <v>2.5</v>
      </c>
      <c r="X616">
        <v>1.42</v>
      </c>
      <c r="Y616">
        <v>0</v>
      </c>
      <c r="Z616">
        <f t="shared" si="9"/>
        <v>3</v>
      </c>
    </row>
    <row r="617" spans="1:26" x14ac:dyDescent="0.35">
      <c r="A617" t="s">
        <v>2083</v>
      </c>
      <c r="B617">
        <v>23027</v>
      </c>
      <c r="C617" t="s">
        <v>26</v>
      </c>
      <c r="D617">
        <v>112</v>
      </c>
      <c r="E617">
        <v>0</v>
      </c>
      <c r="F617">
        <v>1</v>
      </c>
      <c r="G617">
        <v>202120</v>
      </c>
      <c r="H617" t="s">
        <v>2084</v>
      </c>
      <c r="I617" t="s">
        <v>2085</v>
      </c>
      <c r="J617" t="s">
        <v>15</v>
      </c>
      <c r="K617">
        <v>3</v>
      </c>
      <c r="N617">
        <v>49</v>
      </c>
      <c r="O617">
        <v>16</v>
      </c>
      <c r="P617">
        <v>49</v>
      </c>
      <c r="Q617">
        <v>16</v>
      </c>
      <c r="R617">
        <v>3.31</v>
      </c>
      <c r="S617">
        <v>2.62</v>
      </c>
      <c r="T617">
        <v>3.31</v>
      </c>
      <c r="U617">
        <v>2.31</v>
      </c>
      <c r="V617">
        <v>3.38</v>
      </c>
      <c r="W617">
        <v>2.15</v>
      </c>
      <c r="X617">
        <v>2.09</v>
      </c>
      <c r="Y617">
        <v>1.38</v>
      </c>
      <c r="Z617">
        <f t="shared" si="9"/>
        <v>3</v>
      </c>
    </row>
    <row r="618" spans="1:26" x14ac:dyDescent="0.35">
      <c r="A618" t="s">
        <v>2086</v>
      </c>
      <c r="B618">
        <v>16042</v>
      </c>
      <c r="C618" t="s">
        <v>1848</v>
      </c>
      <c r="D618">
        <v>301</v>
      </c>
      <c r="E618">
        <v>1</v>
      </c>
      <c r="F618">
        <v>0</v>
      </c>
      <c r="G618">
        <v>202110</v>
      </c>
      <c r="H618" t="s">
        <v>2087</v>
      </c>
      <c r="I618" t="s">
        <v>2088</v>
      </c>
      <c r="K618">
        <v>3</v>
      </c>
      <c r="N618">
        <v>50</v>
      </c>
      <c r="O618">
        <v>16</v>
      </c>
      <c r="P618">
        <v>50</v>
      </c>
      <c r="Q618">
        <v>16</v>
      </c>
      <c r="R618">
        <v>2.5</v>
      </c>
      <c r="S618">
        <v>2.0699999999999998</v>
      </c>
      <c r="T618">
        <v>2.4300000000000002</v>
      </c>
      <c r="U618">
        <v>2</v>
      </c>
      <c r="V618">
        <v>3</v>
      </c>
      <c r="W618">
        <v>2.36</v>
      </c>
      <c r="X618">
        <v>1.21</v>
      </c>
      <c r="Y618">
        <v>1</v>
      </c>
      <c r="Z618">
        <f t="shared" si="9"/>
        <v>3</v>
      </c>
    </row>
    <row r="619" spans="1:26" x14ac:dyDescent="0.35">
      <c r="A619" t="s">
        <v>2089</v>
      </c>
      <c r="B619">
        <v>20820</v>
      </c>
      <c r="C619" t="s">
        <v>187</v>
      </c>
      <c r="D619">
        <v>405</v>
      </c>
      <c r="E619">
        <v>0</v>
      </c>
      <c r="F619">
        <v>1</v>
      </c>
      <c r="G619">
        <v>202120</v>
      </c>
      <c r="H619" t="s">
        <v>2090</v>
      </c>
      <c r="I619" t="s">
        <v>2091</v>
      </c>
      <c r="K619">
        <v>3</v>
      </c>
      <c r="N619">
        <v>50</v>
      </c>
      <c r="O619">
        <v>16</v>
      </c>
      <c r="P619">
        <v>50</v>
      </c>
      <c r="Q619">
        <v>16</v>
      </c>
      <c r="R619">
        <v>1.38</v>
      </c>
      <c r="S619">
        <v>1.38</v>
      </c>
      <c r="T619">
        <v>1.42</v>
      </c>
      <c r="U619">
        <v>1.46</v>
      </c>
      <c r="V619">
        <v>2.67</v>
      </c>
      <c r="W619">
        <v>2.23</v>
      </c>
      <c r="X619">
        <v>1.31</v>
      </c>
      <c r="Y619">
        <v>1</v>
      </c>
      <c r="Z619">
        <f t="shared" si="9"/>
        <v>3</v>
      </c>
    </row>
    <row r="620" spans="1:26" x14ac:dyDescent="0.35">
      <c r="A620" t="s">
        <v>2092</v>
      </c>
      <c r="B620">
        <v>20781</v>
      </c>
      <c r="C620" t="s">
        <v>187</v>
      </c>
      <c r="D620">
        <v>497</v>
      </c>
      <c r="E620">
        <v>2</v>
      </c>
      <c r="F620">
        <v>2</v>
      </c>
      <c r="G620">
        <v>202120</v>
      </c>
      <c r="H620" t="s">
        <v>2093</v>
      </c>
      <c r="I620" t="s">
        <v>2094</v>
      </c>
      <c r="K620">
        <v>3</v>
      </c>
      <c r="N620">
        <v>10</v>
      </c>
      <c r="O620">
        <v>4</v>
      </c>
      <c r="P620">
        <v>40</v>
      </c>
      <c r="Q620">
        <v>16</v>
      </c>
      <c r="R620">
        <v>1</v>
      </c>
      <c r="S620">
        <v>1</v>
      </c>
      <c r="T620">
        <v>1</v>
      </c>
      <c r="U620">
        <v>1</v>
      </c>
      <c r="V620">
        <v>3</v>
      </c>
      <c r="W620">
        <v>2</v>
      </c>
      <c r="X620">
        <v>1</v>
      </c>
      <c r="Y620">
        <v>1</v>
      </c>
      <c r="Z620">
        <f t="shared" si="9"/>
        <v>3</v>
      </c>
    </row>
    <row r="621" spans="1:26" x14ac:dyDescent="0.35">
      <c r="A621" t="s">
        <v>2095</v>
      </c>
      <c r="B621">
        <v>15062</v>
      </c>
      <c r="C621" t="s">
        <v>308</v>
      </c>
      <c r="D621">
        <v>266</v>
      </c>
      <c r="E621">
        <v>1</v>
      </c>
      <c r="F621">
        <v>0</v>
      </c>
      <c r="G621">
        <v>202110</v>
      </c>
      <c r="H621" t="s">
        <v>2096</v>
      </c>
      <c r="I621" t="s">
        <v>2097</v>
      </c>
      <c r="K621">
        <v>3</v>
      </c>
      <c r="N621">
        <v>19</v>
      </c>
      <c r="O621">
        <v>16</v>
      </c>
      <c r="P621">
        <v>19</v>
      </c>
      <c r="Q621">
        <v>16</v>
      </c>
      <c r="R621">
        <v>1.56</v>
      </c>
      <c r="S621">
        <v>2</v>
      </c>
      <c r="T621">
        <v>1.63</v>
      </c>
      <c r="U621">
        <v>1.75</v>
      </c>
      <c r="V621">
        <v>2.56</v>
      </c>
      <c r="W621">
        <v>3.47</v>
      </c>
      <c r="X621">
        <v>1.23</v>
      </c>
      <c r="Y621">
        <v>1</v>
      </c>
      <c r="Z621">
        <f t="shared" si="9"/>
        <v>3</v>
      </c>
    </row>
    <row r="622" spans="1:26" x14ac:dyDescent="0.35">
      <c r="A622" t="s">
        <v>2098</v>
      </c>
      <c r="B622">
        <v>20013</v>
      </c>
      <c r="C622" t="s">
        <v>48</v>
      </c>
      <c r="D622">
        <v>302</v>
      </c>
      <c r="E622">
        <v>0</v>
      </c>
      <c r="F622">
        <v>1</v>
      </c>
      <c r="G622">
        <v>202120</v>
      </c>
      <c r="H622" t="s">
        <v>2099</v>
      </c>
      <c r="I622" t="s">
        <v>2100</v>
      </c>
      <c r="K622">
        <v>4</v>
      </c>
      <c r="L622" t="s">
        <v>1284</v>
      </c>
      <c r="N622">
        <v>49</v>
      </c>
      <c r="O622">
        <v>16</v>
      </c>
      <c r="P622">
        <v>49</v>
      </c>
      <c r="Q622">
        <v>16</v>
      </c>
      <c r="R622">
        <v>1.86</v>
      </c>
      <c r="S622">
        <v>1.71</v>
      </c>
      <c r="T622">
        <v>1.86</v>
      </c>
      <c r="U622">
        <v>1.64</v>
      </c>
      <c r="V622">
        <v>3.57</v>
      </c>
      <c r="W622">
        <v>2</v>
      </c>
      <c r="X622">
        <v>1.5</v>
      </c>
      <c r="Y622">
        <v>1</v>
      </c>
      <c r="Z622">
        <f t="shared" si="9"/>
        <v>4</v>
      </c>
    </row>
    <row r="623" spans="1:26" x14ac:dyDescent="0.35">
      <c r="A623" t="s">
        <v>2101</v>
      </c>
      <c r="B623">
        <v>24433</v>
      </c>
      <c r="C623" t="s">
        <v>1742</v>
      </c>
      <c r="D623">
        <v>330</v>
      </c>
      <c r="E623">
        <v>0</v>
      </c>
      <c r="F623">
        <v>1</v>
      </c>
      <c r="G623">
        <v>202120</v>
      </c>
      <c r="H623" t="s">
        <v>2102</v>
      </c>
      <c r="I623" t="s">
        <v>2103</v>
      </c>
      <c r="K623">
        <v>1</v>
      </c>
      <c r="N623">
        <v>31</v>
      </c>
      <c r="O623">
        <v>16</v>
      </c>
      <c r="P623">
        <v>31</v>
      </c>
      <c r="Q623">
        <v>16</v>
      </c>
      <c r="R623">
        <v>1.29</v>
      </c>
      <c r="S623">
        <v>1.36</v>
      </c>
      <c r="T623">
        <v>1.1399999999999999</v>
      </c>
      <c r="U623">
        <v>1.1399999999999999</v>
      </c>
      <c r="V623">
        <v>3.71</v>
      </c>
      <c r="W623">
        <v>3.86</v>
      </c>
      <c r="X623">
        <v>1.23</v>
      </c>
      <c r="Y623">
        <v>1</v>
      </c>
      <c r="Z623">
        <f t="shared" si="9"/>
        <v>1</v>
      </c>
    </row>
    <row r="624" spans="1:26" x14ac:dyDescent="0.35">
      <c r="A624" t="s">
        <v>2104</v>
      </c>
      <c r="B624">
        <v>22029</v>
      </c>
      <c r="C624" t="s">
        <v>1204</v>
      </c>
      <c r="D624">
        <v>100</v>
      </c>
      <c r="E624">
        <v>1</v>
      </c>
      <c r="F624">
        <v>1</v>
      </c>
      <c r="G624">
        <v>202120</v>
      </c>
      <c r="H624" t="s">
        <v>2105</v>
      </c>
      <c r="I624" t="s">
        <v>2106</v>
      </c>
      <c r="K624">
        <v>2</v>
      </c>
      <c r="N624">
        <v>40</v>
      </c>
      <c r="O624">
        <v>8</v>
      </c>
      <c r="P624">
        <v>80</v>
      </c>
      <c r="Q624">
        <v>16</v>
      </c>
      <c r="R624">
        <v>1.88</v>
      </c>
      <c r="S624">
        <v>1.25</v>
      </c>
      <c r="T624">
        <v>1.38</v>
      </c>
      <c r="U624">
        <v>1.5</v>
      </c>
      <c r="V624">
        <v>1.63</v>
      </c>
      <c r="W624">
        <v>3.5</v>
      </c>
      <c r="X624">
        <v>1.1399999999999999</v>
      </c>
      <c r="Y624">
        <v>1</v>
      </c>
      <c r="Z624">
        <f t="shared" si="9"/>
        <v>2</v>
      </c>
    </row>
    <row r="625" spans="1:26" x14ac:dyDescent="0.35">
      <c r="A625" t="s">
        <v>2107</v>
      </c>
      <c r="B625">
        <v>22030</v>
      </c>
      <c r="C625" t="s">
        <v>1204</v>
      </c>
      <c r="D625">
        <v>200</v>
      </c>
      <c r="E625">
        <v>1</v>
      </c>
      <c r="F625">
        <v>1</v>
      </c>
      <c r="G625">
        <v>202120</v>
      </c>
      <c r="H625" t="s">
        <v>2108</v>
      </c>
      <c r="I625" t="s">
        <v>2109</v>
      </c>
      <c r="K625">
        <v>2</v>
      </c>
      <c r="L625" t="s">
        <v>2104</v>
      </c>
      <c r="N625">
        <v>40</v>
      </c>
      <c r="O625">
        <v>8</v>
      </c>
      <c r="P625">
        <v>80</v>
      </c>
      <c r="Q625">
        <v>16</v>
      </c>
      <c r="R625">
        <v>1.57</v>
      </c>
      <c r="S625">
        <v>1.57</v>
      </c>
      <c r="T625">
        <v>1.57</v>
      </c>
      <c r="U625">
        <v>1.43</v>
      </c>
      <c r="V625">
        <v>2</v>
      </c>
      <c r="W625">
        <v>3.33</v>
      </c>
      <c r="X625">
        <v>1</v>
      </c>
      <c r="Y625">
        <v>1</v>
      </c>
      <c r="Z625">
        <f t="shared" si="9"/>
        <v>2</v>
      </c>
    </row>
    <row r="626" spans="1:26" x14ac:dyDescent="0.35">
      <c r="A626" t="s">
        <v>2110</v>
      </c>
      <c r="B626">
        <v>15904</v>
      </c>
      <c r="C626" t="s">
        <v>263</v>
      </c>
      <c r="D626">
        <v>431</v>
      </c>
      <c r="E626">
        <v>1</v>
      </c>
      <c r="F626">
        <v>0</v>
      </c>
      <c r="G626">
        <v>202110</v>
      </c>
      <c r="H626" t="s">
        <v>2111</v>
      </c>
      <c r="I626" t="s">
        <v>2112</v>
      </c>
      <c r="K626">
        <v>3</v>
      </c>
      <c r="L626" t="s">
        <v>2113</v>
      </c>
      <c r="N626">
        <v>15</v>
      </c>
      <c r="O626">
        <v>16</v>
      </c>
      <c r="P626">
        <v>15</v>
      </c>
      <c r="Q626">
        <v>16</v>
      </c>
      <c r="R626">
        <v>1.63</v>
      </c>
      <c r="S626">
        <v>1.44</v>
      </c>
      <c r="T626">
        <v>1.5</v>
      </c>
      <c r="U626">
        <v>1.63</v>
      </c>
      <c r="V626">
        <v>2.88</v>
      </c>
      <c r="W626">
        <v>2.44</v>
      </c>
      <c r="X626">
        <v>1.1299999999999999</v>
      </c>
      <c r="Y626">
        <v>1</v>
      </c>
      <c r="Z626">
        <f t="shared" si="9"/>
        <v>3</v>
      </c>
    </row>
    <row r="627" spans="1:26" x14ac:dyDescent="0.35">
      <c r="A627" t="s">
        <v>2114</v>
      </c>
      <c r="B627">
        <v>14810</v>
      </c>
      <c r="C627" t="s">
        <v>101</v>
      </c>
      <c r="D627">
        <v>363</v>
      </c>
      <c r="E627">
        <v>1</v>
      </c>
      <c r="F627">
        <v>0</v>
      </c>
      <c r="G627">
        <v>202110</v>
      </c>
      <c r="H627" t="s">
        <v>2115</v>
      </c>
      <c r="I627" t="s">
        <v>2116</v>
      </c>
      <c r="K627">
        <v>3</v>
      </c>
      <c r="N627">
        <v>25</v>
      </c>
      <c r="O627">
        <v>16</v>
      </c>
      <c r="P627">
        <v>25</v>
      </c>
      <c r="Q627">
        <v>16</v>
      </c>
      <c r="R627">
        <v>1.46</v>
      </c>
      <c r="S627">
        <v>1.69</v>
      </c>
      <c r="T627">
        <v>1.69</v>
      </c>
      <c r="U627">
        <v>1.58</v>
      </c>
      <c r="V627">
        <v>3.77</v>
      </c>
      <c r="W627">
        <v>3.25</v>
      </c>
      <c r="X627">
        <v>1.3</v>
      </c>
      <c r="Y627">
        <v>0</v>
      </c>
      <c r="Z627">
        <f t="shared" si="9"/>
        <v>3</v>
      </c>
    </row>
    <row r="628" spans="1:26" x14ac:dyDescent="0.35">
      <c r="A628" t="s">
        <v>2117</v>
      </c>
      <c r="B628">
        <v>21351</v>
      </c>
      <c r="C628" t="s">
        <v>105</v>
      </c>
      <c r="D628">
        <v>486</v>
      </c>
      <c r="E628">
        <v>0</v>
      </c>
      <c r="F628">
        <v>1</v>
      </c>
      <c r="G628">
        <v>202120</v>
      </c>
      <c r="H628" t="s">
        <v>2118</v>
      </c>
      <c r="I628" t="s">
        <v>2119</v>
      </c>
      <c r="K628">
        <v>3</v>
      </c>
      <c r="L628" t="s">
        <v>2120</v>
      </c>
      <c r="N628">
        <v>57</v>
      </c>
      <c r="O628">
        <v>16</v>
      </c>
      <c r="P628">
        <v>57</v>
      </c>
      <c r="Q628">
        <v>16</v>
      </c>
      <c r="R628">
        <v>2.08</v>
      </c>
      <c r="S628">
        <v>1.8</v>
      </c>
      <c r="T628">
        <v>1.92</v>
      </c>
      <c r="U628">
        <v>1.76</v>
      </c>
      <c r="V628">
        <v>2.96</v>
      </c>
      <c r="W628">
        <v>2.64</v>
      </c>
      <c r="X628">
        <v>1.43</v>
      </c>
      <c r="Y628">
        <v>1.5</v>
      </c>
      <c r="Z628">
        <f t="shared" si="9"/>
        <v>3</v>
      </c>
    </row>
    <row r="629" spans="1:26" x14ac:dyDescent="0.35">
      <c r="A629" t="s">
        <v>2121</v>
      </c>
      <c r="B629">
        <v>21867</v>
      </c>
      <c r="C629" t="s">
        <v>844</v>
      </c>
      <c r="D629">
        <v>331</v>
      </c>
      <c r="E629">
        <v>0</v>
      </c>
      <c r="F629">
        <v>1</v>
      </c>
      <c r="G629">
        <v>202120</v>
      </c>
      <c r="H629" t="s">
        <v>2122</v>
      </c>
      <c r="I629" t="s">
        <v>227</v>
      </c>
      <c r="J629" t="s">
        <v>10</v>
      </c>
      <c r="K629">
        <v>3</v>
      </c>
      <c r="N629">
        <v>120</v>
      </c>
      <c r="O629">
        <v>16</v>
      </c>
      <c r="P629">
        <v>120</v>
      </c>
      <c r="Q629">
        <v>16</v>
      </c>
      <c r="R629">
        <v>1.36</v>
      </c>
      <c r="S629">
        <v>1.46</v>
      </c>
      <c r="T629">
        <v>1.5</v>
      </c>
      <c r="U629">
        <v>1.99</v>
      </c>
      <c r="V629">
        <v>1.7</v>
      </c>
      <c r="W629">
        <v>2.4700000000000002</v>
      </c>
      <c r="X629">
        <v>1.06</v>
      </c>
      <c r="Y629">
        <v>1</v>
      </c>
      <c r="Z629">
        <f t="shared" si="9"/>
        <v>3</v>
      </c>
    </row>
    <row r="630" spans="1:26" x14ac:dyDescent="0.35">
      <c r="A630" t="s">
        <v>2123</v>
      </c>
      <c r="B630">
        <v>20184</v>
      </c>
      <c r="C630" t="s">
        <v>463</v>
      </c>
      <c r="D630">
        <v>201</v>
      </c>
      <c r="E630">
        <v>1</v>
      </c>
      <c r="F630">
        <v>1</v>
      </c>
      <c r="G630">
        <v>202120</v>
      </c>
      <c r="H630" t="s">
        <v>2124</v>
      </c>
      <c r="I630" t="s">
        <v>2125</v>
      </c>
      <c r="K630">
        <v>1</v>
      </c>
      <c r="N630">
        <v>30</v>
      </c>
      <c r="O630">
        <v>8</v>
      </c>
      <c r="P630">
        <v>60</v>
      </c>
      <c r="Q630">
        <v>16</v>
      </c>
      <c r="R630">
        <v>1.38</v>
      </c>
      <c r="S630">
        <v>1.25</v>
      </c>
      <c r="T630">
        <v>1.25</v>
      </c>
      <c r="U630">
        <v>1.1399999999999999</v>
      </c>
      <c r="V630">
        <v>1.25</v>
      </c>
      <c r="W630">
        <v>2.14</v>
      </c>
      <c r="X630">
        <v>1</v>
      </c>
      <c r="Y630">
        <v>1.75</v>
      </c>
      <c r="Z630">
        <f t="shared" si="9"/>
        <v>1</v>
      </c>
    </row>
    <row r="631" spans="1:26" x14ac:dyDescent="0.35">
      <c r="A631" t="s">
        <v>2126</v>
      </c>
      <c r="B631">
        <v>14561</v>
      </c>
      <c r="C631" t="s">
        <v>463</v>
      </c>
      <c r="D631">
        <v>402</v>
      </c>
      <c r="E631">
        <v>2</v>
      </c>
      <c r="F631">
        <v>0</v>
      </c>
      <c r="G631">
        <v>202110</v>
      </c>
      <c r="H631" t="s">
        <v>2127</v>
      </c>
      <c r="I631" t="s">
        <v>2128</v>
      </c>
      <c r="K631">
        <v>3</v>
      </c>
      <c r="N631" t="s">
        <v>35</v>
      </c>
      <c r="O631">
        <v>8</v>
      </c>
      <c r="P631">
        <v>0</v>
      </c>
      <c r="Q631">
        <v>16</v>
      </c>
      <c r="R631">
        <v>1.67</v>
      </c>
      <c r="S631">
        <v>1.83</v>
      </c>
      <c r="T631">
        <v>1.58</v>
      </c>
      <c r="U631">
        <v>1.42</v>
      </c>
      <c r="V631">
        <v>2.58</v>
      </c>
      <c r="W631">
        <v>3.33</v>
      </c>
      <c r="X631">
        <v>1.33</v>
      </c>
      <c r="Y631">
        <v>0</v>
      </c>
      <c r="Z631">
        <f t="shared" si="9"/>
        <v>3</v>
      </c>
    </row>
    <row r="632" spans="1:26" x14ac:dyDescent="0.35">
      <c r="A632" t="s">
        <v>2129</v>
      </c>
      <c r="B632">
        <v>24313</v>
      </c>
      <c r="C632" t="s">
        <v>753</v>
      </c>
      <c r="D632">
        <v>300</v>
      </c>
      <c r="E632">
        <v>0</v>
      </c>
      <c r="F632">
        <v>1</v>
      </c>
      <c r="G632">
        <v>202120</v>
      </c>
      <c r="H632" t="s">
        <v>2130</v>
      </c>
      <c r="I632" t="s">
        <v>2131</v>
      </c>
      <c r="J632" t="s">
        <v>181</v>
      </c>
      <c r="K632">
        <v>3</v>
      </c>
      <c r="N632">
        <v>16</v>
      </c>
      <c r="O632">
        <v>15</v>
      </c>
      <c r="P632">
        <v>16</v>
      </c>
      <c r="Q632">
        <v>15</v>
      </c>
      <c r="R632">
        <v>1.67</v>
      </c>
      <c r="S632">
        <v>1.42</v>
      </c>
      <c r="T632">
        <v>1.42</v>
      </c>
      <c r="U632">
        <v>1.5</v>
      </c>
      <c r="V632">
        <v>1.58</v>
      </c>
      <c r="W632">
        <v>2.67</v>
      </c>
      <c r="X632">
        <v>1</v>
      </c>
      <c r="Y632">
        <v>1</v>
      </c>
      <c r="Z632">
        <f t="shared" si="9"/>
        <v>3</v>
      </c>
    </row>
    <row r="633" spans="1:26" x14ac:dyDescent="0.35">
      <c r="A633" t="s">
        <v>2132</v>
      </c>
      <c r="B633">
        <v>14991</v>
      </c>
      <c r="C633" t="s">
        <v>312</v>
      </c>
      <c r="D633">
        <v>394</v>
      </c>
      <c r="E633">
        <v>1</v>
      </c>
      <c r="F633">
        <v>0</v>
      </c>
      <c r="G633">
        <v>202110</v>
      </c>
      <c r="H633" t="s">
        <v>2133</v>
      </c>
      <c r="I633" t="s">
        <v>2134</v>
      </c>
      <c r="J633" t="s">
        <v>10</v>
      </c>
      <c r="K633">
        <v>3</v>
      </c>
      <c r="N633">
        <v>19</v>
      </c>
      <c r="O633">
        <v>15</v>
      </c>
      <c r="P633">
        <v>19</v>
      </c>
      <c r="Q633">
        <v>15</v>
      </c>
      <c r="R633">
        <v>1.21</v>
      </c>
      <c r="S633">
        <v>1.21</v>
      </c>
      <c r="T633">
        <v>1.23</v>
      </c>
      <c r="U633">
        <v>1.43</v>
      </c>
      <c r="V633">
        <v>3.07</v>
      </c>
      <c r="W633">
        <v>2.57</v>
      </c>
      <c r="X633">
        <v>1</v>
      </c>
      <c r="Y633">
        <v>0</v>
      </c>
      <c r="Z633">
        <f t="shared" si="9"/>
        <v>3</v>
      </c>
    </row>
    <row r="634" spans="1:26" x14ac:dyDescent="0.35">
      <c r="A634" t="s">
        <v>2135</v>
      </c>
      <c r="B634">
        <v>12862</v>
      </c>
      <c r="C634" t="s">
        <v>396</v>
      </c>
      <c r="D634">
        <v>325</v>
      </c>
      <c r="E634">
        <v>1</v>
      </c>
      <c r="F634">
        <v>0</v>
      </c>
      <c r="G634">
        <v>202110</v>
      </c>
      <c r="H634" t="s">
        <v>2136</v>
      </c>
      <c r="I634" t="s">
        <v>2137</v>
      </c>
      <c r="K634">
        <v>3</v>
      </c>
      <c r="L634" t="s">
        <v>2138</v>
      </c>
      <c r="N634">
        <v>15</v>
      </c>
      <c r="O634">
        <v>15</v>
      </c>
      <c r="P634">
        <v>15</v>
      </c>
      <c r="Q634">
        <v>15</v>
      </c>
      <c r="R634">
        <v>1.43</v>
      </c>
      <c r="S634">
        <v>1.29</v>
      </c>
      <c r="T634">
        <v>1.29</v>
      </c>
      <c r="U634">
        <v>1.1399999999999999</v>
      </c>
      <c r="V634">
        <v>3.57</v>
      </c>
      <c r="W634">
        <v>2.83</v>
      </c>
      <c r="X634">
        <v>1.1399999999999999</v>
      </c>
      <c r="Y634">
        <v>0</v>
      </c>
      <c r="Z634">
        <f t="shared" si="9"/>
        <v>3</v>
      </c>
    </row>
    <row r="635" spans="1:26" x14ac:dyDescent="0.35">
      <c r="A635" t="s">
        <v>2139</v>
      </c>
      <c r="B635">
        <v>15254</v>
      </c>
      <c r="C635" t="s">
        <v>30</v>
      </c>
      <c r="D635">
        <v>449</v>
      </c>
      <c r="E635">
        <v>1</v>
      </c>
      <c r="F635">
        <v>0</v>
      </c>
      <c r="G635">
        <v>202110</v>
      </c>
      <c r="H635" t="s">
        <v>2140</v>
      </c>
      <c r="I635" t="s">
        <v>2141</v>
      </c>
      <c r="K635">
        <v>3</v>
      </c>
      <c r="L635" t="s">
        <v>2142</v>
      </c>
      <c r="N635">
        <v>15</v>
      </c>
      <c r="O635">
        <v>15</v>
      </c>
      <c r="P635">
        <v>15</v>
      </c>
      <c r="Q635">
        <v>15</v>
      </c>
      <c r="R635">
        <v>1.54</v>
      </c>
      <c r="S635">
        <v>1.54</v>
      </c>
      <c r="T635">
        <v>1.54</v>
      </c>
      <c r="U635">
        <v>1.77</v>
      </c>
      <c r="V635">
        <v>2.54</v>
      </c>
      <c r="W635">
        <v>2.69</v>
      </c>
      <c r="X635">
        <v>1.08</v>
      </c>
      <c r="Y635">
        <v>1</v>
      </c>
      <c r="Z635">
        <f t="shared" si="9"/>
        <v>3</v>
      </c>
    </row>
    <row r="636" spans="1:26" x14ac:dyDescent="0.35">
      <c r="A636" t="s">
        <v>2143</v>
      </c>
      <c r="B636">
        <v>20647</v>
      </c>
      <c r="C636" t="s">
        <v>73</v>
      </c>
      <c r="D636">
        <v>405</v>
      </c>
      <c r="E636">
        <v>0</v>
      </c>
      <c r="F636">
        <v>1</v>
      </c>
      <c r="G636">
        <v>202120</v>
      </c>
      <c r="H636" t="s">
        <v>2144</v>
      </c>
      <c r="I636" t="s">
        <v>2145</v>
      </c>
      <c r="K636">
        <v>3</v>
      </c>
      <c r="L636" t="s">
        <v>168</v>
      </c>
      <c r="N636">
        <v>36</v>
      </c>
      <c r="O636">
        <v>15</v>
      </c>
      <c r="P636">
        <v>36</v>
      </c>
      <c r="Q636">
        <v>15</v>
      </c>
      <c r="R636">
        <v>1.1499999999999999</v>
      </c>
      <c r="S636">
        <v>1.25</v>
      </c>
      <c r="T636">
        <v>1.17</v>
      </c>
      <c r="U636">
        <v>1.46</v>
      </c>
      <c r="V636">
        <v>3.15</v>
      </c>
      <c r="W636">
        <v>3.08</v>
      </c>
      <c r="X636">
        <v>1.62</v>
      </c>
      <c r="Y636">
        <v>1</v>
      </c>
      <c r="Z636">
        <f t="shared" si="9"/>
        <v>3</v>
      </c>
    </row>
    <row r="637" spans="1:26" x14ac:dyDescent="0.35">
      <c r="A637" t="s">
        <v>2146</v>
      </c>
      <c r="B637">
        <v>22994</v>
      </c>
      <c r="C637" t="s">
        <v>40</v>
      </c>
      <c r="D637">
        <v>382</v>
      </c>
      <c r="E637">
        <v>0</v>
      </c>
      <c r="F637">
        <v>1</v>
      </c>
      <c r="G637">
        <v>202120</v>
      </c>
      <c r="H637" t="s">
        <v>2147</v>
      </c>
      <c r="I637" t="s">
        <v>2148</v>
      </c>
      <c r="K637">
        <v>3</v>
      </c>
      <c r="L637" t="s">
        <v>108</v>
      </c>
      <c r="N637">
        <v>30</v>
      </c>
      <c r="O637">
        <v>15</v>
      </c>
      <c r="P637">
        <v>30</v>
      </c>
      <c r="Q637">
        <v>15</v>
      </c>
      <c r="R637">
        <v>1.17</v>
      </c>
      <c r="S637">
        <v>1.33</v>
      </c>
      <c r="T637">
        <v>1.33</v>
      </c>
      <c r="U637">
        <v>1.42</v>
      </c>
      <c r="V637">
        <v>3.17</v>
      </c>
      <c r="W637">
        <v>2.42</v>
      </c>
      <c r="X637">
        <v>1.33</v>
      </c>
      <c r="Y637">
        <v>1</v>
      </c>
      <c r="Z637">
        <f t="shared" si="9"/>
        <v>3</v>
      </c>
    </row>
    <row r="638" spans="1:26" x14ac:dyDescent="0.35">
      <c r="A638" t="s">
        <v>2149</v>
      </c>
      <c r="B638">
        <v>14027</v>
      </c>
      <c r="C638" t="s">
        <v>291</v>
      </c>
      <c r="D638">
        <v>325</v>
      </c>
      <c r="E638">
        <v>1</v>
      </c>
      <c r="F638">
        <v>0</v>
      </c>
      <c r="G638">
        <v>202110</v>
      </c>
      <c r="H638" t="s">
        <v>2150</v>
      </c>
      <c r="I638" t="s">
        <v>2151</v>
      </c>
      <c r="K638">
        <v>3</v>
      </c>
      <c r="L638" t="s">
        <v>2020</v>
      </c>
      <c r="N638">
        <v>20</v>
      </c>
      <c r="O638">
        <v>15</v>
      </c>
      <c r="P638">
        <v>20</v>
      </c>
      <c r="Q638">
        <v>15</v>
      </c>
      <c r="R638">
        <v>1.77</v>
      </c>
      <c r="S638">
        <v>1.31</v>
      </c>
      <c r="T638">
        <v>1.77</v>
      </c>
      <c r="U638">
        <v>1.5</v>
      </c>
      <c r="V638">
        <v>3.83</v>
      </c>
      <c r="W638">
        <v>2.5</v>
      </c>
      <c r="X638">
        <v>1.58</v>
      </c>
      <c r="Y638">
        <v>0</v>
      </c>
      <c r="Z638">
        <f t="shared" si="9"/>
        <v>3</v>
      </c>
    </row>
    <row r="639" spans="1:26" x14ac:dyDescent="0.35">
      <c r="A639" t="s">
        <v>2152</v>
      </c>
      <c r="B639">
        <v>20542</v>
      </c>
      <c r="C639" t="s">
        <v>291</v>
      </c>
      <c r="D639">
        <v>412</v>
      </c>
      <c r="E639">
        <v>0</v>
      </c>
      <c r="F639">
        <v>1</v>
      </c>
      <c r="G639">
        <v>202120</v>
      </c>
      <c r="H639" t="s">
        <v>2153</v>
      </c>
      <c r="I639" t="s">
        <v>2154</v>
      </c>
      <c r="K639">
        <v>3</v>
      </c>
      <c r="N639">
        <v>20</v>
      </c>
      <c r="O639">
        <v>15</v>
      </c>
      <c r="P639">
        <v>20</v>
      </c>
      <c r="Q639">
        <v>15</v>
      </c>
      <c r="R639">
        <v>1.94</v>
      </c>
      <c r="S639">
        <v>1.53</v>
      </c>
      <c r="T639">
        <v>1.71</v>
      </c>
      <c r="U639">
        <v>1.65</v>
      </c>
      <c r="V639">
        <v>2.94</v>
      </c>
      <c r="W639">
        <v>2.59</v>
      </c>
      <c r="X639">
        <v>1.1200000000000001</v>
      </c>
      <c r="Y639">
        <v>1</v>
      </c>
      <c r="Z639">
        <f t="shared" si="9"/>
        <v>3</v>
      </c>
    </row>
    <row r="640" spans="1:26" x14ac:dyDescent="0.35">
      <c r="A640" t="s">
        <v>2155</v>
      </c>
      <c r="B640">
        <v>11187</v>
      </c>
      <c r="C640" t="s">
        <v>1902</v>
      </c>
      <c r="D640">
        <v>141</v>
      </c>
      <c r="E640">
        <v>3</v>
      </c>
      <c r="F640">
        <v>0</v>
      </c>
      <c r="G640">
        <v>202110</v>
      </c>
      <c r="H640" t="s">
        <v>2156</v>
      </c>
      <c r="I640" t="s">
        <v>2157</v>
      </c>
      <c r="K640">
        <v>3</v>
      </c>
      <c r="N640">
        <v>19</v>
      </c>
      <c r="O640" t="s">
        <v>2158</v>
      </c>
      <c r="P640">
        <v>57</v>
      </c>
      <c r="Q640">
        <v>15</v>
      </c>
      <c r="R640">
        <v>1.2</v>
      </c>
      <c r="S640">
        <v>1.2</v>
      </c>
      <c r="T640">
        <v>1.4</v>
      </c>
      <c r="U640">
        <v>1.2</v>
      </c>
      <c r="V640">
        <v>2.4</v>
      </c>
      <c r="W640">
        <v>3.6</v>
      </c>
      <c r="X640">
        <v>1</v>
      </c>
      <c r="Y640">
        <v>0</v>
      </c>
      <c r="Z640">
        <f t="shared" si="9"/>
        <v>3</v>
      </c>
    </row>
    <row r="641" spans="1:26" x14ac:dyDescent="0.35">
      <c r="A641" t="s">
        <v>2159</v>
      </c>
      <c r="B641">
        <v>24056</v>
      </c>
      <c r="C641" t="s">
        <v>1902</v>
      </c>
      <c r="D641">
        <v>206</v>
      </c>
      <c r="E641">
        <v>0</v>
      </c>
      <c r="F641">
        <v>1</v>
      </c>
      <c r="G641">
        <v>202120</v>
      </c>
      <c r="H641" t="s">
        <v>2160</v>
      </c>
      <c r="I641" t="s">
        <v>2161</v>
      </c>
      <c r="J641" t="s">
        <v>181</v>
      </c>
      <c r="K641">
        <v>3</v>
      </c>
      <c r="N641">
        <v>16</v>
      </c>
      <c r="O641">
        <v>15</v>
      </c>
      <c r="P641">
        <v>16</v>
      </c>
      <c r="Q641">
        <v>15</v>
      </c>
      <c r="R641">
        <v>1.83</v>
      </c>
      <c r="S641">
        <v>1.5</v>
      </c>
      <c r="T641">
        <v>1.58</v>
      </c>
      <c r="U641">
        <v>1.73</v>
      </c>
      <c r="V641">
        <v>2.33</v>
      </c>
      <c r="W641">
        <v>2.08</v>
      </c>
      <c r="X641">
        <v>1</v>
      </c>
      <c r="Y641">
        <v>1</v>
      </c>
      <c r="Z641">
        <f t="shared" si="9"/>
        <v>3</v>
      </c>
    </row>
    <row r="642" spans="1:26" x14ac:dyDescent="0.35">
      <c r="A642" t="s">
        <v>2162</v>
      </c>
      <c r="B642">
        <v>15657</v>
      </c>
      <c r="C642" t="s">
        <v>376</v>
      </c>
      <c r="D642">
        <v>208</v>
      </c>
      <c r="E642">
        <v>1</v>
      </c>
      <c r="F642">
        <v>0</v>
      </c>
      <c r="G642">
        <v>202110</v>
      </c>
      <c r="H642" t="s">
        <v>2163</v>
      </c>
      <c r="I642" t="s">
        <v>2164</v>
      </c>
      <c r="J642" t="s">
        <v>181</v>
      </c>
      <c r="K642">
        <v>3</v>
      </c>
      <c r="N642">
        <v>15</v>
      </c>
      <c r="O642">
        <v>15</v>
      </c>
      <c r="P642">
        <v>15</v>
      </c>
      <c r="Q642">
        <v>15</v>
      </c>
      <c r="R642">
        <v>1.07</v>
      </c>
      <c r="S642">
        <v>1.21</v>
      </c>
      <c r="T642">
        <v>1.1399999999999999</v>
      </c>
      <c r="U642">
        <v>1.43</v>
      </c>
      <c r="V642">
        <v>2.93</v>
      </c>
      <c r="W642">
        <v>2.0699999999999998</v>
      </c>
      <c r="X642">
        <v>1</v>
      </c>
      <c r="Y642">
        <v>1</v>
      </c>
      <c r="Z642">
        <f t="shared" ref="Z642:Z705" si="10">LEFT(K642,1) + 0</f>
        <v>3</v>
      </c>
    </row>
    <row r="643" spans="1:26" x14ac:dyDescent="0.35">
      <c r="A643" t="s">
        <v>2165</v>
      </c>
      <c r="B643">
        <v>11184</v>
      </c>
      <c r="C643" t="s">
        <v>69</v>
      </c>
      <c r="D643">
        <v>311</v>
      </c>
      <c r="E643">
        <v>1</v>
      </c>
      <c r="F643">
        <v>0</v>
      </c>
      <c r="G643">
        <v>202110</v>
      </c>
      <c r="H643" t="s">
        <v>2166</v>
      </c>
      <c r="I643" t="s">
        <v>2167</v>
      </c>
      <c r="K643">
        <v>4</v>
      </c>
      <c r="L643" t="s">
        <v>121</v>
      </c>
      <c r="N643">
        <v>35</v>
      </c>
      <c r="O643">
        <v>15</v>
      </c>
      <c r="P643">
        <v>35</v>
      </c>
      <c r="Q643">
        <v>15</v>
      </c>
      <c r="R643">
        <v>2.4300000000000002</v>
      </c>
      <c r="S643">
        <v>1.95</v>
      </c>
      <c r="T643">
        <v>2.19</v>
      </c>
      <c r="U643">
        <v>1.86</v>
      </c>
      <c r="V643">
        <v>2.9</v>
      </c>
      <c r="W643">
        <v>3.05</v>
      </c>
      <c r="X643">
        <v>1.37</v>
      </c>
      <c r="Y643">
        <v>1.5</v>
      </c>
      <c r="Z643">
        <f t="shared" si="10"/>
        <v>4</v>
      </c>
    </row>
    <row r="644" spans="1:26" x14ac:dyDescent="0.35">
      <c r="A644" t="s">
        <v>2168</v>
      </c>
      <c r="B644">
        <v>23130</v>
      </c>
      <c r="C644" t="s">
        <v>315</v>
      </c>
      <c r="D644">
        <v>400</v>
      </c>
      <c r="E644">
        <v>0</v>
      </c>
      <c r="F644">
        <v>1</v>
      </c>
      <c r="G644">
        <v>202120</v>
      </c>
      <c r="H644" t="s">
        <v>2169</v>
      </c>
      <c r="I644" t="s">
        <v>2170</v>
      </c>
      <c r="K644">
        <v>3</v>
      </c>
      <c r="L644" t="s">
        <v>2171</v>
      </c>
      <c r="N644">
        <v>25</v>
      </c>
      <c r="O644">
        <v>15</v>
      </c>
      <c r="P644">
        <v>25</v>
      </c>
      <c r="Q644">
        <v>15</v>
      </c>
      <c r="R644">
        <v>2.0699999999999998</v>
      </c>
      <c r="S644">
        <v>2.0699999999999998</v>
      </c>
      <c r="T644">
        <v>2.14</v>
      </c>
      <c r="U644">
        <v>1.64</v>
      </c>
      <c r="V644">
        <v>3.57</v>
      </c>
      <c r="W644">
        <v>2.36</v>
      </c>
      <c r="X644">
        <v>1.62</v>
      </c>
      <c r="Y644">
        <v>1</v>
      </c>
      <c r="Z644">
        <f t="shared" si="10"/>
        <v>3</v>
      </c>
    </row>
    <row r="645" spans="1:26" x14ac:dyDescent="0.35">
      <c r="A645" t="s">
        <v>2172</v>
      </c>
      <c r="B645">
        <v>23684</v>
      </c>
      <c r="C645" t="s">
        <v>63</v>
      </c>
      <c r="D645">
        <v>480</v>
      </c>
      <c r="E645">
        <v>0</v>
      </c>
      <c r="F645">
        <v>1</v>
      </c>
      <c r="G645">
        <v>202120</v>
      </c>
      <c r="H645" t="s">
        <v>2173</v>
      </c>
      <c r="I645" t="s">
        <v>2174</v>
      </c>
      <c r="K645">
        <v>3</v>
      </c>
      <c r="L645" t="s">
        <v>155</v>
      </c>
      <c r="N645">
        <v>30</v>
      </c>
      <c r="O645">
        <v>15</v>
      </c>
      <c r="P645">
        <v>30</v>
      </c>
      <c r="Q645">
        <v>15</v>
      </c>
      <c r="R645">
        <v>2.71</v>
      </c>
      <c r="S645">
        <v>2.71</v>
      </c>
      <c r="T645">
        <v>2.86</v>
      </c>
      <c r="U645">
        <v>1.93</v>
      </c>
      <c r="V645">
        <v>3.86</v>
      </c>
      <c r="W645">
        <v>2.79</v>
      </c>
      <c r="X645">
        <v>2.15</v>
      </c>
      <c r="Y645">
        <v>1</v>
      </c>
      <c r="Z645">
        <f t="shared" si="10"/>
        <v>3</v>
      </c>
    </row>
    <row r="646" spans="1:26" x14ac:dyDescent="0.35">
      <c r="A646" t="s">
        <v>2175</v>
      </c>
      <c r="B646">
        <v>12651</v>
      </c>
      <c r="C646" t="s">
        <v>63</v>
      </c>
      <c r="D646">
        <v>496</v>
      </c>
      <c r="E646">
        <v>1</v>
      </c>
      <c r="F646">
        <v>0</v>
      </c>
      <c r="G646">
        <v>202110</v>
      </c>
      <c r="H646" t="s">
        <v>2176</v>
      </c>
      <c r="I646" t="s">
        <v>2177</v>
      </c>
      <c r="K646">
        <v>3</v>
      </c>
      <c r="L646" t="s">
        <v>2178</v>
      </c>
      <c r="N646">
        <v>25</v>
      </c>
      <c r="O646">
        <v>15</v>
      </c>
      <c r="P646">
        <v>25</v>
      </c>
      <c r="Q646">
        <v>15</v>
      </c>
      <c r="R646">
        <v>1.29</v>
      </c>
      <c r="S646">
        <v>1.29</v>
      </c>
      <c r="T646">
        <v>1.21</v>
      </c>
      <c r="U646">
        <v>1.23</v>
      </c>
      <c r="V646">
        <v>2.57</v>
      </c>
      <c r="W646">
        <v>2</v>
      </c>
      <c r="X646">
        <v>1.1399999999999999</v>
      </c>
      <c r="Y646">
        <v>1</v>
      </c>
      <c r="Z646">
        <f t="shared" si="10"/>
        <v>3</v>
      </c>
    </row>
    <row r="647" spans="1:26" x14ac:dyDescent="0.35">
      <c r="A647" t="s">
        <v>2179</v>
      </c>
      <c r="B647">
        <v>15075</v>
      </c>
      <c r="C647" t="s">
        <v>2180</v>
      </c>
      <c r="D647">
        <v>305</v>
      </c>
      <c r="E647">
        <v>1</v>
      </c>
      <c r="F647">
        <v>0</v>
      </c>
      <c r="G647">
        <v>202110</v>
      </c>
      <c r="H647" t="s">
        <v>2181</v>
      </c>
      <c r="I647" t="s">
        <v>2182</v>
      </c>
      <c r="K647">
        <v>3</v>
      </c>
      <c r="N647">
        <v>15</v>
      </c>
      <c r="O647">
        <v>15</v>
      </c>
      <c r="P647">
        <v>15</v>
      </c>
      <c r="Q647">
        <v>15</v>
      </c>
      <c r="R647">
        <v>2.56</v>
      </c>
      <c r="S647">
        <v>1.89</v>
      </c>
      <c r="T647">
        <v>2</v>
      </c>
      <c r="U647">
        <v>1.78</v>
      </c>
      <c r="V647">
        <v>2</v>
      </c>
      <c r="W647">
        <v>3</v>
      </c>
      <c r="X647">
        <v>1.1100000000000001</v>
      </c>
      <c r="Y647">
        <v>0</v>
      </c>
      <c r="Z647">
        <f t="shared" si="10"/>
        <v>3</v>
      </c>
    </row>
    <row r="648" spans="1:26" x14ac:dyDescent="0.35">
      <c r="A648" t="s">
        <v>2183</v>
      </c>
      <c r="B648">
        <v>13999</v>
      </c>
      <c r="C648" t="s">
        <v>56</v>
      </c>
      <c r="D648">
        <v>434</v>
      </c>
      <c r="E648">
        <v>1</v>
      </c>
      <c r="F648">
        <v>0</v>
      </c>
      <c r="G648">
        <v>202110</v>
      </c>
      <c r="H648" t="s">
        <v>2184</v>
      </c>
      <c r="I648" t="s">
        <v>2185</v>
      </c>
      <c r="K648">
        <v>3</v>
      </c>
      <c r="L648" t="s">
        <v>2186</v>
      </c>
      <c r="N648">
        <v>29</v>
      </c>
      <c r="O648">
        <v>15</v>
      </c>
      <c r="P648">
        <v>29</v>
      </c>
      <c r="Q648">
        <v>15</v>
      </c>
      <c r="R648">
        <v>2.94</v>
      </c>
      <c r="S648">
        <v>2.5</v>
      </c>
      <c r="T648">
        <v>2.81</v>
      </c>
      <c r="U648">
        <v>1.75</v>
      </c>
      <c r="V648">
        <v>4.38</v>
      </c>
      <c r="W648">
        <v>2.75</v>
      </c>
      <c r="X648">
        <v>1.69</v>
      </c>
      <c r="Y648">
        <v>1</v>
      </c>
      <c r="Z648">
        <f t="shared" si="10"/>
        <v>3</v>
      </c>
    </row>
    <row r="649" spans="1:26" x14ac:dyDescent="0.35">
      <c r="A649" t="s">
        <v>2187</v>
      </c>
      <c r="B649">
        <v>23020</v>
      </c>
      <c r="C649" t="s">
        <v>56</v>
      </c>
      <c r="D649">
        <v>442</v>
      </c>
      <c r="E649">
        <v>0</v>
      </c>
      <c r="F649">
        <v>1</v>
      </c>
      <c r="G649">
        <v>202120</v>
      </c>
      <c r="H649" t="s">
        <v>2188</v>
      </c>
      <c r="I649" t="s">
        <v>2189</v>
      </c>
      <c r="K649">
        <v>3</v>
      </c>
      <c r="L649" t="s">
        <v>664</v>
      </c>
      <c r="N649">
        <v>30</v>
      </c>
      <c r="O649">
        <v>15</v>
      </c>
      <c r="P649">
        <v>30</v>
      </c>
      <c r="Q649">
        <v>15</v>
      </c>
      <c r="R649">
        <v>2.14</v>
      </c>
      <c r="S649">
        <v>2.29</v>
      </c>
      <c r="T649">
        <v>2</v>
      </c>
      <c r="U649">
        <v>1.29</v>
      </c>
      <c r="V649">
        <v>3.71</v>
      </c>
      <c r="W649">
        <v>2.77</v>
      </c>
      <c r="X649">
        <v>1.87</v>
      </c>
      <c r="Y649">
        <v>1</v>
      </c>
      <c r="Z649">
        <f t="shared" si="10"/>
        <v>3</v>
      </c>
    </row>
    <row r="650" spans="1:26" x14ac:dyDescent="0.35">
      <c r="A650" t="s">
        <v>2190</v>
      </c>
      <c r="B650">
        <v>16066</v>
      </c>
      <c r="C650" t="s">
        <v>520</v>
      </c>
      <c r="D650">
        <v>251</v>
      </c>
      <c r="E650">
        <v>1</v>
      </c>
      <c r="F650">
        <v>0</v>
      </c>
      <c r="G650">
        <v>202110</v>
      </c>
      <c r="H650" t="s">
        <v>2191</v>
      </c>
      <c r="I650" t="s">
        <v>2192</v>
      </c>
      <c r="J650" t="s">
        <v>181</v>
      </c>
      <c r="K650">
        <v>3</v>
      </c>
      <c r="N650">
        <v>15</v>
      </c>
      <c r="O650">
        <v>15</v>
      </c>
      <c r="P650">
        <v>15</v>
      </c>
      <c r="Q650">
        <v>15</v>
      </c>
      <c r="R650">
        <v>2.21</v>
      </c>
      <c r="S650">
        <v>2</v>
      </c>
      <c r="T650">
        <v>2</v>
      </c>
      <c r="U650">
        <v>1.86</v>
      </c>
      <c r="V650">
        <v>2.36</v>
      </c>
      <c r="W650">
        <v>2.71</v>
      </c>
      <c r="X650">
        <v>1.23</v>
      </c>
      <c r="Y650">
        <v>0</v>
      </c>
      <c r="Z650">
        <f t="shared" si="10"/>
        <v>3</v>
      </c>
    </row>
    <row r="651" spans="1:26" x14ac:dyDescent="0.35">
      <c r="A651" t="s">
        <v>2193</v>
      </c>
      <c r="B651">
        <v>23717</v>
      </c>
      <c r="C651" t="s">
        <v>520</v>
      </c>
      <c r="D651">
        <v>302</v>
      </c>
      <c r="E651">
        <v>0</v>
      </c>
      <c r="F651">
        <v>1</v>
      </c>
      <c r="G651">
        <v>202120</v>
      </c>
      <c r="H651" t="s">
        <v>2194</v>
      </c>
      <c r="I651" t="s">
        <v>2195</v>
      </c>
      <c r="K651">
        <v>3</v>
      </c>
      <c r="N651">
        <v>16</v>
      </c>
      <c r="O651">
        <v>15</v>
      </c>
      <c r="P651">
        <v>16</v>
      </c>
      <c r="Q651">
        <v>15</v>
      </c>
      <c r="R651">
        <v>1.3</v>
      </c>
      <c r="S651">
        <v>1.3</v>
      </c>
      <c r="T651">
        <v>1.2</v>
      </c>
      <c r="U651">
        <v>1.3</v>
      </c>
      <c r="V651">
        <v>2.9</v>
      </c>
      <c r="W651">
        <v>3.7</v>
      </c>
      <c r="X651">
        <v>1</v>
      </c>
      <c r="Y651">
        <v>1</v>
      </c>
      <c r="Z651">
        <f t="shared" si="10"/>
        <v>3</v>
      </c>
    </row>
    <row r="652" spans="1:26" x14ac:dyDescent="0.35">
      <c r="A652" t="s">
        <v>2196</v>
      </c>
      <c r="B652">
        <v>14974</v>
      </c>
      <c r="C652" t="s">
        <v>520</v>
      </c>
      <c r="D652">
        <v>304</v>
      </c>
      <c r="E652">
        <v>1</v>
      </c>
      <c r="F652">
        <v>0</v>
      </c>
      <c r="G652">
        <v>202110</v>
      </c>
      <c r="H652" t="s">
        <v>2197</v>
      </c>
      <c r="I652" t="s">
        <v>2198</v>
      </c>
      <c r="J652" t="s">
        <v>181</v>
      </c>
      <c r="K652">
        <v>3</v>
      </c>
      <c r="N652">
        <v>16</v>
      </c>
      <c r="O652" t="s">
        <v>2199</v>
      </c>
      <c r="P652">
        <v>16</v>
      </c>
      <c r="Q652">
        <v>15</v>
      </c>
      <c r="R652">
        <v>1.73</v>
      </c>
      <c r="S652">
        <v>1.36</v>
      </c>
      <c r="T652">
        <v>1.42</v>
      </c>
      <c r="U652">
        <v>1.64</v>
      </c>
      <c r="V652">
        <v>2.08</v>
      </c>
      <c r="W652">
        <v>2</v>
      </c>
      <c r="X652">
        <v>1.08</v>
      </c>
      <c r="Y652">
        <v>0</v>
      </c>
      <c r="Z652">
        <f t="shared" si="10"/>
        <v>3</v>
      </c>
    </row>
    <row r="653" spans="1:26" x14ac:dyDescent="0.35">
      <c r="A653" t="s">
        <v>2200</v>
      </c>
      <c r="B653">
        <v>23720</v>
      </c>
      <c r="C653" t="s">
        <v>520</v>
      </c>
      <c r="D653">
        <v>318</v>
      </c>
      <c r="E653">
        <v>0</v>
      </c>
      <c r="F653">
        <v>1</v>
      </c>
      <c r="G653">
        <v>202120</v>
      </c>
      <c r="H653" t="s">
        <v>2201</v>
      </c>
      <c r="I653" t="s">
        <v>2202</v>
      </c>
      <c r="K653">
        <v>3</v>
      </c>
      <c r="N653">
        <v>16</v>
      </c>
      <c r="O653">
        <v>15</v>
      </c>
      <c r="P653">
        <v>16</v>
      </c>
      <c r="Q653">
        <v>15</v>
      </c>
      <c r="R653">
        <v>1</v>
      </c>
      <c r="S653">
        <v>1.1499999999999999</v>
      </c>
      <c r="T653">
        <v>1</v>
      </c>
      <c r="U653">
        <v>1.1499999999999999</v>
      </c>
      <c r="V653">
        <v>2.62</v>
      </c>
      <c r="W653">
        <v>3.38</v>
      </c>
      <c r="X653">
        <v>1</v>
      </c>
      <c r="Y653">
        <v>0</v>
      </c>
      <c r="Z653">
        <f t="shared" si="10"/>
        <v>3</v>
      </c>
    </row>
    <row r="654" spans="1:26" x14ac:dyDescent="0.35">
      <c r="A654" t="s">
        <v>2203</v>
      </c>
      <c r="B654">
        <v>23721</v>
      </c>
      <c r="C654" t="s">
        <v>520</v>
      </c>
      <c r="D654">
        <v>342</v>
      </c>
      <c r="E654">
        <v>0</v>
      </c>
      <c r="F654">
        <v>1</v>
      </c>
      <c r="G654">
        <v>202120</v>
      </c>
      <c r="H654" t="s">
        <v>2204</v>
      </c>
      <c r="I654" t="s">
        <v>2205</v>
      </c>
      <c r="J654" t="s">
        <v>181</v>
      </c>
      <c r="K654">
        <v>3</v>
      </c>
      <c r="N654">
        <v>20</v>
      </c>
      <c r="O654">
        <v>15</v>
      </c>
      <c r="P654">
        <v>20</v>
      </c>
      <c r="Q654">
        <v>15</v>
      </c>
      <c r="R654">
        <v>1.55</v>
      </c>
      <c r="S654">
        <v>1.73</v>
      </c>
      <c r="T654">
        <v>1.73</v>
      </c>
      <c r="U654">
        <v>1.64</v>
      </c>
      <c r="V654">
        <v>3.83</v>
      </c>
      <c r="W654">
        <v>2.42</v>
      </c>
      <c r="X654">
        <v>1.5</v>
      </c>
      <c r="Y654">
        <v>1</v>
      </c>
      <c r="Z654">
        <f t="shared" si="10"/>
        <v>3</v>
      </c>
    </row>
    <row r="655" spans="1:26" x14ac:dyDescent="0.35">
      <c r="A655" t="s">
        <v>2206</v>
      </c>
      <c r="B655">
        <v>22923</v>
      </c>
      <c r="C655" t="s">
        <v>520</v>
      </c>
      <c r="D655">
        <v>368</v>
      </c>
      <c r="E655">
        <v>0</v>
      </c>
      <c r="F655">
        <v>1</v>
      </c>
      <c r="G655">
        <v>202120</v>
      </c>
      <c r="H655" t="s">
        <v>2207</v>
      </c>
      <c r="I655" t="s">
        <v>2208</v>
      </c>
      <c r="J655" t="s">
        <v>181</v>
      </c>
      <c r="K655">
        <v>3</v>
      </c>
      <c r="N655">
        <v>20</v>
      </c>
      <c r="O655">
        <v>15</v>
      </c>
      <c r="P655">
        <v>20</v>
      </c>
      <c r="Q655">
        <v>15</v>
      </c>
      <c r="R655">
        <v>2.13</v>
      </c>
      <c r="S655">
        <v>1.63</v>
      </c>
      <c r="T655">
        <v>1.75</v>
      </c>
      <c r="U655">
        <v>1.63</v>
      </c>
      <c r="V655">
        <v>2.31</v>
      </c>
      <c r="W655">
        <v>1.94</v>
      </c>
      <c r="X655">
        <v>1.06</v>
      </c>
      <c r="Y655">
        <v>1</v>
      </c>
      <c r="Z655">
        <f t="shared" si="10"/>
        <v>3</v>
      </c>
    </row>
    <row r="656" spans="1:26" x14ac:dyDescent="0.35">
      <c r="A656" t="s">
        <v>2209</v>
      </c>
      <c r="B656">
        <v>14948</v>
      </c>
      <c r="C656" t="s">
        <v>520</v>
      </c>
      <c r="D656">
        <v>374</v>
      </c>
      <c r="E656">
        <v>1</v>
      </c>
      <c r="F656">
        <v>0</v>
      </c>
      <c r="G656">
        <v>202110</v>
      </c>
      <c r="H656" t="s">
        <v>2210</v>
      </c>
      <c r="I656" t="s">
        <v>2211</v>
      </c>
      <c r="K656">
        <v>3</v>
      </c>
      <c r="N656">
        <v>19</v>
      </c>
      <c r="O656" t="s">
        <v>2199</v>
      </c>
      <c r="P656">
        <v>19</v>
      </c>
      <c r="Q656">
        <v>15</v>
      </c>
      <c r="R656">
        <v>1.1399999999999999</v>
      </c>
      <c r="S656">
        <v>1</v>
      </c>
      <c r="T656">
        <v>1</v>
      </c>
      <c r="U656">
        <v>1.1399999999999999</v>
      </c>
      <c r="V656">
        <v>2.64</v>
      </c>
      <c r="W656">
        <v>3.21</v>
      </c>
      <c r="X656">
        <v>1</v>
      </c>
      <c r="Y656">
        <v>1</v>
      </c>
      <c r="Z656">
        <f t="shared" si="10"/>
        <v>3</v>
      </c>
    </row>
    <row r="657" spans="1:26" x14ac:dyDescent="0.35">
      <c r="A657" t="s">
        <v>2212</v>
      </c>
      <c r="B657">
        <v>15727</v>
      </c>
      <c r="C657" t="s">
        <v>520</v>
      </c>
      <c r="D657">
        <v>376</v>
      </c>
      <c r="E657">
        <v>1</v>
      </c>
      <c r="F657">
        <v>0</v>
      </c>
      <c r="G657">
        <v>202110</v>
      </c>
      <c r="H657" t="s">
        <v>2213</v>
      </c>
      <c r="I657" t="s">
        <v>2214</v>
      </c>
      <c r="J657" t="s">
        <v>181</v>
      </c>
      <c r="K657">
        <v>3</v>
      </c>
      <c r="N657">
        <v>19</v>
      </c>
      <c r="O657">
        <v>15</v>
      </c>
      <c r="P657">
        <v>19</v>
      </c>
      <c r="Q657">
        <v>15</v>
      </c>
      <c r="R657">
        <v>1.23</v>
      </c>
      <c r="S657">
        <v>1.31</v>
      </c>
      <c r="T657">
        <v>1.46</v>
      </c>
      <c r="U657">
        <v>1.08</v>
      </c>
      <c r="V657">
        <v>4.2300000000000004</v>
      </c>
      <c r="W657">
        <v>2.85</v>
      </c>
      <c r="X657">
        <v>1.33</v>
      </c>
      <c r="Y657">
        <v>1</v>
      </c>
      <c r="Z657">
        <f t="shared" si="10"/>
        <v>3</v>
      </c>
    </row>
    <row r="658" spans="1:26" x14ac:dyDescent="0.35">
      <c r="A658" t="s">
        <v>2215</v>
      </c>
      <c r="B658">
        <v>23731</v>
      </c>
      <c r="C658" t="s">
        <v>520</v>
      </c>
      <c r="D658">
        <v>397</v>
      </c>
      <c r="E658">
        <v>0</v>
      </c>
      <c r="F658">
        <v>1</v>
      </c>
      <c r="G658">
        <v>202120</v>
      </c>
      <c r="H658" t="s">
        <v>2216</v>
      </c>
      <c r="I658" t="s">
        <v>2217</v>
      </c>
      <c r="K658">
        <v>3</v>
      </c>
      <c r="N658">
        <v>19</v>
      </c>
      <c r="O658">
        <v>15</v>
      </c>
      <c r="P658">
        <v>19</v>
      </c>
      <c r="Q658">
        <v>15</v>
      </c>
      <c r="R658">
        <v>1.1399999999999999</v>
      </c>
      <c r="S658">
        <v>1.1499999999999999</v>
      </c>
      <c r="T658">
        <v>1.07</v>
      </c>
      <c r="U658">
        <v>1.1399999999999999</v>
      </c>
      <c r="V658">
        <v>2.79</v>
      </c>
      <c r="W658">
        <v>3.07</v>
      </c>
      <c r="X658">
        <v>1.1499999999999999</v>
      </c>
      <c r="Y658">
        <v>1</v>
      </c>
      <c r="Z658">
        <f t="shared" si="10"/>
        <v>3</v>
      </c>
    </row>
    <row r="659" spans="1:26" x14ac:dyDescent="0.35">
      <c r="A659" t="s">
        <v>2218</v>
      </c>
      <c r="B659">
        <v>15737</v>
      </c>
      <c r="C659" t="s">
        <v>543</v>
      </c>
      <c r="D659">
        <v>301</v>
      </c>
      <c r="E659">
        <v>1</v>
      </c>
      <c r="F659">
        <v>0</v>
      </c>
      <c r="G659">
        <v>202110</v>
      </c>
      <c r="H659" t="s">
        <v>2219</v>
      </c>
      <c r="I659" t="s">
        <v>2220</v>
      </c>
      <c r="J659" t="s">
        <v>181</v>
      </c>
      <c r="K659">
        <v>3</v>
      </c>
      <c r="N659">
        <v>25</v>
      </c>
      <c r="O659">
        <v>15</v>
      </c>
      <c r="P659">
        <v>25</v>
      </c>
      <c r="Q659">
        <v>15</v>
      </c>
      <c r="R659">
        <v>1.29</v>
      </c>
      <c r="S659">
        <v>1.1399999999999999</v>
      </c>
      <c r="T659">
        <v>1.29</v>
      </c>
      <c r="U659">
        <v>1.36</v>
      </c>
      <c r="V659">
        <v>3.07</v>
      </c>
      <c r="W659">
        <v>2.36</v>
      </c>
      <c r="X659">
        <v>1.23</v>
      </c>
      <c r="Y659">
        <v>1</v>
      </c>
      <c r="Z659">
        <f t="shared" si="10"/>
        <v>3</v>
      </c>
    </row>
    <row r="660" spans="1:26" x14ac:dyDescent="0.35">
      <c r="A660" t="s">
        <v>2221</v>
      </c>
      <c r="B660">
        <v>15986</v>
      </c>
      <c r="C660" t="s">
        <v>123</v>
      </c>
      <c r="D660">
        <v>111</v>
      </c>
      <c r="E660">
        <v>1</v>
      </c>
      <c r="F660">
        <v>0</v>
      </c>
      <c r="G660">
        <v>202110</v>
      </c>
      <c r="H660" t="s">
        <v>2222</v>
      </c>
      <c r="I660" t="s">
        <v>2223</v>
      </c>
      <c r="J660" t="s">
        <v>15</v>
      </c>
      <c r="K660">
        <v>3</v>
      </c>
      <c r="N660">
        <v>50</v>
      </c>
      <c r="O660">
        <v>15</v>
      </c>
      <c r="P660">
        <v>50</v>
      </c>
      <c r="Q660">
        <v>15</v>
      </c>
      <c r="R660">
        <v>1.17</v>
      </c>
      <c r="S660">
        <v>1.5</v>
      </c>
      <c r="T660">
        <v>1.18</v>
      </c>
      <c r="U660">
        <v>1.58</v>
      </c>
      <c r="V660">
        <v>2.67</v>
      </c>
      <c r="W660">
        <v>1.92</v>
      </c>
      <c r="X660">
        <v>1.25</v>
      </c>
      <c r="Y660">
        <v>1</v>
      </c>
      <c r="Z660">
        <f t="shared" si="10"/>
        <v>3</v>
      </c>
    </row>
    <row r="661" spans="1:26" x14ac:dyDescent="0.35">
      <c r="A661" t="s">
        <v>2224</v>
      </c>
      <c r="B661">
        <v>23017</v>
      </c>
      <c r="C661" t="s">
        <v>768</v>
      </c>
      <c r="D661">
        <v>300</v>
      </c>
      <c r="E661">
        <v>4</v>
      </c>
      <c r="F661">
        <v>1</v>
      </c>
      <c r="G661">
        <v>202120</v>
      </c>
      <c r="H661" t="s">
        <v>2225</v>
      </c>
      <c r="I661" t="s">
        <v>2226</v>
      </c>
      <c r="K661">
        <v>3</v>
      </c>
      <c r="N661" t="s">
        <v>35</v>
      </c>
      <c r="O661">
        <v>3</v>
      </c>
      <c r="P661">
        <v>0</v>
      </c>
      <c r="Q661">
        <v>15</v>
      </c>
      <c r="R661">
        <v>1.5</v>
      </c>
      <c r="S661">
        <v>1.5</v>
      </c>
      <c r="T661">
        <v>1</v>
      </c>
      <c r="U661">
        <v>1</v>
      </c>
      <c r="V661">
        <v>2.5</v>
      </c>
      <c r="W661">
        <v>4</v>
      </c>
      <c r="X661">
        <v>1</v>
      </c>
      <c r="Y661">
        <v>0</v>
      </c>
      <c r="Z661">
        <f t="shared" si="10"/>
        <v>3</v>
      </c>
    </row>
    <row r="662" spans="1:26" x14ac:dyDescent="0.35">
      <c r="A662" t="s">
        <v>2227</v>
      </c>
      <c r="B662">
        <v>14719</v>
      </c>
      <c r="C662" t="s">
        <v>840</v>
      </c>
      <c r="D662">
        <v>176</v>
      </c>
      <c r="E662">
        <v>1</v>
      </c>
      <c r="F662">
        <v>0</v>
      </c>
      <c r="G662">
        <v>202110</v>
      </c>
      <c r="H662" t="s">
        <v>2228</v>
      </c>
      <c r="I662" t="s">
        <v>2229</v>
      </c>
      <c r="J662" t="s">
        <v>181</v>
      </c>
      <c r="K662">
        <v>3</v>
      </c>
      <c r="N662">
        <v>19</v>
      </c>
      <c r="O662" t="s">
        <v>2199</v>
      </c>
      <c r="P662">
        <v>19</v>
      </c>
      <c r="Q662">
        <v>15</v>
      </c>
      <c r="R662">
        <v>1.69</v>
      </c>
      <c r="S662">
        <v>1.69</v>
      </c>
      <c r="T662">
        <v>1.83</v>
      </c>
      <c r="U662">
        <v>2.08</v>
      </c>
      <c r="V662">
        <v>2.17</v>
      </c>
      <c r="W662">
        <v>1.92</v>
      </c>
      <c r="X662">
        <v>1</v>
      </c>
      <c r="Y662">
        <v>1</v>
      </c>
      <c r="Z662">
        <f t="shared" si="10"/>
        <v>3</v>
      </c>
    </row>
    <row r="663" spans="1:26" x14ac:dyDescent="0.35">
      <c r="A663" t="s">
        <v>2230</v>
      </c>
      <c r="B663">
        <v>14724</v>
      </c>
      <c r="C663" t="s">
        <v>840</v>
      </c>
      <c r="D663">
        <v>278</v>
      </c>
      <c r="E663">
        <v>1</v>
      </c>
      <c r="F663">
        <v>0</v>
      </c>
      <c r="G663">
        <v>202110</v>
      </c>
      <c r="H663" t="s">
        <v>2231</v>
      </c>
      <c r="I663" t="s">
        <v>2232</v>
      </c>
      <c r="J663" t="s">
        <v>181</v>
      </c>
      <c r="K663">
        <v>3</v>
      </c>
      <c r="N663">
        <v>19</v>
      </c>
      <c r="O663">
        <v>15</v>
      </c>
      <c r="P663">
        <v>19</v>
      </c>
      <c r="Q663">
        <v>15</v>
      </c>
      <c r="R663">
        <v>1.47</v>
      </c>
      <c r="S663">
        <v>1.47</v>
      </c>
      <c r="T663">
        <v>1.33</v>
      </c>
      <c r="U663">
        <v>1.27</v>
      </c>
      <c r="V663">
        <v>3.27</v>
      </c>
      <c r="W663">
        <v>3.07</v>
      </c>
      <c r="X663">
        <v>1.23</v>
      </c>
      <c r="Y663">
        <v>1</v>
      </c>
      <c r="Z663">
        <f t="shared" si="10"/>
        <v>3</v>
      </c>
    </row>
    <row r="664" spans="1:26" x14ac:dyDescent="0.35">
      <c r="A664" t="s">
        <v>2233</v>
      </c>
      <c r="B664">
        <v>15362</v>
      </c>
      <c r="C664" t="s">
        <v>840</v>
      </c>
      <c r="D664">
        <v>414</v>
      </c>
      <c r="E664">
        <v>1</v>
      </c>
      <c r="F664">
        <v>0</v>
      </c>
      <c r="G664">
        <v>202110</v>
      </c>
      <c r="H664" t="s">
        <v>2234</v>
      </c>
      <c r="I664" t="s">
        <v>2235</v>
      </c>
      <c r="K664">
        <v>3</v>
      </c>
      <c r="N664">
        <v>15</v>
      </c>
      <c r="O664">
        <v>15</v>
      </c>
      <c r="P664">
        <v>15</v>
      </c>
      <c r="Q664">
        <v>15</v>
      </c>
      <c r="R664">
        <v>1.23</v>
      </c>
      <c r="S664">
        <v>1.31</v>
      </c>
      <c r="T664">
        <v>1.1499999999999999</v>
      </c>
      <c r="U664">
        <v>1.1499999999999999</v>
      </c>
      <c r="V664">
        <v>3.92</v>
      </c>
      <c r="W664">
        <v>2.67</v>
      </c>
      <c r="X664">
        <v>1.5</v>
      </c>
      <c r="Y664">
        <v>1</v>
      </c>
      <c r="Z664">
        <f t="shared" si="10"/>
        <v>3</v>
      </c>
    </row>
    <row r="665" spans="1:26" x14ac:dyDescent="0.35">
      <c r="A665" t="s">
        <v>2236</v>
      </c>
      <c r="B665">
        <v>14740</v>
      </c>
      <c r="C665" t="s">
        <v>183</v>
      </c>
      <c r="D665">
        <v>419</v>
      </c>
      <c r="E665">
        <v>1</v>
      </c>
      <c r="F665">
        <v>0</v>
      </c>
      <c r="G665">
        <v>202110</v>
      </c>
      <c r="H665" t="s">
        <v>2237</v>
      </c>
      <c r="I665" t="s">
        <v>2238</v>
      </c>
      <c r="K665">
        <v>3</v>
      </c>
      <c r="L665" t="s">
        <v>2239</v>
      </c>
      <c r="N665">
        <v>10</v>
      </c>
      <c r="O665">
        <v>15</v>
      </c>
      <c r="P665">
        <v>10</v>
      </c>
      <c r="Q665">
        <v>15</v>
      </c>
      <c r="R665">
        <v>1.21</v>
      </c>
      <c r="S665">
        <v>1.23</v>
      </c>
      <c r="T665">
        <v>1.25</v>
      </c>
      <c r="U665">
        <v>1.43</v>
      </c>
      <c r="V665">
        <v>2.5</v>
      </c>
      <c r="W665">
        <v>2.64</v>
      </c>
      <c r="X665">
        <v>1.21</v>
      </c>
      <c r="Y665">
        <v>1.67</v>
      </c>
      <c r="Z665">
        <f t="shared" si="10"/>
        <v>3</v>
      </c>
    </row>
    <row r="666" spans="1:26" x14ac:dyDescent="0.35">
      <c r="A666" t="s">
        <v>2240</v>
      </c>
      <c r="B666">
        <v>11214</v>
      </c>
      <c r="C666" t="s">
        <v>26</v>
      </c>
      <c r="D666">
        <v>331</v>
      </c>
      <c r="E666">
        <v>1</v>
      </c>
      <c r="F666">
        <v>0</v>
      </c>
      <c r="G666">
        <v>202110</v>
      </c>
      <c r="H666" t="s">
        <v>2241</v>
      </c>
      <c r="I666" t="s">
        <v>2242</v>
      </c>
      <c r="J666" t="s">
        <v>15</v>
      </c>
      <c r="K666">
        <v>3</v>
      </c>
      <c r="L666" t="s">
        <v>2243</v>
      </c>
      <c r="N666">
        <v>25</v>
      </c>
      <c r="O666">
        <v>15</v>
      </c>
      <c r="P666">
        <v>25</v>
      </c>
      <c r="Q666">
        <v>15</v>
      </c>
      <c r="R666">
        <v>1.6</v>
      </c>
      <c r="S666">
        <v>1.87</v>
      </c>
      <c r="T666">
        <v>1.6</v>
      </c>
      <c r="U666">
        <v>1.1399999999999999</v>
      </c>
      <c r="V666">
        <v>3.2</v>
      </c>
      <c r="W666">
        <v>2.57</v>
      </c>
      <c r="X666">
        <v>1.82</v>
      </c>
      <c r="Y666">
        <v>1.4</v>
      </c>
      <c r="Z666">
        <f t="shared" si="10"/>
        <v>3</v>
      </c>
    </row>
    <row r="667" spans="1:26" x14ac:dyDescent="0.35">
      <c r="A667" t="s">
        <v>2244</v>
      </c>
      <c r="B667">
        <v>10208</v>
      </c>
      <c r="C667" t="s">
        <v>187</v>
      </c>
      <c r="D667">
        <v>403</v>
      </c>
      <c r="E667">
        <v>1</v>
      </c>
      <c r="F667">
        <v>0</v>
      </c>
      <c r="G667">
        <v>202110</v>
      </c>
      <c r="H667" t="s">
        <v>2245</v>
      </c>
      <c r="I667" t="s">
        <v>2246</v>
      </c>
      <c r="K667">
        <v>3</v>
      </c>
      <c r="N667">
        <v>14</v>
      </c>
      <c r="O667">
        <v>15</v>
      </c>
      <c r="P667">
        <v>14</v>
      </c>
      <c r="Q667">
        <v>15</v>
      </c>
      <c r="R667">
        <v>1.55</v>
      </c>
      <c r="S667">
        <v>1.27</v>
      </c>
      <c r="T667">
        <v>1.45</v>
      </c>
      <c r="U667">
        <v>1.36</v>
      </c>
      <c r="V667">
        <v>2.64</v>
      </c>
      <c r="W667">
        <v>3.27</v>
      </c>
      <c r="X667">
        <v>1.36</v>
      </c>
      <c r="Y667">
        <v>1</v>
      </c>
      <c r="Z667">
        <f t="shared" si="10"/>
        <v>3</v>
      </c>
    </row>
    <row r="668" spans="1:26" x14ac:dyDescent="0.35">
      <c r="A668" t="s">
        <v>2247</v>
      </c>
      <c r="B668">
        <v>20214</v>
      </c>
      <c r="C668" t="s">
        <v>48</v>
      </c>
      <c r="D668">
        <v>355</v>
      </c>
      <c r="E668">
        <v>0</v>
      </c>
      <c r="F668">
        <v>1</v>
      </c>
      <c r="G668">
        <v>202120</v>
      </c>
      <c r="H668" t="s">
        <v>2248</v>
      </c>
      <c r="I668" t="s">
        <v>2249</v>
      </c>
      <c r="K668">
        <v>3</v>
      </c>
      <c r="N668">
        <v>49</v>
      </c>
      <c r="O668">
        <v>15</v>
      </c>
      <c r="P668">
        <v>49</v>
      </c>
      <c r="Q668">
        <v>15</v>
      </c>
      <c r="R668">
        <v>2.29</v>
      </c>
      <c r="S668">
        <v>2.21</v>
      </c>
      <c r="T668">
        <v>2.0699999999999998</v>
      </c>
      <c r="U668">
        <v>2.21</v>
      </c>
      <c r="V668">
        <v>1.86</v>
      </c>
      <c r="W668">
        <v>3.64</v>
      </c>
      <c r="X668">
        <v>1</v>
      </c>
      <c r="Y668">
        <v>1</v>
      </c>
      <c r="Z668">
        <f t="shared" si="10"/>
        <v>3</v>
      </c>
    </row>
    <row r="669" spans="1:26" x14ac:dyDescent="0.35">
      <c r="A669" t="s">
        <v>2250</v>
      </c>
      <c r="B669">
        <v>10122</v>
      </c>
      <c r="C669" t="s">
        <v>48</v>
      </c>
      <c r="D669">
        <v>425</v>
      </c>
      <c r="E669">
        <v>1</v>
      </c>
      <c r="F669">
        <v>0</v>
      </c>
      <c r="G669">
        <v>202110</v>
      </c>
      <c r="H669" t="s">
        <v>2251</v>
      </c>
      <c r="I669" t="s">
        <v>2252</v>
      </c>
      <c r="K669">
        <v>3</v>
      </c>
      <c r="L669" t="s">
        <v>2253</v>
      </c>
      <c r="N669">
        <v>50</v>
      </c>
      <c r="O669">
        <v>15</v>
      </c>
      <c r="P669">
        <v>50</v>
      </c>
      <c r="Q669">
        <v>15</v>
      </c>
      <c r="R669">
        <v>1.86</v>
      </c>
      <c r="S669">
        <v>2</v>
      </c>
      <c r="T669">
        <v>1.85</v>
      </c>
      <c r="U669">
        <v>1.93</v>
      </c>
      <c r="V669">
        <v>3</v>
      </c>
      <c r="W669">
        <v>2</v>
      </c>
      <c r="X669">
        <v>1.29</v>
      </c>
      <c r="Y669">
        <v>1</v>
      </c>
      <c r="Z669">
        <f t="shared" si="10"/>
        <v>3</v>
      </c>
    </row>
    <row r="670" spans="1:26" x14ac:dyDescent="0.35">
      <c r="A670" t="s">
        <v>2254</v>
      </c>
      <c r="B670">
        <v>24074</v>
      </c>
      <c r="C670" t="s">
        <v>1742</v>
      </c>
      <c r="D670">
        <v>302</v>
      </c>
      <c r="E670">
        <v>0</v>
      </c>
      <c r="F670">
        <v>1</v>
      </c>
      <c r="G670">
        <v>202120</v>
      </c>
      <c r="H670" t="s">
        <v>2255</v>
      </c>
      <c r="I670" t="s">
        <v>2256</v>
      </c>
      <c r="K670">
        <v>3</v>
      </c>
      <c r="N670">
        <v>19</v>
      </c>
      <c r="O670">
        <v>15</v>
      </c>
      <c r="P670">
        <v>19</v>
      </c>
      <c r="Q670">
        <v>15</v>
      </c>
      <c r="R670">
        <v>1.42</v>
      </c>
      <c r="S670">
        <v>1.42</v>
      </c>
      <c r="T670">
        <v>1.33</v>
      </c>
      <c r="U670">
        <v>1.25</v>
      </c>
      <c r="V670">
        <v>2.83</v>
      </c>
      <c r="W670">
        <v>3.17</v>
      </c>
      <c r="X670">
        <v>1.36</v>
      </c>
      <c r="Y670">
        <v>1</v>
      </c>
      <c r="Z670">
        <f t="shared" si="10"/>
        <v>3</v>
      </c>
    </row>
    <row r="671" spans="1:26" x14ac:dyDescent="0.35">
      <c r="A671" t="s">
        <v>2257</v>
      </c>
      <c r="B671">
        <v>12991</v>
      </c>
      <c r="C671" t="s">
        <v>1742</v>
      </c>
      <c r="D671">
        <v>305</v>
      </c>
      <c r="E671">
        <v>1</v>
      </c>
      <c r="F671">
        <v>0</v>
      </c>
      <c r="G671">
        <v>202110</v>
      </c>
      <c r="H671" t="s">
        <v>2258</v>
      </c>
      <c r="I671" t="s">
        <v>2259</v>
      </c>
      <c r="K671">
        <v>3</v>
      </c>
      <c r="N671">
        <v>19</v>
      </c>
      <c r="O671">
        <v>15</v>
      </c>
      <c r="P671">
        <v>19</v>
      </c>
      <c r="Q671">
        <v>15</v>
      </c>
      <c r="R671">
        <v>2.15</v>
      </c>
      <c r="S671">
        <v>2</v>
      </c>
      <c r="T671">
        <v>1.62</v>
      </c>
      <c r="U671">
        <v>1.08</v>
      </c>
      <c r="V671">
        <v>4.6900000000000004</v>
      </c>
      <c r="W671">
        <v>3.85</v>
      </c>
      <c r="X671">
        <v>1.23</v>
      </c>
      <c r="Y671">
        <v>1</v>
      </c>
      <c r="Z671">
        <f t="shared" si="10"/>
        <v>3</v>
      </c>
    </row>
    <row r="672" spans="1:26" x14ac:dyDescent="0.35">
      <c r="A672" t="s">
        <v>2260</v>
      </c>
      <c r="B672">
        <v>12720</v>
      </c>
      <c r="C672" t="s">
        <v>433</v>
      </c>
      <c r="D672">
        <v>301</v>
      </c>
      <c r="E672">
        <v>1</v>
      </c>
      <c r="F672">
        <v>0</v>
      </c>
      <c r="G672">
        <v>202110</v>
      </c>
      <c r="H672" t="s">
        <v>2261</v>
      </c>
      <c r="I672" t="s">
        <v>2262</v>
      </c>
      <c r="J672" t="s">
        <v>181</v>
      </c>
      <c r="K672">
        <v>3</v>
      </c>
      <c r="N672">
        <v>21</v>
      </c>
      <c r="O672">
        <v>15</v>
      </c>
      <c r="P672">
        <v>21</v>
      </c>
      <c r="Q672">
        <v>15</v>
      </c>
      <c r="R672">
        <v>2.11</v>
      </c>
      <c r="S672">
        <v>1.83</v>
      </c>
      <c r="T672">
        <v>2.17</v>
      </c>
      <c r="U672">
        <v>2.06</v>
      </c>
      <c r="V672">
        <v>2.17</v>
      </c>
      <c r="W672">
        <v>2</v>
      </c>
      <c r="X672">
        <v>1.1200000000000001</v>
      </c>
      <c r="Y672">
        <v>1</v>
      </c>
      <c r="Z672">
        <f t="shared" si="10"/>
        <v>3</v>
      </c>
    </row>
    <row r="673" spans="1:26" x14ac:dyDescent="0.35">
      <c r="A673" t="s">
        <v>2263</v>
      </c>
      <c r="B673">
        <v>15730</v>
      </c>
      <c r="C673" t="s">
        <v>312</v>
      </c>
      <c r="D673">
        <v>366</v>
      </c>
      <c r="E673">
        <v>1</v>
      </c>
      <c r="F673">
        <v>0</v>
      </c>
      <c r="G673">
        <v>202110</v>
      </c>
      <c r="H673" t="s">
        <v>2264</v>
      </c>
      <c r="I673" t="s">
        <v>2265</v>
      </c>
      <c r="J673" t="s">
        <v>10</v>
      </c>
      <c r="K673">
        <v>3</v>
      </c>
      <c r="N673">
        <v>15</v>
      </c>
      <c r="O673">
        <v>14</v>
      </c>
      <c r="P673">
        <v>15</v>
      </c>
      <c r="Q673">
        <v>14</v>
      </c>
      <c r="R673">
        <v>1.62</v>
      </c>
      <c r="S673">
        <v>1.46</v>
      </c>
      <c r="T673">
        <v>1.5</v>
      </c>
      <c r="U673">
        <v>1.38</v>
      </c>
      <c r="V673">
        <v>2.85</v>
      </c>
      <c r="W673">
        <v>3.08</v>
      </c>
      <c r="X673">
        <v>1.08</v>
      </c>
      <c r="Y673">
        <v>1</v>
      </c>
      <c r="Z673">
        <f t="shared" si="10"/>
        <v>3</v>
      </c>
    </row>
    <row r="674" spans="1:26" x14ac:dyDescent="0.35">
      <c r="A674" t="s">
        <v>2266</v>
      </c>
      <c r="B674">
        <v>12861</v>
      </c>
      <c r="C674" t="s">
        <v>396</v>
      </c>
      <c r="D674">
        <v>311</v>
      </c>
      <c r="E674">
        <v>1</v>
      </c>
      <c r="F674">
        <v>0</v>
      </c>
      <c r="G674">
        <v>202110</v>
      </c>
      <c r="H674" t="s">
        <v>2267</v>
      </c>
      <c r="I674" t="s">
        <v>2268</v>
      </c>
      <c r="J674" t="s">
        <v>181</v>
      </c>
      <c r="K674">
        <v>3</v>
      </c>
      <c r="N674">
        <v>14</v>
      </c>
      <c r="O674">
        <v>14</v>
      </c>
      <c r="P674">
        <v>14</v>
      </c>
      <c r="Q674">
        <v>14</v>
      </c>
      <c r="R674">
        <v>2</v>
      </c>
      <c r="S674">
        <v>1.77</v>
      </c>
      <c r="T674">
        <v>1.83</v>
      </c>
      <c r="U674">
        <v>1.42</v>
      </c>
      <c r="V674">
        <v>2.46</v>
      </c>
      <c r="W674">
        <v>2.31</v>
      </c>
      <c r="X674">
        <v>1.4</v>
      </c>
      <c r="Y674">
        <v>1</v>
      </c>
      <c r="Z674">
        <f t="shared" si="10"/>
        <v>3</v>
      </c>
    </row>
    <row r="675" spans="1:26" x14ac:dyDescent="0.35">
      <c r="A675" t="s">
        <v>2269</v>
      </c>
      <c r="B675">
        <v>23364</v>
      </c>
      <c r="C675" t="s">
        <v>30</v>
      </c>
      <c r="D675">
        <v>337</v>
      </c>
      <c r="E675">
        <v>0</v>
      </c>
      <c r="F675">
        <v>1</v>
      </c>
      <c r="G675">
        <v>202120</v>
      </c>
      <c r="H675" t="s">
        <v>2270</v>
      </c>
      <c r="I675" t="s">
        <v>2271</v>
      </c>
      <c r="K675">
        <v>1</v>
      </c>
      <c r="L675" t="s">
        <v>2272</v>
      </c>
      <c r="N675">
        <v>19</v>
      </c>
      <c r="O675">
        <v>14</v>
      </c>
      <c r="P675">
        <v>19</v>
      </c>
      <c r="Q675">
        <v>14</v>
      </c>
      <c r="R675">
        <v>1.7</v>
      </c>
      <c r="S675">
        <v>1.6</v>
      </c>
      <c r="T675">
        <v>1.6</v>
      </c>
      <c r="U675">
        <v>1.6</v>
      </c>
      <c r="V675">
        <v>2.2000000000000002</v>
      </c>
      <c r="W675">
        <v>2.2000000000000002</v>
      </c>
      <c r="X675">
        <v>1</v>
      </c>
      <c r="Y675">
        <v>0</v>
      </c>
      <c r="Z675">
        <f t="shared" si="10"/>
        <v>1</v>
      </c>
    </row>
    <row r="676" spans="1:26" x14ac:dyDescent="0.35">
      <c r="A676" t="s">
        <v>2273</v>
      </c>
      <c r="B676">
        <v>23064</v>
      </c>
      <c r="C676" t="s">
        <v>40</v>
      </c>
      <c r="D676">
        <v>452</v>
      </c>
      <c r="E676">
        <v>0</v>
      </c>
      <c r="F676">
        <v>1</v>
      </c>
      <c r="G676">
        <v>202120</v>
      </c>
      <c r="H676" t="s">
        <v>2274</v>
      </c>
      <c r="I676" t="s">
        <v>2275</v>
      </c>
      <c r="K676">
        <v>3</v>
      </c>
      <c r="N676">
        <v>20</v>
      </c>
      <c r="O676">
        <v>14</v>
      </c>
      <c r="P676">
        <v>20</v>
      </c>
      <c r="Q676">
        <v>14</v>
      </c>
      <c r="Z676">
        <f t="shared" si="10"/>
        <v>3</v>
      </c>
    </row>
    <row r="677" spans="1:26" x14ac:dyDescent="0.35">
      <c r="A677" t="s">
        <v>1905</v>
      </c>
      <c r="B677">
        <v>20822</v>
      </c>
      <c r="C677" t="s">
        <v>1902</v>
      </c>
      <c r="D677">
        <v>142</v>
      </c>
      <c r="E677">
        <v>0</v>
      </c>
      <c r="F677">
        <v>2</v>
      </c>
      <c r="G677">
        <v>202120</v>
      </c>
      <c r="H677" t="s">
        <v>2276</v>
      </c>
      <c r="I677" t="s">
        <v>2277</v>
      </c>
      <c r="K677">
        <v>3</v>
      </c>
      <c r="L677" t="s">
        <v>2155</v>
      </c>
      <c r="N677">
        <v>16</v>
      </c>
      <c r="O677">
        <v>7</v>
      </c>
      <c r="P677">
        <v>32</v>
      </c>
      <c r="Q677">
        <v>14</v>
      </c>
      <c r="R677">
        <v>1</v>
      </c>
      <c r="S677">
        <v>1</v>
      </c>
      <c r="T677">
        <v>1</v>
      </c>
      <c r="U677">
        <v>1</v>
      </c>
      <c r="V677">
        <v>3</v>
      </c>
      <c r="W677">
        <v>3.4</v>
      </c>
      <c r="X677">
        <v>1</v>
      </c>
      <c r="Y677">
        <v>1</v>
      </c>
      <c r="Z677">
        <f t="shared" si="10"/>
        <v>3</v>
      </c>
    </row>
    <row r="678" spans="1:26" x14ac:dyDescent="0.35">
      <c r="A678" t="s">
        <v>2278</v>
      </c>
      <c r="B678">
        <v>23132</v>
      </c>
      <c r="C678" t="s">
        <v>69</v>
      </c>
      <c r="D678">
        <v>449</v>
      </c>
      <c r="E678">
        <v>1</v>
      </c>
      <c r="F678">
        <v>1</v>
      </c>
      <c r="G678">
        <v>202120</v>
      </c>
      <c r="H678" t="s">
        <v>2279</v>
      </c>
      <c r="I678" t="s">
        <v>722</v>
      </c>
      <c r="K678">
        <v>4</v>
      </c>
      <c r="N678">
        <v>75</v>
      </c>
      <c r="O678">
        <v>7</v>
      </c>
      <c r="P678">
        <v>150</v>
      </c>
      <c r="Q678">
        <v>14</v>
      </c>
      <c r="R678">
        <v>2.0299999999999998</v>
      </c>
      <c r="S678">
        <v>1.92</v>
      </c>
      <c r="T678">
        <v>1.97</v>
      </c>
      <c r="U678">
        <v>1.73</v>
      </c>
      <c r="V678">
        <v>3.83</v>
      </c>
      <c r="W678">
        <v>2.4300000000000002</v>
      </c>
      <c r="X678">
        <v>1.67</v>
      </c>
      <c r="Y678">
        <v>1</v>
      </c>
      <c r="Z678">
        <f t="shared" si="10"/>
        <v>4</v>
      </c>
    </row>
    <row r="679" spans="1:26" x14ac:dyDescent="0.35">
      <c r="A679" t="s">
        <v>2280</v>
      </c>
      <c r="B679">
        <v>23705</v>
      </c>
      <c r="C679" t="s">
        <v>56</v>
      </c>
      <c r="D679">
        <v>262</v>
      </c>
      <c r="E679">
        <v>0</v>
      </c>
      <c r="F679">
        <v>1</v>
      </c>
      <c r="G679">
        <v>202120</v>
      </c>
      <c r="H679" t="s">
        <v>2281</v>
      </c>
      <c r="I679" t="s">
        <v>2282</v>
      </c>
      <c r="K679">
        <v>3</v>
      </c>
      <c r="L679" t="s">
        <v>1084</v>
      </c>
      <c r="N679">
        <v>24</v>
      </c>
      <c r="O679">
        <v>14</v>
      </c>
      <c r="P679">
        <v>24</v>
      </c>
      <c r="Q679">
        <v>14</v>
      </c>
      <c r="R679">
        <v>1.69</v>
      </c>
      <c r="S679">
        <v>1.77</v>
      </c>
      <c r="T679">
        <v>1.54</v>
      </c>
      <c r="U679">
        <v>1.54</v>
      </c>
      <c r="V679">
        <v>2.62</v>
      </c>
      <c r="W679">
        <v>2.38</v>
      </c>
      <c r="X679">
        <v>1.25</v>
      </c>
      <c r="Y679">
        <v>1</v>
      </c>
      <c r="Z679">
        <f t="shared" si="10"/>
        <v>3</v>
      </c>
    </row>
    <row r="680" spans="1:26" x14ac:dyDescent="0.35">
      <c r="A680" t="s">
        <v>2283</v>
      </c>
      <c r="B680">
        <v>20561</v>
      </c>
      <c r="C680" t="s">
        <v>805</v>
      </c>
      <c r="D680">
        <v>200</v>
      </c>
      <c r="E680">
        <v>1</v>
      </c>
      <c r="F680">
        <v>1</v>
      </c>
      <c r="G680">
        <v>202120</v>
      </c>
      <c r="H680" t="s">
        <v>2284</v>
      </c>
      <c r="I680" t="s">
        <v>2285</v>
      </c>
      <c r="K680">
        <v>3</v>
      </c>
      <c r="L680" t="s">
        <v>1822</v>
      </c>
      <c r="N680">
        <v>24</v>
      </c>
      <c r="O680">
        <v>7</v>
      </c>
      <c r="P680">
        <v>48</v>
      </c>
      <c r="Q680">
        <v>14</v>
      </c>
      <c r="R680">
        <v>2.17</v>
      </c>
      <c r="S680">
        <v>2</v>
      </c>
      <c r="T680">
        <v>2</v>
      </c>
      <c r="U680">
        <v>1.8</v>
      </c>
      <c r="V680">
        <v>4</v>
      </c>
      <c r="W680">
        <v>3.5</v>
      </c>
      <c r="X680">
        <v>1</v>
      </c>
      <c r="Y680">
        <v>0</v>
      </c>
      <c r="Z680">
        <f t="shared" si="10"/>
        <v>3</v>
      </c>
    </row>
    <row r="681" spans="1:26" x14ac:dyDescent="0.35">
      <c r="A681" t="s">
        <v>2286</v>
      </c>
      <c r="B681">
        <v>15670</v>
      </c>
      <c r="C681" t="s">
        <v>520</v>
      </c>
      <c r="D681">
        <v>344</v>
      </c>
      <c r="E681">
        <v>1</v>
      </c>
      <c r="F681">
        <v>0</v>
      </c>
      <c r="G681">
        <v>202110</v>
      </c>
      <c r="H681" t="s">
        <v>2287</v>
      </c>
      <c r="I681" t="s">
        <v>2288</v>
      </c>
      <c r="J681" t="s">
        <v>181</v>
      </c>
      <c r="K681">
        <v>3</v>
      </c>
      <c r="N681">
        <v>19</v>
      </c>
      <c r="O681">
        <v>14</v>
      </c>
      <c r="P681">
        <v>19</v>
      </c>
      <c r="Q681">
        <v>14</v>
      </c>
      <c r="R681">
        <v>1.56</v>
      </c>
      <c r="S681">
        <v>1.67</v>
      </c>
      <c r="T681">
        <v>1.67</v>
      </c>
      <c r="U681">
        <v>2.2200000000000002</v>
      </c>
      <c r="V681">
        <v>3.56</v>
      </c>
      <c r="W681">
        <v>2.33</v>
      </c>
      <c r="X681">
        <v>1.67</v>
      </c>
      <c r="Y681">
        <v>0</v>
      </c>
      <c r="Z681">
        <f t="shared" si="10"/>
        <v>3</v>
      </c>
    </row>
    <row r="682" spans="1:26" x14ac:dyDescent="0.35">
      <c r="A682" t="s">
        <v>2289</v>
      </c>
      <c r="B682">
        <v>24392</v>
      </c>
      <c r="C682" t="s">
        <v>543</v>
      </c>
      <c r="D682">
        <v>201</v>
      </c>
      <c r="E682">
        <v>0</v>
      </c>
      <c r="F682">
        <v>1</v>
      </c>
      <c r="G682">
        <v>202120</v>
      </c>
      <c r="H682" t="s">
        <v>2290</v>
      </c>
      <c r="I682" t="s">
        <v>2049</v>
      </c>
      <c r="J682" t="s">
        <v>15</v>
      </c>
      <c r="K682">
        <v>3</v>
      </c>
      <c r="N682">
        <v>100</v>
      </c>
      <c r="O682">
        <v>14</v>
      </c>
      <c r="P682">
        <v>100</v>
      </c>
      <c r="Q682">
        <v>14</v>
      </c>
      <c r="R682">
        <v>1.52</v>
      </c>
      <c r="S682">
        <v>1.81</v>
      </c>
      <c r="T682">
        <v>1.52</v>
      </c>
      <c r="U682">
        <v>1.6</v>
      </c>
      <c r="V682">
        <v>2.95</v>
      </c>
      <c r="W682">
        <v>2.5</v>
      </c>
      <c r="X682">
        <v>1.19</v>
      </c>
      <c r="Y682">
        <v>1</v>
      </c>
      <c r="Z682">
        <f t="shared" si="10"/>
        <v>3</v>
      </c>
    </row>
    <row r="683" spans="1:26" x14ac:dyDescent="0.35">
      <c r="A683" t="s">
        <v>2291</v>
      </c>
      <c r="B683">
        <v>14654</v>
      </c>
      <c r="C683" t="s">
        <v>673</v>
      </c>
      <c r="D683">
        <v>307</v>
      </c>
      <c r="E683">
        <v>1</v>
      </c>
      <c r="F683">
        <v>0</v>
      </c>
      <c r="G683">
        <v>202110</v>
      </c>
      <c r="H683" t="s">
        <v>2292</v>
      </c>
      <c r="I683" t="s">
        <v>2293</v>
      </c>
      <c r="J683" t="s">
        <v>181</v>
      </c>
      <c r="K683">
        <v>3</v>
      </c>
      <c r="N683">
        <v>19</v>
      </c>
      <c r="O683">
        <v>14</v>
      </c>
      <c r="P683">
        <v>19</v>
      </c>
      <c r="Q683">
        <v>14</v>
      </c>
      <c r="R683">
        <v>1.64</v>
      </c>
      <c r="S683">
        <v>1.71</v>
      </c>
      <c r="T683">
        <v>1.57</v>
      </c>
      <c r="U683">
        <v>1.71</v>
      </c>
      <c r="V683">
        <v>3.21</v>
      </c>
      <c r="W683">
        <v>2.77</v>
      </c>
      <c r="X683">
        <v>1.07</v>
      </c>
      <c r="Y683">
        <v>1</v>
      </c>
      <c r="Z683">
        <f t="shared" si="10"/>
        <v>3</v>
      </c>
    </row>
    <row r="684" spans="1:26" x14ac:dyDescent="0.35">
      <c r="A684" t="s">
        <v>2294</v>
      </c>
      <c r="B684">
        <v>22472</v>
      </c>
      <c r="C684" t="s">
        <v>1183</v>
      </c>
      <c r="D684">
        <v>326</v>
      </c>
      <c r="E684">
        <v>0</v>
      </c>
      <c r="F684">
        <v>1</v>
      </c>
      <c r="G684">
        <v>202120</v>
      </c>
      <c r="H684" t="s">
        <v>2295</v>
      </c>
      <c r="I684" t="s">
        <v>2296</v>
      </c>
      <c r="J684" t="s">
        <v>181</v>
      </c>
      <c r="K684">
        <v>3</v>
      </c>
      <c r="N684">
        <v>30</v>
      </c>
      <c r="O684">
        <v>14</v>
      </c>
      <c r="P684">
        <v>30</v>
      </c>
      <c r="Q684">
        <v>14</v>
      </c>
      <c r="R684">
        <v>1.53</v>
      </c>
      <c r="S684">
        <v>1.4</v>
      </c>
      <c r="T684">
        <v>1.36</v>
      </c>
      <c r="U684">
        <v>1.53</v>
      </c>
      <c r="V684">
        <v>1.47</v>
      </c>
      <c r="W684">
        <v>1.93</v>
      </c>
      <c r="X684">
        <v>1.1299999999999999</v>
      </c>
      <c r="Y684">
        <v>1</v>
      </c>
      <c r="Z684">
        <f t="shared" si="10"/>
        <v>3</v>
      </c>
    </row>
    <row r="685" spans="1:26" x14ac:dyDescent="0.35">
      <c r="A685" t="s">
        <v>2297</v>
      </c>
      <c r="B685">
        <v>10490</v>
      </c>
      <c r="C685" t="s">
        <v>809</v>
      </c>
      <c r="D685">
        <v>451</v>
      </c>
      <c r="E685">
        <v>1</v>
      </c>
      <c r="F685">
        <v>0</v>
      </c>
      <c r="G685">
        <v>202110</v>
      </c>
      <c r="H685" t="s">
        <v>2298</v>
      </c>
      <c r="I685" t="s">
        <v>2299</v>
      </c>
      <c r="K685">
        <v>3</v>
      </c>
      <c r="L685" t="s">
        <v>2300</v>
      </c>
      <c r="N685" t="s">
        <v>35</v>
      </c>
      <c r="O685">
        <v>14</v>
      </c>
      <c r="P685">
        <v>0</v>
      </c>
      <c r="Q685">
        <v>14</v>
      </c>
      <c r="R685">
        <v>2.21</v>
      </c>
      <c r="S685">
        <v>2.36</v>
      </c>
      <c r="T685">
        <v>2.33</v>
      </c>
      <c r="U685">
        <v>1.43</v>
      </c>
      <c r="V685">
        <v>4.71</v>
      </c>
      <c r="W685">
        <v>2.54</v>
      </c>
      <c r="X685">
        <v>1.08</v>
      </c>
      <c r="Y685">
        <v>0</v>
      </c>
      <c r="Z685">
        <f t="shared" si="10"/>
        <v>3</v>
      </c>
    </row>
    <row r="686" spans="1:26" x14ac:dyDescent="0.35">
      <c r="A686" t="s">
        <v>2301</v>
      </c>
      <c r="B686">
        <v>20266</v>
      </c>
      <c r="C686" t="s">
        <v>809</v>
      </c>
      <c r="D686">
        <v>452</v>
      </c>
      <c r="E686">
        <v>0</v>
      </c>
      <c r="F686">
        <v>1</v>
      </c>
      <c r="G686">
        <v>202120</v>
      </c>
      <c r="H686" t="s">
        <v>2302</v>
      </c>
      <c r="I686" t="s">
        <v>2303</v>
      </c>
      <c r="K686">
        <v>3</v>
      </c>
      <c r="L686" t="s">
        <v>2297</v>
      </c>
      <c r="N686">
        <v>15</v>
      </c>
      <c r="O686">
        <v>14</v>
      </c>
      <c r="P686">
        <v>15</v>
      </c>
      <c r="Q686">
        <v>14</v>
      </c>
      <c r="R686">
        <v>2.25</v>
      </c>
      <c r="S686">
        <v>2.33</v>
      </c>
      <c r="T686">
        <v>2.17</v>
      </c>
      <c r="U686">
        <v>1.45</v>
      </c>
      <c r="V686">
        <v>4.67</v>
      </c>
      <c r="W686">
        <v>2</v>
      </c>
      <c r="X686">
        <v>1.08</v>
      </c>
      <c r="Y686">
        <v>1</v>
      </c>
      <c r="Z686">
        <f t="shared" si="10"/>
        <v>3</v>
      </c>
    </row>
    <row r="687" spans="1:26" x14ac:dyDescent="0.35">
      <c r="A687" t="s">
        <v>2304</v>
      </c>
      <c r="B687">
        <v>15054</v>
      </c>
      <c r="C687" t="s">
        <v>768</v>
      </c>
      <c r="D687">
        <v>315</v>
      </c>
      <c r="E687">
        <v>1</v>
      </c>
      <c r="F687">
        <v>0</v>
      </c>
      <c r="G687">
        <v>202110</v>
      </c>
      <c r="H687" t="s">
        <v>2305</v>
      </c>
      <c r="I687" t="s">
        <v>2306</v>
      </c>
      <c r="K687">
        <v>3</v>
      </c>
      <c r="N687">
        <v>15</v>
      </c>
      <c r="O687">
        <v>14</v>
      </c>
      <c r="P687">
        <v>15</v>
      </c>
      <c r="Q687">
        <v>14</v>
      </c>
      <c r="R687">
        <v>2.19</v>
      </c>
      <c r="S687">
        <v>1.87</v>
      </c>
      <c r="T687">
        <v>2</v>
      </c>
      <c r="U687">
        <v>1.8</v>
      </c>
      <c r="V687">
        <v>3.44</v>
      </c>
      <c r="W687">
        <v>3.4</v>
      </c>
      <c r="X687">
        <v>1.33</v>
      </c>
      <c r="Y687">
        <v>1</v>
      </c>
      <c r="Z687">
        <f t="shared" si="10"/>
        <v>3</v>
      </c>
    </row>
    <row r="688" spans="1:26" x14ac:dyDescent="0.35">
      <c r="A688" t="s">
        <v>2307</v>
      </c>
      <c r="B688">
        <v>24116</v>
      </c>
      <c r="C688" t="s">
        <v>768</v>
      </c>
      <c r="D688">
        <v>343</v>
      </c>
      <c r="E688">
        <v>0</v>
      </c>
      <c r="F688">
        <v>1</v>
      </c>
      <c r="G688">
        <v>202120</v>
      </c>
      <c r="H688" t="s">
        <v>2308</v>
      </c>
      <c r="I688" t="s">
        <v>2309</v>
      </c>
      <c r="J688" t="s">
        <v>181</v>
      </c>
      <c r="K688">
        <v>3</v>
      </c>
      <c r="N688">
        <v>19</v>
      </c>
      <c r="O688">
        <v>14</v>
      </c>
      <c r="P688">
        <v>19</v>
      </c>
      <c r="Q688">
        <v>14</v>
      </c>
      <c r="R688">
        <v>1.45</v>
      </c>
      <c r="S688">
        <v>1.45</v>
      </c>
      <c r="T688">
        <v>1.45</v>
      </c>
      <c r="U688">
        <v>1.45</v>
      </c>
      <c r="V688">
        <v>2.7</v>
      </c>
      <c r="W688">
        <v>2.5499999999999998</v>
      </c>
      <c r="X688">
        <v>1.27</v>
      </c>
      <c r="Y688">
        <v>0</v>
      </c>
      <c r="Z688">
        <f t="shared" si="10"/>
        <v>3</v>
      </c>
    </row>
    <row r="689" spans="1:26" x14ac:dyDescent="0.35">
      <c r="A689" t="s">
        <v>2310</v>
      </c>
      <c r="B689">
        <v>20118</v>
      </c>
      <c r="C689" t="s">
        <v>259</v>
      </c>
      <c r="D689">
        <v>422</v>
      </c>
      <c r="E689">
        <v>0</v>
      </c>
      <c r="F689">
        <v>1</v>
      </c>
      <c r="G689">
        <v>202120</v>
      </c>
      <c r="H689" t="s">
        <v>2311</v>
      </c>
      <c r="I689" t="s">
        <v>2312</v>
      </c>
      <c r="K689">
        <v>3</v>
      </c>
      <c r="L689" t="s">
        <v>772</v>
      </c>
      <c r="N689">
        <v>12</v>
      </c>
      <c r="O689">
        <v>14</v>
      </c>
      <c r="P689">
        <v>12</v>
      </c>
      <c r="Q689">
        <v>14</v>
      </c>
      <c r="R689">
        <v>2.09</v>
      </c>
      <c r="S689">
        <v>2</v>
      </c>
      <c r="T689">
        <v>2.36</v>
      </c>
      <c r="U689">
        <v>2.27</v>
      </c>
      <c r="V689">
        <v>3.18</v>
      </c>
      <c r="W689">
        <v>2</v>
      </c>
      <c r="X689">
        <v>1.0900000000000001</v>
      </c>
      <c r="Y689">
        <v>0</v>
      </c>
      <c r="Z689">
        <f t="shared" si="10"/>
        <v>3</v>
      </c>
    </row>
    <row r="690" spans="1:26" x14ac:dyDescent="0.35">
      <c r="A690" t="s">
        <v>2313</v>
      </c>
      <c r="B690">
        <v>24630</v>
      </c>
      <c r="C690" t="s">
        <v>259</v>
      </c>
      <c r="D690">
        <v>498</v>
      </c>
      <c r="E690">
        <v>0</v>
      </c>
      <c r="F690">
        <v>1</v>
      </c>
      <c r="G690">
        <v>202120</v>
      </c>
      <c r="H690" t="s">
        <v>2314</v>
      </c>
      <c r="I690" t="s">
        <v>2315</v>
      </c>
      <c r="K690">
        <v>3</v>
      </c>
      <c r="N690">
        <v>25</v>
      </c>
      <c r="O690">
        <v>14</v>
      </c>
      <c r="P690">
        <v>25</v>
      </c>
      <c r="Q690">
        <v>14</v>
      </c>
      <c r="R690">
        <v>1.36</v>
      </c>
      <c r="S690">
        <v>1.4</v>
      </c>
      <c r="T690">
        <v>1.36</v>
      </c>
      <c r="U690">
        <v>1.45</v>
      </c>
      <c r="V690">
        <v>1.64</v>
      </c>
      <c r="W690">
        <v>3.27</v>
      </c>
      <c r="X690">
        <v>1</v>
      </c>
      <c r="Y690">
        <v>1</v>
      </c>
      <c r="Z690">
        <f t="shared" si="10"/>
        <v>3</v>
      </c>
    </row>
    <row r="691" spans="1:26" x14ac:dyDescent="0.35">
      <c r="A691" t="s">
        <v>2316</v>
      </c>
      <c r="B691">
        <v>24378</v>
      </c>
      <c r="C691" t="s">
        <v>840</v>
      </c>
      <c r="D691">
        <v>210</v>
      </c>
      <c r="E691">
        <v>0</v>
      </c>
      <c r="F691">
        <v>1</v>
      </c>
      <c r="G691">
        <v>202120</v>
      </c>
      <c r="H691" t="s">
        <v>2317</v>
      </c>
      <c r="I691" t="s">
        <v>2318</v>
      </c>
      <c r="J691" t="s">
        <v>181</v>
      </c>
      <c r="K691">
        <v>3</v>
      </c>
      <c r="N691">
        <v>19</v>
      </c>
      <c r="O691">
        <v>14</v>
      </c>
      <c r="P691">
        <v>19</v>
      </c>
      <c r="Q691">
        <v>14</v>
      </c>
      <c r="R691">
        <v>1.77</v>
      </c>
      <c r="S691">
        <v>1.69</v>
      </c>
      <c r="T691">
        <v>1.77</v>
      </c>
      <c r="U691">
        <v>1.77</v>
      </c>
      <c r="V691">
        <v>2.23</v>
      </c>
      <c r="W691">
        <v>2.46</v>
      </c>
      <c r="X691">
        <v>1.1499999999999999</v>
      </c>
      <c r="Y691">
        <v>0</v>
      </c>
      <c r="Z691">
        <f t="shared" si="10"/>
        <v>3</v>
      </c>
    </row>
    <row r="692" spans="1:26" x14ac:dyDescent="0.35">
      <c r="A692" t="s">
        <v>2319</v>
      </c>
      <c r="B692">
        <v>14721</v>
      </c>
      <c r="C692" t="s">
        <v>840</v>
      </c>
      <c r="D692">
        <v>222</v>
      </c>
      <c r="E692">
        <v>1</v>
      </c>
      <c r="F692">
        <v>0</v>
      </c>
      <c r="G692">
        <v>202110</v>
      </c>
      <c r="H692" t="s">
        <v>2320</v>
      </c>
      <c r="I692" t="s">
        <v>2321</v>
      </c>
      <c r="J692" t="s">
        <v>181</v>
      </c>
      <c r="K692">
        <v>3</v>
      </c>
      <c r="N692">
        <v>19</v>
      </c>
      <c r="O692">
        <v>14</v>
      </c>
      <c r="P692">
        <v>19</v>
      </c>
      <c r="Q692">
        <v>14</v>
      </c>
      <c r="R692">
        <v>1.92</v>
      </c>
      <c r="S692">
        <v>2.31</v>
      </c>
      <c r="T692">
        <v>2.62</v>
      </c>
      <c r="U692">
        <v>3</v>
      </c>
      <c r="V692">
        <v>2.15</v>
      </c>
      <c r="W692">
        <v>2.08</v>
      </c>
      <c r="X692">
        <v>1.33</v>
      </c>
      <c r="Y692">
        <v>1</v>
      </c>
      <c r="Z692">
        <f t="shared" si="10"/>
        <v>3</v>
      </c>
    </row>
    <row r="693" spans="1:26" x14ac:dyDescent="0.35">
      <c r="A693" t="s">
        <v>2322</v>
      </c>
      <c r="B693">
        <v>14722</v>
      </c>
      <c r="C693" t="s">
        <v>840</v>
      </c>
      <c r="D693">
        <v>244</v>
      </c>
      <c r="E693">
        <v>1</v>
      </c>
      <c r="F693">
        <v>0</v>
      </c>
      <c r="G693">
        <v>202110</v>
      </c>
      <c r="H693" t="s">
        <v>2323</v>
      </c>
      <c r="I693" t="s">
        <v>2324</v>
      </c>
      <c r="J693" t="s">
        <v>181</v>
      </c>
      <c r="K693">
        <v>3</v>
      </c>
      <c r="N693">
        <v>19</v>
      </c>
      <c r="O693">
        <v>14</v>
      </c>
      <c r="P693">
        <v>19</v>
      </c>
      <c r="Q693">
        <v>14</v>
      </c>
      <c r="R693">
        <v>1.38</v>
      </c>
      <c r="S693">
        <v>1.54</v>
      </c>
      <c r="T693">
        <v>1.5</v>
      </c>
      <c r="U693">
        <v>1.54</v>
      </c>
      <c r="V693">
        <v>2.77</v>
      </c>
      <c r="W693">
        <v>2.69</v>
      </c>
      <c r="X693">
        <v>1.08</v>
      </c>
      <c r="Y693">
        <v>1</v>
      </c>
      <c r="Z693">
        <f t="shared" si="10"/>
        <v>3</v>
      </c>
    </row>
    <row r="694" spans="1:26" x14ac:dyDescent="0.35">
      <c r="A694" t="s">
        <v>2325</v>
      </c>
      <c r="B694">
        <v>23776</v>
      </c>
      <c r="C694" t="s">
        <v>183</v>
      </c>
      <c r="D694">
        <v>326</v>
      </c>
      <c r="E694">
        <v>0</v>
      </c>
      <c r="F694">
        <v>1</v>
      </c>
      <c r="G694">
        <v>202120</v>
      </c>
      <c r="H694" t="s">
        <v>2326</v>
      </c>
      <c r="I694" t="s">
        <v>2327</v>
      </c>
      <c r="K694">
        <v>3</v>
      </c>
      <c r="N694">
        <v>15</v>
      </c>
      <c r="O694">
        <v>14</v>
      </c>
      <c r="P694">
        <v>15</v>
      </c>
      <c r="Q694">
        <v>14</v>
      </c>
      <c r="R694">
        <v>1.92</v>
      </c>
      <c r="S694">
        <v>1.92</v>
      </c>
      <c r="T694">
        <v>1.83</v>
      </c>
      <c r="U694">
        <v>1.92</v>
      </c>
      <c r="V694">
        <v>2.75</v>
      </c>
      <c r="W694">
        <v>2.67</v>
      </c>
      <c r="X694">
        <v>1.25</v>
      </c>
      <c r="Y694">
        <v>1</v>
      </c>
      <c r="Z694">
        <f t="shared" si="10"/>
        <v>3</v>
      </c>
    </row>
    <row r="695" spans="1:26" x14ac:dyDescent="0.35">
      <c r="A695" t="s">
        <v>2328</v>
      </c>
      <c r="B695">
        <v>24296</v>
      </c>
      <c r="C695" t="s">
        <v>183</v>
      </c>
      <c r="D695">
        <v>498</v>
      </c>
      <c r="E695">
        <v>0</v>
      </c>
      <c r="F695">
        <v>1</v>
      </c>
      <c r="G695">
        <v>202120</v>
      </c>
      <c r="H695" t="s">
        <v>2329</v>
      </c>
      <c r="I695" t="s">
        <v>2330</v>
      </c>
      <c r="K695">
        <v>1</v>
      </c>
      <c r="L695" t="s">
        <v>343</v>
      </c>
      <c r="N695" t="s">
        <v>35</v>
      </c>
      <c r="O695">
        <v>14</v>
      </c>
      <c r="P695">
        <v>0</v>
      </c>
      <c r="Q695">
        <v>14</v>
      </c>
      <c r="R695">
        <v>1.23</v>
      </c>
      <c r="S695">
        <v>1.38</v>
      </c>
      <c r="T695">
        <v>1.31</v>
      </c>
      <c r="U695">
        <v>1.58</v>
      </c>
      <c r="V695">
        <v>2.23</v>
      </c>
      <c r="W695">
        <v>2.54</v>
      </c>
      <c r="X695">
        <v>1</v>
      </c>
      <c r="Y695">
        <v>1</v>
      </c>
      <c r="Z695">
        <f t="shared" si="10"/>
        <v>1</v>
      </c>
    </row>
    <row r="696" spans="1:26" x14ac:dyDescent="0.35">
      <c r="A696" t="s">
        <v>2331</v>
      </c>
      <c r="B696">
        <v>24224</v>
      </c>
      <c r="C696" t="s">
        <v>183</v>
      </c>
      <c r="D696">
        <v>499</v>
      </c>
      <c r="E696">
        <v>6</v>
      </c>
      <c r="F696">
        <v>8</v>
      </c>
      <c r="G696">
        <v>202120</v>
      </c>
      <c r="H696" t="s">
        <v>2332</v>
      </c>
      <c r="I696" t="s">
        <v>2333</v>
      </c>
      <c r="K696" t="s">
        <v>1224</v>
      </c>
      <c r="N696" t="s">
        <v>409</v>
      </c>
      <c r="O696">
        <v>1</v>
      </c>
      <c r="P696">
        <v>0</v>
      </c>
      <c r="Q696">
        <v>14</v>
      </c>
      <c r="R696">
        <v>0</v>
      </c>
      <c r="S696">
        <v>0</v>
      </c>
      <c r="T696">
        <v>0</v>
      </c>
      <c r="U696">
        <v>0</v>
      </c>
      <c r="V696">
        <v>0</v>
      </c>
      <c r="W696">
        <v>0</v>
      </c>
      <c r="X696">
        <v>0</v>
      </c>
      <c r="Y696">
        <v>0</v>
      </c>
      <c r="Z696">
        <f t="shared" si="10"/>
        <v>1</v>
      </c>
    </row>
    <row r="697" spans="1:26" x14ac:dyDescent="0.35">
      <c r="A697" t="s">
        <v>1935</v>
      </c>
      <c r="B697">
        <v>14665</v>
      </c>
      <c r="C697" t="s">
        <v>1932</v>
      </c>
      <c r="D697">
        <v>141</v>
      </c>
      <c r="E697">
        <v>1</v>
      </c>
      <c r="F697">
        <v>0</v>
      </c>
      <c r="G697">
        <v>202110</v>
      </c>
      <c r="H697" t="s">
        <v>2334</v>
      </c>
      <c r="I697" t="s">
        <v>2335</v>
      </c>
      <c r="K697">
        <v>3</v>
      </c>
      <c r="N697">
        <v>19</v>
      </c>
      <c r="O697" t="s">
        <v>733</v>
      </c>
      <c r="P697">
        <v>19</v>
      </c>
      <c r="Q697">
        <v>14</v>
      </c>
      <c r="R697">
        <v>1.17</v>
      </c>
      <c r="S697">
        <v>1</v>
      </c>
      <c r="T697">
        <v>1.08</v>
      </c>
      <c r="U697">
        <v>1.33</v>
      </c>
      <c r="V697">
        <v>2.17</v>
      </c>
      <c r="W697">
        <v>4</v>
      </c>
      <c r="X697">
        <v>1</v>
      </c>
      <c r="Y697">
        <v>1</v>
      </c>
      <c r="Z697">
        <f t="shared" si="10"/>
        <v>3</v>
      </c>
    </row>
    <row r="698" spans="1:26" x14ac:dyDescent="0.35">
      <c r="A698" t="s">
        <v>2336</v>
      </c>
      <c r="B698">
        <v>24180</v>
      </c>
      <c r="C698" t="s">
        <v>110</v>
      </c>
      <c r="D698">
        <v>322</v>
      </c>
      <c r="E698">
        <v>0</v>
      </c>
      <c r="F698">
        <v>1</v>
      </c>
      <c r="G698">
        <v>202120</v>
      </c>
      <c r="H698" t="s">
        <v>2337</v>
      </c>
      <c r="I698" t="s">
        <v>2338</v>
      </c>
      <c r="J698" t="s">
        <v>10</v>
      </c>
      <c r="K698">
        <v>3</v>
      </c>
      <c r="L698" t="s">
        <v>2339</v>
      </c>
      <c r="N698">
        <v>30</v>
      </c>
      <c r="O698">
        <v>14</v>
      </c>
      <c r="P698">
        <v>30</v>
      </c>
      <c r="Q698">
        <v>14</v>
      </c>
      <c r="R698">
        <v>1.5</v>
      </c>
      <c r="S698">
        <v>1.58</v>
      </c>
      <c r="T698">
        <v>1.42</v>
      </c>
      <c r="U698">
        <v>1.75</v>
      </c>
      <c r="V698">
        <v>2.58</v>
      </c>
      <c r="W698">
        <v>3.17</v>
      </c>
      <c r="X698">
        <v>1.23</v>
      </c>
      <c r="Y698">
        <v>0</v>
      </c>
      <c r="Z698">
        <f t="shared" si="10"/>
        <v>3</v>
      </c>
    </row>
    <row r="699" spans="1:26" x14ac:dyDescent="0.35">
      <c r="A699" t="s">
        <v>2340</v>
      </c>
      <c r="B699">
        <v>16264</v>
      </c>
      <c r="C699" t="s">
        <v>26</v>
      </c>
      <c r="D699">
        <v>423</v>
      </c>
      <c r="E699">
        <v>2</v>
      </c>
      <c r="F699">
        <v>0</v>
      </c>
      <c r="G699">
        <v>202110</v>
      </c>
      <c r="H699" t="s">
        <v>2341</v>
      </c>
      <c r="I699" t="s">
        <v>2342</v>
      </c>
      <c r="K699">
        <v>3</v>
      </c>
      <c r="N699">
        <v>25</v>
      </c>
      <c r="O699">
        <v>7</v>
      </c>
      <c r="P699">
        <v>50</v>
      </c>
      <c r="Q699">
        <v>14</v>
      </c>
      <c r="R699">
        <v>1.73</v>
      </c>
      <c r="S699">
        <v>1.55</v>
      </c>
      <c r="T699">
        <v>1.45</v>
      </c>
      <c r="U699">
        <v>1.45</v>
      </c>
      <c r="V699">
        <v>2.82</v>
      </c>
      <c r="W699">
        <v>2.64</v>
      </c>
      <c r="X699">
        <v>1.55</v>
      </c>
      <c r="Y699">
        <v>1</v>
      </c>
      <c r="Z699">
        <f t="shared" si="10"/>
        <v>3</v>
      </c>
    </row>
    <row r="700" spans="1:26" x14ac:dyDescent="0.35">
      <c r="A700" t="s">
        <v>2343</v>
      </c>
      <c r="B700">
        <v>22027</v>
      </c>
      <c r="C700" t="s">
        <v>178</v>
      </c>
      <c r="D700">
        <v>403</v>
      </c>
      <c r="E700">
        <v>0</v>
      </c>
      <c r="F700">
        <v>1</v>
      </c>
      <c r="G700">
        <v>202120</v>
      </c>
      <c r="H700" t="s">
        <v>2344</v>
      </c>
      <c r="I700" t="s">
        <v>2345</v>
      </c>
      <c r="K700">
        <v>3</v>
      </c>
      <c r="L700" t="s">
        <v>2346</v>
      </c>
      <c r="N700" t="s">
        <v>35</v>
      </c>
      <c r="O700">
        <v>14</v>
      </c>
      <c r="P700">
        <v>0</v>
      </c>
      <c r="Q700">
        <v>14</v>
      </c>
      <c r="R700">
        <v>2.09</v>
      </c>
      <c r="S700">
        <v>2</v>
      </c>
      <c r="T700">
        <v>1.9</v>
      </c>
      <c r="U700">
        <v>1.82</v>
      </c>
      <c r="V700">
        <v>2.91</v>
      </c>
      <c r="W700">
        <v>3.27</v>
      </c>
      <c r="X700">
        <v>1</v>
      </c>
      <c r="Y700">
        <v>1</v>
      </c>
      <c r="Z700">
        <f t="shared" si="10"/>
        <v>3</v>
      </c>
    </row>
    <row r="701" spans="1:26" x14ac:dyDescent="0.35">
      <c r="A701" t="s">
        <v>2347</v>
      </c>
      <c r="B701">
        <v>23154</v>
      </c>
      <c r="C701" t="s">
        <v>187</v>
      </c>
      <c r="D701">
        <v>303</v>
      </c>
      <c r="E701">
        <v>1</v>
      </c>
      <c r="F701">
        <v>1</v>
      </c>
      <c r="G701">
        <v>202120</v>
      </c>
      <c r="H701" t="s">
        <v>2348</v>
      </c>
      <c r="I701" t="s">
        <v>2349</v>
      </c>
      <c r="K701">
        <v>1</v>
      </c>
      <c r="N701">
        <v>14</v>
      </c>
      <c r="O701">
        <v>7</v>
      </c>
      <c r="P701">
        <v>28</v>
      </c>
      <c r="Q701">
        <v>14</v>
      </c>
      <c r="R701">
        <v>2</v>
      </c>
      <c r="S701">
        <v>1.43</v>
      </c>
      <c r="T701">
        <v>1.43</v>
      </c>
      <c r="U701">
        <v>1.71</v>
      </c>
      <c r="V701">
        <v>1.57</v>
      </c>
      <c r="W701">
        <v>2</v>
      </c>
      <c r="X701">
        <v>1</v>
      </c>
      <c r="Y701">
        <v>0</v>
      </c>
      <c r="Z701">
        <f t="shared" si="10"/>
        <v>1</v>
      </c>
    </row>
    <row r="702" spans="1:26" x14ac:dyDescent="0.35">
      <c r="A702" t="s">
        <v>2350</v>
      </c>
      <c r="B702">
        <v>23842</v>
      </c>
      <c r="C702" t="s">
        <v>308</v>
      </c>
      <c r="D702">
        <v>353</v>
      </c>
      <c r="E702">
        <v>0</v>
      </c>
      <c r="F702">
        <v>1</v>
      </c>
      <c r="G702">
        <v>202120</v>
      </c>
      <c r="H702" t="s">
        <v>2351</v>
      </c>
      <c r="I702" t="s">
        <v>2352</v>
      </c>
      <c r="J702" t="s">
        <v>181</v>
      </c>
      <c r="K702">
        <v>3</v>
      </c>
      <c r="N702">
        <v>20</v>
      </c>
      <c r="O702">
        <v>14</v>
      </c>
      <c r="P702">
        <v>20</v>
      </c>
      <c r="Q702">
        <v>14</v>
      </c>
      <c r="R702">
        <v>1.78</v>
      </c>
      <c r="S702">
        <v>1.67</v>
      </c>
      <c r="T702">
        <v>2.11</v>
      </c>
      <c r="U702">
        <v>1.78</v>
      </c>
      <c r="V702">
        <v>2.89</v>
      </c>
      <c r="W702">
        <v>2.67</v>
      </c>
      <c r="X702">
        <v>1.22</v>
      </c>
      <c r="Y702">
        <v>1</v>
      </c>
      <c r="Z702">
        <f t="shared" si="10"/>
        <v>3</v>
      </c>
    </row>
    <row r="703" spans="1:26" x14ac:dyDescent="0.35">
      <c r="A703" t="s">
        <v>2353</v>
      </c>
      <c r="B703">
        <v>22798</v>
      </c>
      <c r="C703" t="s">
        <v>1204</v>
      </c>
      <c r="D703">
        <v>300</v>
      </c>
      <c r="E703">
        <v>1</v>
      </c>
      <c r="F703">
        <v>1</v>
      </c>
      <c r="G703">
        <v>202120</v>
      </c>
      <c r="H703" t="s">
        <v>2354</v>
      </c>
      <c r="I703" t="s">
        <v>2355</v>
      </c>
      <c r="K703">
        <v>2</v>
      </c>
      <c r="L703" t="s">
        <v>2107</v>
      </c>
      <c r="N703">
        <v>30</v>
      </c>
      <c r="O703">
        <v>7</v>
      </c>
      <c r="P703">
        <v>60</v>
      </c>
      <c r="Q703">
        <v>14</v>
      </c>
      <c r="R703">
        <v>1.6</v>
      </c>
      <c r="S703">
        <v>1.6</v>
      </c>
      <c r="T703">
        <v>1.6</v>
      </c>
      <c r="U703">
        <v>1.8</v>
      </c>
      <c r="V703">
        <v>2.4</v>
      </c>
      <c r="W703">
        <v>3.4</v>
      </c>
      <c r="X703">
        <v>1</v>
      </c>
      <c r="Y703">
        <v>1</v>
      </c>
      <c r="Z703">
        <f t="shared" si="10"/>
        <v>2</v>
      </c>
    </row>
    <row r="704" spans="1:26" x14ac:dyDescent="0.35">
      <c r="A704" t="s">
        <v>2356</v>
      </c>
      <c r="B704">
        <v>14831</v>
      </c>
      <c r="C704" t="s">
        <v>433</v>
      </c>
      <c r="D704">
        <v>223</v>
      </c>
      <c r="E704">
        <v>1</v>
      </c>
      <c r="F704">
        <v>0</v>
      </c>
      <c r="G704">
        <v>202110</v>
      </c>
      <c r="H704" t="s">
        <v>2357</v>
      </c>
      <c r="I704" t="s">
        <v>2358</v>
      </c>
      <c r="K704">
        <v>3</v>
      </c>
      <c r="N704">
        <v>24</v>
      </c>
      <c r="O704" t="s">
        <v>733</v>
      </c>
      <c r="P704">
        <v>24</v>
      </c>
      <c r="Q704">
        <v>14</v>
      </c>
      <c r="R704">
        <v>1.6</v>
      </c>
      <c r="S704">
        <v>1.5</v>
      </c>
      <c r="T704">
        <v>1.78</v>
      </c>
      <c r="U704">
        <v>2.2999999999999998</v>
      </c>
      <c r="V704">
        <v>2.4</v>
      </c>
      <c r="W704">
        <v>2.2000000000000002</v>
      </c>
      <c r="X704">
        <v>1.1100000000000001</v>
      </c>
      <c r="Y704">
        <v>0</v>
      </c>
      <c r="Z704">
        <f t="shared" si="10"/>
        <v>3</v>
      </c>
    </row>
    <row r="705" spans="1:26" x14ac:dyDescent="0.35">
      <c r="A705" t="s">
        <v>2359</v>
      </c>
      <c r="B705">
        <v>22659</v>
      </c>
      <c r="C705" t="s">
        <v>433</v>
      </c>
      <c r="D705">
        <v>384</v>
      </c>
      <c r="E705">
        <v>0</v>
      </c>
      <c r="F705">
        <v>1</v>
      </c>
      <c r="G705">
        <v>202120</v>
      </c>
      <c r="H705" t="s">
        <v>2360</v>
      </c>
      <c r="I705" t="s">
        <v>2361</v>
      </c>
      <c r="J705" t="s">
        <v>181</v>
      </c>
      <c r="K705">
        <v>3</v>
      </c>
      <c r="N705">
        <v>25</v>
      </c>
      <c r="O705">
        <v>14</v>
      </c>
      <c r="P705">
        <v>25</v>
      </c>
      <c r="Q705">
        <v>14</v>
      </c>
      <c r="R705">
        <v>2.27</v>
      </c>
      <c r="S705">
        <v>2.09</v>
      </c>
      <c r="T705">
        <v>1.64</v>
      </c>
      <c r="U705">
        <v>1.82</v>
      </c>
      <c r="V705">
        <v>2.64</v>
      </c>
      <c r="W705">
        <v>2.64</v>
      </c>
      <c r="X705">
        <v>1.44</v>
      </c>
      <c r="Y705">
        <v>1</v>
      </c>
      <c r="Z705">
        <f t="shared" si="10"/>
        <v>3</v>
      </c>
    </row>
    <row r="706" spans="1:26" x14ac:dyDescent="0.35">
      <c r="A706" t="s">
        <v>2362</v>
      </c>
      <c r="B706">
        <v>23918</v>
      </c>
      <c r="C706" t="s">
        <v>101</v>
      </c>
      <c r="D706">
        <v>320</v>
      </c>
      <c r="E706">
        <v>0</v>
      </c>
      <c r="F706">
        <v>1</v>
      </c>
      <c r="G706">
        <v>202120</v>
      </c>
      <c r="H706" t="s">
        <v>2363</v>
      </c>
      <c r="I706" t="s">
        <v>2364</v>
      </c>
      <c r="K706">
        <v>3</v>
      </c>
      <c r="N706">
        <v>15</v>
      </c>
      <c r="O706">
        <v>14</v>
      </c>
      <c r="P706">
        <v>15</v>
      </c>
      <c r="Q706">
        <v>14</v>
      </c>
      <c r="R706">
        <v>1.7</v>
      </c>
      <c r="S706">
        <v>1.6</v>
      </c>
      <c r="T706">
        <v>1.6</v>
      </c>
      <c r="U706">
        <v>1.7</v>
      </c>
      <c r="V706">
        <v>2.56</v>
      </c>
      <c r="W706">
        <v>2.8</v>
      </c>
      <c r="X706">
        <v>1</v>
      </c>
      <c r="Y706">
        <v>1</v>
      </c>
      <c r="Z706">
        <f t="shared" ref="Z706:Z769" si="11">LEFT(K706,1) + 0</f>
        <v>3</v>
      </c>
    </row>
    <row r="707" spans="1:26" x14ac:dyDescent="0.35">
      <c r="A707" t="s">
        <v>2365</v>
      </c>
      <c r="B707">
        <v>11833</v>
      </c>
      <c r="C707" t="s">
        <v>1405</v>
      </c>
      <c r="D707">
        <v>330</v>
      </c>
      <c r="E707">
        <v>1</v>
      </c>
      <c r="F707">
        <v>0</v>
      </c>
      <c r="G707">
        <v>202110</v>
      </c>
      <c r="H707" t="s">
        <v>2366</v>
      </c>
      <c r="I707" t="s">
        <v>2367</v>
      </c>
      <c r="K707">
        <v>3</v>
      </c>
      <c r="N707">
        <v>10</v>
      </c>
      <c r="O707">
        <v>14</v>
      </c>
      <c r="P707">
        <v>10</v>
      </c>
      <c r="Q707">
        <v>14</v>
      </c>
      <c r="R707">
        <v>1.21</v>
      </c>
      <c r="S707">
        <v>1.5</v>
      </c>
      <c r="T707">
        <v>1.64</v>
      </c>
      <c r="U707">
        <v>1.64</v>
      </c>
      <c r="V707">
        <v>2.57</v>
      </c>
      <c r="W707">
        <v>2.14</v>
      </c>
      <c r="X707">
        <v>1</v>
      </c>
      <c r="Y707">
        <v>0</v>
      </c>
      <c r="Z707">
        <f t="shared" si="11"/>
        <v>3</v>
      </c>
    </row>
    <row r="708" spans="1:26" x14ac:dyDescent="0.35">
      <c r="A708" t="s">
        <v>2368</v>
      </c>
      <c r="B708">
        <v>12980</v>
      </c>
      <c r="C708" t="s">
        <v>1405</v>
      </c>
      <c r="D708">
        <v>341</v>
      </c>
      <c r="E708">
        <v>1</v>
      </c>
      <c r="F708">
        <v>0</v>
      </c>
      <c r="G708">
        <v>202110</v>
      </c>
      <c r="H708" t="s">
        <v>2369</v>
      </c>
      <c r="I708" t="s">
        <v>2370</v>
      </c>
      <c r="J708" t="s">
        <v>181</v>
      </c>
      <c r="K708">
        <v>3</v>
      </c>
      <c r="N708">
        <v>20</v>
      </c>
      <c r="O708">
        <v>14</v>
      </c>
      <c r="P708">
        <v>20</v>
      </c>
      <c r="Q708">
        <v>14</v>
      </c>
      <c r="R708">
        <v>1.36</v>
      </c>
      <c r="S708">
        <v>1.5</v>
      </c>
      <c r="T708">
        <v>1.38</v>
      </c>
      <c r="U708">
        <v>1.5</v>
      </c>
      <c r="V708">
        <v>2.46</v>
      </c>
      <c r="W708">
        <v>2.14</v>
      </c>
      <c r="X708">
        <v>1</v>
      </c>
      <c r="Y708">
        <v>0</v>
      </c>
      <c r="Z708">
        <f t="shared" si="11"/>
        <v>3</v>
      </c>
    </row>
    <row r="709" spans="1:26" x14ac:dyDescent="0.35">
      <c r="A709" t="s">
        <v>2371</v>
      </c>
      <c r="B709">
        <v>24139</v>
      </c>
      <c r="C709" t="s">
        <v>1405</v>
      </c>
      <c r="D709">
        <v>373</v>
      </c>
      <c r="E709">
        <v>0</v>
      </c>
      <c r="F709">
        <v>1</v>
      </c>
      <c r="G709">
        <v>202120</v>
      </c>
      <c r="H709" t="s">
        <v>2372</v>
      </c>
      <c r="I709" t="s">
        <v>2373</v>
      </c>
      <c r="K709">
        <v>3</v>
      </c>
      <c r="N709">
        <v>19</v>
      </c>
      <c r="O709">
        <v>14</v>
      </c>
      <c r="P709">
        <v>19</v>
      </c>
      <c r="Q709">
        <v>14</v>
      </c>
      <c r="R709">
        <v>1.38</v>
      </c>
      <c r="S709">
        <v>1.75</v>
      </c>
      <c r="T709">
        <v>1.46</v>
      </c>
      <c r="U709">
        <v>1.31</v>
      </c>
      <c r="V709">
        <v>3.23</v>
      </c>
      <c r="W709">
        <v>2.85</v>
      </c>
      <c r="X709">
        <v>1.08</v>
      </c>
      <c r="Y709">
        <v>0</v>
      </c>
      <c r="Z709">
        <f t="shared" si="11"/>
        <v>3</v>
      </c>
    </row>
    <row r="710" spans="1:26" x14ac:dyDescent="0.35">
      <c r="A710" t="s">
        <v>2374</v>
      </c>
      <c r="B710">
        <v>22772</v>
      </c>
      <c r="C710" t="s">
        <v>1405</v>
      </c>
      <c r="D710">
        <v>385</v>
      </c>
      <c r="E710">
        <v>0</v>
      </c>
      <c r="F710">
        <v>1</v>
      </c>
      <c r="G710">
        <v>202120</v>
      </c>
      <c r="H710" t="s">
        <v>2375</v>
      </c>
      <c r="I710" t="s">
        <v>2376</v>
      </c>
      <c r="J710" t="s">
        <v>181</v>
      </c>
      <c r="K710">
        <v>3</v>
      </c>
      <c r="N710">
        <v>19</v>
      </c>
      <c r="O710">
        <v>14</v>
      </c>
      <c r="P710">
        <v>19</v>
      </c>
      <c r="Q710">
        <v>14</v>
      </c>
      <c r="R710">
        <v>2.08</v>
      </c>
      <c r="S710">
        <v>1.85</v>
      </c>
      <c r="T710">
        <v>1.85</v>
      </c>
      <c r="U710">
        <v>1.77</v>
      </c>
      <c r="V710">
        <v>2.23</v>
      </c>
      <c r="W710">
        <v>2.85</v>
      </c>
      <c r="X710">
        <v>1.23</v>
      </c>
      <c r="Y710">
        <v>0</v>
      </c>
      <c r="Z710">
        <f t="shared" si="11"/>
        <v>3</v>
      </c>
    </row>
    <row r="711" spans="1:26" x14ac:dyDescent="0.35">
      <c r="A711" t="s">
        <v>2377</v>
      </c>
      <c r="B711">
        <v>20212</v>
      </c>
      <c r="C711" t="s">
        <v>105</v>
      </c>
      <c r="D711">
        <v>411</v>
      </c>
      <c r="E711">
        <v>0</v>
      </c>
      <c r="F711">
        <v>1</v>
      </c>
      <c r="G711">
        <v>202120</v>
      </c>
      <c r="H711" t="s">
        <v>2378</v>
      </c>
      <c r="I711" t="s">
        <v>2379</v>
      </c>
      <c r="K711">
        <v>3</v>
      </c>
      <c r="L711" t="s">
        <v>2380</v>
      </c>
      <c r="N711">
        <v>49</v>
      </c>
      <c r="O711">
        <v>14</v>
      </c>
      <c r="P711">
        <v>49</v>
      </c>
      <c r="Q711">
        <v>14</v>
      </c>
      <c r="R711">
        <v>3.09</v>
      </c>
      <c r="S711">
        <v>2.83</v>
      </c>
      <c r="T711">
        <v>3.05</v>
      </c>
      <c r="U711">
        <v>2.38</v>
      </c>
      <c r="V711">
        <v>2.73</v>
      </c>
      <c r="W711">
        <v>2.23</v>
      </c>
      <c r="X711">
        <v>1.5</v>
      </c>
      <c r="Y711">
        <v>1</v>
      </c>
      <c r="Z711">
        <f t="shared" si="11"/>
        <v>3</v>
      </c>
    </row>
    <row r="712" spans="1:26" x14ac:dyDescent="0.35">
      <c r="A712" t="s">
        <v>2381</v>
      </c>
      <c r="B712">
        <v>24071</v>
      </c>
      <c r="C712" t="s">
        <v>698</v>
      </c>
      <c r="D712">
        <v>304</v>
      </c>
      <c r="E712">
        <v>1</v>
      </c>
      <c r="F712">
        <v>1</v>
      </c>
      <c r="G712">
        <v>202120</v>
      </c>
      <c r="H712" t="s">
        <v>2382</v>
      </c>
      <c r="I712" t="s">
        <v>2383</v>
      </c>
      <c r="K712">
        <v>3</v>
      </c>
      <c r="N712">
        <v>7</v>
      </c>
      <c r="O712">
        <v>7</v>
      </c>
      <c r="P712">
        <v>14</v>
      </c>
      <c r="Q712">
        <v>14</v>
      </c>
      <c r="R712">
        <v>1.6</v>
      </c>
      <c r="S712">
        <v>1.2</v>
      </c>
      <c r="T712">
        <v>1.2</v>
      </c>
      <c r="U712">
        <v>1.2</v>
      </c>
      <c r="V712">
        <v>2.2000000000000002</v>
      </c>
      <c r="W712">
        <v>2.4</v>
      </c>
      <c r="X712">
        <v>1</v>
      </c>
      <c r="Y712">
        <v>0</v>
      </c>
      <c r="Z712">
        <f t="shared" si="11"/>
        <v>3</v>
      </c>
    </row>
    <row r="713" spans="1:26" x14ac:dyDescent="0.35">
      <c r="A713" t="s">
        <v>2384</v>
      </c>
      <c r="B713">
        <v>22423</v>
      </c>
      <c r="C713" t="s">
        <v>463</v>
      </c>
      <c r="D713">
        <v>220</v>
      </c>
      <c r="E713">
        <v>1</v>
      </c>
      <c r="F713">
        <v>1</v>
      </c>
      <c r="G713">
        <v>202120</v>
      </c>
      <c r="H713" t="s">
        <v>2385</v>
      </c>
      <c r="I713" t="s">
        <v>2386</v>
      </c>
      <c r="K713">
        <v>1</v>
      </c>
      <c r="N713" t="s">
        <v>35</v>
      </c>
      <c r="O713">
        <v>7</v>
      </c>
      <c r="P713">
        <v>0</v>
      </c>
      <c r="Q713">
        <v>14</v>
      </c>
      <c r="R713">
        <v>1.29</v>
      </c>
      <c r="S713">
        <v>1.29</v>
      </c>
      <c r="T713">
        <v>1.29</v>
      </c>
      <c r="U713">
        <v>1.86</v>
      </c>
      <c r="V713">
        <v>1.1399999999999999</v>
      </c>
      <c r="W713">
        <v>4</v>
      </c>
      <c r="X713">
        <v>1</v>
      </c>
      <c r="Y713">
        <v>3</v>
      </c>
      <c r="Z713">
        <f t="shared" si="11"/>
        <v>1</v>
      </c>
    </row>
    <row r="714" spans="1:26" x14ac:dyDescent="0.35">
      <c r="A714" t="s">
        <v>2387</v>
      </c>
      <c r="B714">
        <v>21762</v>
      </c>
      <c r="C714" t="s">
        <v>463</v>
      </c>
      <c r="D714">
        <v>403</v>
      </c>
      <c r="E714">
        <v>0</v>
      </c>
      <c r="F714">
        <v>1</v>
      </c>
      <c r="G714">
        <v>202120</v>
      </c>
      <c r="H714" t="s">
        <v>2388</v>
      </c>
      <c r="I714" t="s">
        <v>2389</v>
      </c>
      <c r="K714">
        <v>3</v>
      </c>
      <c r="L714" t="s">
        <v>2126</v>
      </c>
      <c r="N714" t="s">
        <v>35</v>
      </c>
      <c r="O714">
        <v>14</v>
      </c>
      <c r="P714">
        <v>0</v>
      </c>
      <c r="Q714">
        <v>14</v>
      </c>
      <c r="R714">
        <v>1.58</v>
      </c>
      <c r="S714">
        <v>1.58</v>
      </c>
      <c r="T714">
        <v>1.42</v>
      </c>
      <c r="U714">
        <v>1.17</v>
      </c>
      <c r="V714">
        <v>3.33</v>
      </c>
      <c r="W714">
        <v>2.5</v>
      </c>
      <c r="X714">
        <v>1</v>
      </c>
      <c r="Y714">
        <v>2</v>
      </c>
      <c r="Z714">
        <f t="shared" si="11"/>
        <v>3</v>
      </c>
    </row>
    <row r="715" spans="1:26" x14ac:dyDescent="0.35">
      <c r="A715" t="s">
        <v>2390</v>
      </c>
      <c r="B715">
        <v>24713</v>
      </c>
      <c r="C715" t="s">
        <v>312</v>
      </c>
      <c r="D715">
        <v>389</v>
      </c>
      <c r="E715">
        <v>0</v>
      </c>
      <c r="F715">
        <v>1</v>
      </c>
      <c r="G715">
        <v>202120</v>
      </c>
      <c r="H715" t="s">
        <v>2391</v>
      </c>
      <c r="I715" t="s">
        <v>2392</v>
      </c>
      <c r="K715">
        <v>3</v>
      </c>
      <c r="N715">
        <v>19</v>
      </c>
      <c r="O715">
        <v>13</v>
      </c>
      <c r="P715">
        <v>19</v>
      </c>
      <c r="Q715">
        <v>13</v>
      </c>
      <c r="R715">
        <v>1.17</v>
      </c>
      <c r="S715">
        <v>1.27</v>
      </c>
      <c r="T715">
        <v>1.33</v>
      </c>
      <c r="U715">
        <v>1.33</v>
      </c>
      <c r="V715">
        <v>2.75</v>
      </c>
      <c r="W715">
        <v>3.33</v>
      </c>
      <c r="X715">
        <v>1.08</v>
      </c>
      <c r="Y715">
        <v>0</v>
      </c>
      <c r="Z715">
        <f t="shared" si="11"/>
        <v>3</v>
      </c>
    </row>
    <row r="716" spans="1:26" x14ac:dyDescent="0.35">
      <c r="A716" t="s">
        <v>2393</v>
      </c>
      <c r="B716">
        <v>23645</v>
      </c>
      <c r="C716" t="s">
        <v>312</v>
      </c>
      <c r="D716">
        <v>398</v>
      </c>
      <c r="E716">
        <v>0</v>
      </c>
      <c r="F716">
        <v>1</v>
      </c>
      <c r="G716">
        <v>202120</v>
      </c>
      <c r="H716" t="s">
        <v>2394</v>
      </c>
      <c r="I716" t="s">
        <v>2395</v>
      </c>
      <c r="K716">
        <v>3</v>
      </c>
      <c r="N716">
        <v>10</v>
      </c>
      <c r="O716">
        <v>13</v>
      </c>
      <c r="P716">
        <v>10</v>
      </c>
      <c r="Q716">
        <v>13</v>
      </c>
      <c r="R716">
        <v>1.58</v>
      </c>
      <c r="S716">
        <v>1.42</v>
      </c>
      <c r="T716">
        <v>1.33</v>
      </c>
      <c r="U716">
        <v>1.33</v>
      </c>
      <c r="V716">
        <v>2.83</v>
      </c>
      <c r="W716">
        <v>2.27</v>
      </c>
      <c r="X716">
        <v>1.25</v>
      </c>
      <c r="Y716">
        <v>0</v>
      </c>
      <c r="Z716">
        <f t="shared" si="11"/>
        <v>3</v>
      </c>
    </row>
    <row r="717" spans="1:26" x14ac:dyDescent="0.35">
      <c r="A717" t="s">
        <v>2396</v>
      </c>
      <c r="B717">
        <v>10326</v>
      </c>
      <c r="C717" t="s">
        <v>396</v>
      </c>
      <c r="D717">
        <v>388</v>
      </c>
      <c r="E717">
        <v>1</v>
      </c>
      <c r="F717">
        <v>0</v>
      </c>
      <c r="G717">
        <v>202110</v>
      </c>
      <c r="H717" t="s">
        <v>2397</v>
      </c>
      <c r="I717" t="s">
        <v>2398</v>
      </c>
      <c r="K717">
        <v>3</v>
      </c>
      <c r="N717">
        <v>13</v>
      </c>
      <c r="O717">
        <v>13</v>
      </c>
      <c r="P717">
        <v>13</v>
      </c>
      <c r="Q717">
        <v>13</v>
      </c>
      <c r="R717">
        <v>1.4</v>
      </c>
      <c r="S717">
        <v>1.7</v>
      </c>
      <c r="T717">
        <v>1.5</v>
      </c>
      <c r="U717">
        <v>1.4</v>
      </c>
      <c r="V717">
        <v>2.8</v>
      </c>
      <c r="W717">
        <v>2</v>
      </c>
      <c r="X717">
        <v>1.4</v>
      </c>
      <c r="Y717">
        <v>0</v>
      </c>
      <c r="Z717">
        <f t="shared" si="11"/>
        <v>3</v>
      </c>
    </row>
    <row r="718" spans="1:26" x14ac:dyDescent="0.35">
      <c r="A718" t="s">
        <v>2399</v>
      </c>
      <c r="B718">
        <v>24260</v>
      </c>
      <c r="C718" t="s">
        <v>396</v>
      </c>
      <c r="D718">
        <v>401</v>
      </c>
      <c r="E718">
        <v>0</v>
      </c>
      <c r="F718">
        <v>1</v>
      </c>
      <c r="G718">
        <v>202120</v>
      </c>
      <c r="H718" t="s">
        <v>2400</v>
      </c>
      <c r="I718" t="s">
        <v>2401</v>
      </c>
      <c r="K718">
        <v>3</v>
      </c>
      <c r="L718" t="s">
        <v>395</v>
      </c>
      <c r="N718">
        <v>12</v>
      </c>
      <c r="O718">
        <v>13</v>
      </c>
      <c r="P718">
        <v>12</v>
      </c>
      <c r="Q718">
        <v>13</v>
      </c>
      <c r="R718">
        <v>1.17</v>
      </c>
      <c r="S718">
        <v>1.08</v>
      </c>
      <c r="T718">
        <v>1</v>
      </c>
      <c r="U718">
        <v>1.08</v>
      </c>
      <c r="V718">
        <v>3.75</v>
      </c>
      <c r="W718">
        <v>2.58</v>
      </c>
      <c r="X718">
        <v>1</v>
      </c>
      <c r="Y718">
        <v>0</v>
      </c>
      <c r="Z718">
        <f t="shared" si="11"/>
        <v>3</v>
      </c>
    </row>
    <row r="719" spans="1:26" x14ac:dyDescent="0.35">
      <c r="A719" t="s">
        <v>2402</v>
      </c>
      <c r="B719">
        <v>13661</v>
      </c>
      <c r="C719" t="s">
        <v>2403</v>
      </c>
      <c r="D719">
        <v>322</v>
      </c>
      <c r="E719">
        <v>1</v>
      </c>
      <c r="F719">
        <v>0</v>
      </c>
      <c r="G719">
        <v>202110</v>
      </c>
      <c r="H719" t="s">
        <v>2404</v>
      </c>
      <c r="I719" t="s">
        <v>2405</v>
      </c>
      <c r="J719" t="s">
        <v>181</v>
      </c>
      <c r="K719">
        <v>3</v>
      </c>
      <c r="N719">
        <v>19</v>
      </c>
      <c r="O719">
        <v>13</v>
      </c>
      <c r="P719">
        <v>19</v>
      </c>
      <c r="Q719">
        <v>13</v>
      </c>
      <c r="R719">
        <v>2.69</v>
      </c>
      <c r="S719">
        <v>1.97</v>
      </c>
      <c r="T719">
        <v>1.97</v>
      </c>
      <c r="U719">
        <v>1.86</v>
      </c>
      <c r="V719">
        <v>2.78</v>
      </c>
      <c r="W719">
        <v>2.39</v>
      </c>
      <c r="X719">
        <v>1.35</v>
      </c>
      <c r="Y719">
        <v>1</v>
      </c>
      <c r="Z719">
        <f t="shared" si="11"/>
        <v>3</v>
      </c>
    </row>
    <row r="720" spans="1:26" x14ac:dyDescent="0.35">
      <c r="A720" t="s">
        <v>2406</v>
      </c>
      <c r="B720">
        <v>15004</v>
      </c>
      <c r="C720" t="s">
        <v>2403</v>
      </c>
      <c r="D720">
        <v>335</v>
      </c>
      <c r="E720">
        <v>1</v>
      </c>
      <c r="F720">
        <v>0</v>
      </c>
      <c r="G720">
        <v>202110</v>
      </c>
      <c r="H720" t="s">
        <v>2407</v>
      </c>
      <c r="I720" t="s">
        <v>2408</v>
      </c>
      <c r="J720" t="s">
        <v>181</v>
      </c>
      <c r="K720">
        <v>3</v>
      </c>
      <c r="N720">
        <v>15</v>
      </c>
      <c r="O720">
        <v>13</v>
      </c>
      <c r="P720">
        <v>15</v>
      </c>
      <c r="Q720">
        <v>13</v>
      </c>
      <c r="R720">
        <v>1.6</v>
      </c>
      <c r="S720">
        <v>1.67</v>
      </c>
      <c r="T720">
        <v>1.38</v>
      </c>
      <c r="U720">
        <v>1.67</v>
      </c>
      <c r="V720">
        <v>2.87</v>
      </c>
      <c r="W720">
        <v>2.13</v>
      </c>
      <c r="X720">
        <v>1.27</v>
      </c>
      <c r="Y720">
        <v>1</v>
      </c>
      <c r="Z720">
        <f t="shared" si="11"/>
        <v>3</v>
      </c>
    </row>
    <row r="721" spans="1:26" x14ac:dyDescent="0.35">
      <c r="A721" t="s">
        <v>2409</v>
      </c>
      <c r="B721">
        <v>15180</v>
      </c>
      <c r="C721" t="s">
        <v>30</v>
      </c>
      <c r="D721">
        <v>327</v>
      </c>
      <c r="E721">
        <v>1</v>
      </c>
      <c r="F721">
        <v>0</v>
      </c>
      <c r="G721">
        <v>202110</v>
      </c>
      <c r="H721" t="s">
        <v>2410</v>
      </c>
      <c r="I721" t="s">
        <v>2411</v>
      </c>
      <c r="K721">
        <v>1</v>
      </c>
      <c r="L721" t="s">
        <v>2412</v>
      </c>
      <c r="N721">
        <v>24</v>
      </c>
      <c r="O721">
        <v>13</v>
      </c>
      <c r="P721">
        <v>24</v>
      </c>
      <c r="Q721">
        <v>13</v>
      </c>
      <c r="R721">
        <v>1.64</v>
      </c>
      <c r="S721">
        <v>1.82</v>
      </c>
      <c r="T721">
        <v>1.8</v>
      </c>
      <c r="U721">
        <v>1.82</v>
      </c>
      <c r="V721">
        <v>3.09</v>
      </c>
      <c r="W721">
        <v>2.27</v>
      </c>
      <c r="X721">
        <v>1</v>
      </c>
      <c r="Y721">
        <v>1</v>
      </c>
      <c r="Z721">
        <f t="shared" si="11"/>
        <v>1</v>
      </c>
    </row>
    <row r="722" spans="1:26" x14ac:dyDescent="0.35">
      <c r="A722" t="s">
        <v>2413</v>
      </c>
      <c r="B722">
        <v>15185</v>
      </c>
      <c r="C722" t="s">
        <v>30</v>
      </c>
      <c r="D722">
        <v>333</v>
      </c>
      <c r="E722">
        <v>1</v>
      </c>
      <c r="F722">
        <v>0</v>
      </c>
      <c r="G722">
        <v>202110</v>
      </c>
      <c r="H722" t="s">
        <v>2414</v>
      </c>
      <c r="I722" t="s">
        <v>2415</v>
      </c>
      <c r="K722">
        <v>1</v>
      </c>
      <c r="L722" t="s">
        <v>2416</v>
      </c>
      <c r="N722">
        <v>12</v>
      </c>
      <c r="O722">
        <v>13</v>
      </c>
      <c r="P722">
        <v>12</v>
      </c>
      <c r="Q722">
        <v>13</v>
      </c>
      <c r="R722">
        <v>1.25</v>
      </c>
      <c r="S722">
        <v>1.18</v>
      </c>
      <c r="T722">
        <v>1.18</v>
      </c>
      <c r="U722">
        <v>1.33</v>
      </c>
      <c r="V722">
        <v>2.25</v>
      </c>
      <c r="W722">
        <v>2.36</v>
      </c>
      <c r="X722">
        <v>1</v>
      </c>
      <c r="Y722">
        <v>1</v>
      </c>
      <c r="Z722">
        <f t="shared" si="11"/>
        <v>1</v>
      </c>
    </row>
    <row r="723" spans="1:26" x14ac:dyDescent="0.35">
      <c r="A723" t="s">
        <v>2417</v>
      </c>
      <c r="B723">
        <v>11851</v>
      </c>
      <c r="C723" t="s">
        <v>1902</v>
      </c>
      <c r="D723">
        <v>301</v>
      </c>
      <c r="E723">
        <v>1</v>
      </c>
      <c r="F723">
        <v>0</v>
      </c>
      <c r="G723">
        <v>202110</v>
      </c>
      <c r="H723" t="s">
        <v>2418</v>
      </c>
      <c r="I723" t="s">
        <v>2419</v>
      </c>
      <c r="J723" t="s">
        <v>181</v>
      </c>
      <c r="K723">
        <v>3</v>
      </c>
      <c r="L723" t="s">
        <v>2035</v>
      </c>
      <c r="N723">
        <v>19</v>
      </c>
      <c r="O723" t="s">
        <v>1280</v>
      </c>
      <c r="P723">
        <v>19</v>
      </c>
      <c r="Q723">
        <v>13</v>
      </c>
      <c r="R723">
        <v>1.54</v>
      </c>
      <c r="S723">
        <v>1.62</v>
      </c>
      <c r="T723">
        <v>1.38</v>
      </c>
      <c r="U723">
        <v>1.69</v>
      </c>
      <c r="V723">
        <v>3.23</v>
      </c>
      <c r="W723">
        <v>2.92</v>
      </c>
      <c r="X723">
        <v>1.08</v>
      </c>
      <c r="Y723">
        <v>1</v>
      </c>
      <c r="Z723">
        <f t="shared" si="11"/>
        <v>3</v>
      </c>
    </row>
    <row r="724" spans="1:26" x14ac:dyDescent="0.35">
      <c r="A724" t="s">
        <v>2420</v>
      </c>
      <c r="B724">
        <v>23078</v>
      </c>
      <c r="C724" t="s">
        <v>69</v>
      </c>
      <c r="D724">
        <v>323</v>
      </c>
      <c r="E724">
        <v>0</v>
      </c>
      <c r="F724">
        <v>1</v>
      </c>
      <c r="G724">
        <v>202120</v>
      </c>
      <c r="H724" t="s">
        <v>2421</v>
      </c>
      <c r="I724" t="s">
        <v>2422</v>
      </c>
      <c r="K724">
        <v>3</v>
      </c>
      <c r="L724" t="s">
        <v>2423</v>
      </c>
      <c r="N724">
        <v>30</v>
      </c>
      <c r="O724">
        <v>13</v>
      </c>
      <c r="P724">
        <v>30</v>
      </c>
      <c r="Q724">
        <v>13</v>
      </c>
      <c r="R724">
        <v>1.84</v>
      </c>
      <c r="S724">
        <v>1.61</v>
      </c>
      <c r="T724">
        <v>1.84</v>
      </c>
      <c r="U724">
        <v>1.58</v>
      </c>
      <c r="V724">
        <v>3.5</v>
      </c>
      <c r="W724">
        <v>2.89</v>
      </c>
      <c r="X724">
        <v>1.5</v>
      </c>
      <c r="Y724">
        <v>0</v>
      </c>
      <c r="Z724">
        <f t="shared" si="11"/>
        <v>3</v>
      </c>
    </row>
    <row r="725" spans="1:26" x14ac:dyDescent="0.35">
      <c r="A725" t="s">
        <v>2424</v>
      </c>
      <c r="B725">
        <v>23683</v>
      </c>
      <c r="C725" t="s">
        <v>63</v>
      </c>
      <c r="D725">
        <v>479</v>
      </c>
      <c r="E725">
        <v>0</v>
      </c>
      <c r="F725">
        <v>1</v>
      </c>
      <c r="G725">
        <v>202120</v>
      </c>
      <c r="H725" t="s">
        <v>2425</v>
      </c>
      <c r="I725" t="s">
        <v>2426</v>
      </c>
      <c r="K725">
        <v>3</v>
      </c>
      <c r="L725" t="s">
        <v>155</v>
      </c>
      <c r="N725">
        <v>19</v>
      </c>
      <c r="O725">
        <v>13</v>
      </c>
      <c r="P725">
        <v>19</v>
      </c>
      <c r="Q725">
        <v>13</v>
      </c>
      <c r="R725">
        <v>2.42</v>
      </c>
      <c r="S725">
        <v>2.25</v>
      </c>
      <c r="T725">
        <v>2.5499999999999998</v>
      </c>
      <c r="U725">
        <v>1.82</v>
      </c>
      <c r="V725">
        <v>3.58</v>
      </c>
      <c r="W725">
        <v>2.5</v>
      </c>
      <c r="X725">
        <v>2.42</v>
      </c>
      <c r="Y725">
        <v>0</v>
      </c>
      <c r="Z725">
        <f t="shared" si="11"/>
        <v>3</v>
      </c>
    </row>
    <row r="726" spans="1:26" x14ac:dyDescent="0.35">
      <c r="A726" t="s">
        <v>2427</v>
      </c>
      <c r="B726">
        <v>12655</v>
      </c>
      <c r="C726" t="s">
        <v>2180</v>
      </c>
      <c r="D726">
        <v>304</v>
      </c>
      <c r="E726">
        <v>1</v>
      </c>
      <c r="F726">
        <v>0</v>
      </c>
      <c r="G726">
        <v>202110</v>
      </c>
      <c r="H726" t="s">
        <v>2428</v>
      </c>
      <c r="I726" t="s">
        <v>2429</v>
      </c>
      <c r="K726">
        <v>3</v>
      </c>
      <c r="N726">
        <v>20</v>
      </c>
      <c r="O726">
        <v>13</v>
      </c>
      <c r="P726">
        <v>20</v>
      </c>
      <c r="Q726">
        <v>13</v>
      </c>
      <c r="R726">
        <v>1.5</v>
      </c>
      <c r="S726">
        <v>1.56</v>
      </c>
      <c r="T726">
        <v>1.28</v>
      </c>
      <c r="U726">
        <v>1.44</v>
      </c>
      <c r="V726">
        <v>3.44</v>
      </c>
      <c r="W726">
        <v>3.31</v>
      </c>
      <c r="X726">
        <v>1.25</v>
      </c>
      <c r="Y726">
        <v>1</v>
      </c>
      <c r="Z726">
        <f t="shared" si="11"/>
        <v>3</v>
      </c>
    </row>
    <row r="727" spans="1:26" x14ac:dyDescent="0.35">
      <c r="A727" t="s">
        <v>2430</v>
      </c>
      <c r="B727">
        <v>14709</v>
      </c>
      <c r="C727" t="s">
        <v>520</v>
      </c>
      <c r="D727">
        <v>267</v>
      </c>
      <c r="E727">
        <v>1</v>
      </c>
      <c r="F727">
        <v>0</v>
      </c>
      <c r="G727">
        <v>202110</v>
      </c>
      <c r="H727" t="s">
        <v>2431</v>
      </c>
      <c r="I727" t="s">
        <v>2432</v>
      </c>
      <c r="J727" t="s">
        <v>181</v>
      </c>
      <c r="K727">
        <v>3</v>
      </c>
      <c r="N727">
        <v>19</v>
      </c>
      <c r="O727" t="s">
        <v>1280</v>
      </c>
      <c r="P727">
        <v>19</v>
      </c>
      <c r="Q727">
        <v>13</v>
      </c>
      <c r="R727">
        <v>1.2</v>
      </c>
      <c r="S727">
        <v>1.4</v>
      </c>
      <c r="T727">
        <v>1.3</v>
      </c>
      <c r="U727">
        <v>1.2</v>
      </c>
      <c r="V727">
        <v>3.3</v>
      </c>
      <c r="W727">
        <v>2.1</v>
      </c>
      <c r="X727">
        <v>1.4</v>
      </c>
      <c r="Y727">
        <v>1</v>
      </c>
      <c r="Z727">
        <f t="shared" si="11"/>
        <v>3</v>
      </c>
    </row>
    <row r="728" spans="1:26" x14ac:dyDescent="0.35">
      <c r="A728" t="s">
        <v>2433</v>
      </c>
      <c r="B728">
        <v>14960</v>
      </c>
      <c r="C728" t="s">
        <v>520</v>
      </c>
      <c r="D728">
        <v>309</v>
      </c>
      <c r="E728">
        <v>1</v>
      </c>
      <c r="F728">
        <v>0</v>
      </c>
      <c r="G728">
        <v>202110</v>
      </c>
      <c r="H728" t="s">
        <v>2434</v>
      </c>
      <c r="I728" t="s">
        <v>2435</v>
      </c>
      <c r="K728">
        <v>3</v>
      </c>
      <c r="N728">
        <v>16</v>
      </c>
      <c r="O728" t="s">
        <v>1280</v>
      </c>
      <c r="P728">
        <v>16</v>
      </c>
      <c r="Q728">
        <v>13</v>
      </c>
      <c r="R728">
        <v>1.56</v>
      </c>
      <c r="S728">
        <v>1.56</v>
      </c>
      <c r="T728">
        <v>1.67</v>
      </c>
      <c r="U728">
        <v>1.67</v>
      </c>
      <c r="V728">
        <v>2.4</v>
      </c>
      <c r="W728">
        <v>2.88</v>
      </c>
      <c r="X728">
        <v>1.22</v>
      </c>
      <c r="Y728">
        <v>1</v>
      </c>
      <c r="Z728">
        <f t="shared" si="11"/>
        <v>3</v>
      </c>
    </row>
    <row r="729" spans="1:26" x14ac:dyDescent="0.35">
      <c r="A729" t="s">
        <v>2436</v>
      </c>
      <c r="B729">
        <v>14965</v>
      </c>
      <c r="C729" t="s">
        <v>520</v>
      </c>
      <c r="D729">
        <v>338</v>
      </c>
      <c r="E729">
        <v>1</v>
      </c>
      <c r="F729">
        <v>0</v>
      </c>
      <c r="G729">
        <v>202110</v>
      </c>
      <c r="H729" t="s">
        <v>2437</v>
      </c>
      <c r="I729" t="s">
        <v>2438</v>
      </c>
      <c r="J729" t="s">
        <v>181</v>
      </c>
      <c r="K729">
        <v>3</v>
      </c>
      <c r="N729">
        <v>19</v>
      </c>
      <c r="O729">
        <v>13</v>
      </c>
      <c r="P729">
        <v>19</v>
      </c>
      <c r="Q729">
        <v>13</v>
      </c>
      <c r="R729">
        <v>2.2999999999999998</v>
      </c>
      <c r="S729">
        <v>2</v>
      </c>
      <c r="T729">
        <v>1.8</v>
      </c>
      <c r="U729">
        <v>1.6</v>
      </c>
      <c r="V729">
        <v>2.5</v>
      </c>
      <c r="W729">
        <v>2</v>
      </c>
      <c r="X729">
        <v>1.1000000000000001</v>
      </c>
      <c r="Y729">
        <v>0</v>
      </c>
      <c r="Z729">
        <f t="shared" si="11"/>
        <v>3</v>
      </c>
    </row>
    <row r="730" spans="1:26" x14ac:dyDescent="0.35">
      <c r="A730" t="s">
        <v>2439</v>
      </c>
      <c r="B730">
        <v>14946</v>
      </c>
      <c r="C730" t="s">
        <v>520</v>
      </c>
      <c r="D730">
        <v>366</v>
      </c>
      <c r="E730">
        <v>1</v>
      </c>
      <c r="F730">
        <v>0</v>
      </c>
      <c r="G730">
        <v>202110</v>
      </c>
      <c r="H730" t="s">
        <v>2440</v>
      </c>
      <c r="I730" t="s">
        <v>2441</v>
      </c>
      <c r="K730">
        <v>3</v>
      </c>
      <c r="N730">
        <v>19</v>
      </c>
      <c r="O730">
        <v>13</v>
      </c>
      <c r="P730">
        <v>19</v>
      </c>
      <c r="Q730">
        <v>13</v>
      </c>
      <c r="R730">
        <v>2</v>
      </c>
      <c r="S730">
        <v>1.5</v>
      </c>
      <c r="T730">
        <v>1.25</v>
      </c>
      <c r="U730">
        <v>1.5</v>
      </c>
      <c r="V730">
        <v>1.75</v>
      </c>
      <c r="W730">
        <v>3.13</v>
      </c>
      <c r="X730">
        <v>1</v>
      </c>
      <c r="Y730">
        <v>1</v>
      </c>
      <c r="Z730">
        <f t="shared" si="11"/>
        <v>3</v>
      </c>
    </row>
    <row r="731" spans="1:26" x14ac:dyDescent="0.35">
      <c r="A731" t="s">
        <v>2442</v>
      </c>
      <c r="B731">
        <v>14685</v>
      </c>
      <c r="C731" t="s">
        <v>123</v>
      </c>
      <c r="D731">
        <v>103</v>
      </c>
      <c r="E731">
        <v>1</v>
      </c>
      <c r="F731">
        <v>0</v>
      </c>
      <c r="G731">
        <v>202110</v>
      </c>
      <c r="H731" t="s">
        <v>2443</v>
      </c>
      <c r="I731" t="s">
        <v>2444</v>
      </c>
      <c r="K731">
        <v>1</v>
      </c>
      <c r="N731">
        <v>20</v>
      </c>
      <c r="O731" t="s">
        <v>1280</v>
      </c>
      <c r="P731">
        <v>20</v>
      </c>
      <c r="Q731">
        <v>13</v>
      </c>
      <c r="R731">
        <v>1.18</v>
      </c>
      <c r="S731">
        <v>1.55</v>
      </c>
      <c r="T731">
        <v>1.27</v>
      </c>
      <c r="U731">
        <v>2.1</v>
      </c>
      <c r="V731">
        <v>1.18</v>
      </c>
      <c r="W731">
        <v>3.36</v>
      </c>
      <c r="X731">
        <v>1</v>
      </c>
      <c r="Y731">
        <v>1</v>
      </c>
      <c r="Z731">
        <f t="shared" si="11"/>
        <v>1</v>
      </c>
    </row>
    <row r="732" spans="1:26" x14ac:dyDescent="0.35">
      <c r="A732" t="s">
        <v>2445</v>
      </c>
      <c r="B732">
        <v>10859</v>
      </c>
      <c r="C732" t="s">
        <v>727</v>
      </c>
      <c r="D732">
        <v>280</v>
      </c>
      <c r="E732">
        <v>1</v>
      </c>
      <c r="F732">
        <v>0</v>
      </c>
      <c r="G732">
        <v>202110</v>
      </c>
      <c r="H732" t="s">
        <v>2446</v>
      </c>
      <c r="I732" t="s">
        <v>2447</v>
      </c>
      <c r="J732" t="s">
        <v>181</v>
      </c>
      <c r="K732">
        <v>4</v>
      </c>
      <c r="N732">
        <v>20</v>
      </c>
      <c r="O732">
        <v>13</v>
      </c>
      <c r="P732">
        <v>20</v>
      </c>
      <c r="Q732">
        <v>13</v>
      </c>
      <c r="R732">
        <v>1.38</v>
      </c>
      <c r="S732">
        <v>1.69</v>
      </c>
      <c r="T732">
        <v>1.46</v>
      </c>
      <c r="U732">
        <v>1.46</v>
      </c>
      <c r="V732">
        <v>2.08</v>
      </c>
      <c r="W732">
        <v>2.38</v>
      </c>
      <c r="X732">
        <v>1.08</v>
      </c>
      <c r="Y732">
        <v>1</v>
      </c>
      <c r="Z732">
        <f t="shared" si="11"/>
        <v>4</v>
      </c>
    </row>
    <row r="733" spans="1:26" x14ac:dyDescent="0.35">
      <c r="A733" t="s">
        <v>2448</v>
      </c>
      <c r="B733">
        <v>24070</v>
      </c>
      <c r="C733" t="s">
        <v>452</v>
      </c>
      <c r="D733">
        <v>385</v>
      </c>
      <c r="E733">
        <v>0</v>
      </c>
      <c r="F733">
        <v>1</v>
      </c>
      <c r="G733">
        <v>202120</v>
      </c>
      <c r="H733" t="s">
        <v>2449</v>
      </c>
      <c r="I733" t="s">
        <v>2450</v>
      </c>
      <c r="K733">
        <v>3</v>
      </c>
      <c r="N733">
        <v>10</v>
      </c>
      <c r="O733">
        <v>13</v>
      </c>
      <c r="P733">
        <v>10</v>
      </c>
      <c r="Q733">
        <v>13</v>
      </c>
      <c r="R733">
        <v>1.8</v>
      </c>
      <c r="S733">
        <v>1.6</v>
      </c>
      <c r="T733">
        <v>1.67</v>
      </c>
      <c r="U733">
        <v>1.56</v>
      </c>
      <c r="V733">
        <v>2.56</v>
      </c>
      <c r="W733">
        <v>3.1</v>
      </c>
      <c r="X733">
        <v>1</v>
      </c>
      <c r="Y733">
        <v>1</v>
      </c>
      <c r="Z733">
        <f t="shared" si="11"/>
        <v>3</v>
      </c>
    </row>
    <row r="734" spans="1:26" x14ac:dyDescent="0.35">
      <c r="A734" t="s">
        <v>2451</v>
      </c>
      <c r="B734">
        <v>15361</v>
      </c>
      <c r="C734" t="s">
        <v>840</v>
      </c>
      <c r="D734">
        <v>413</v>
      </c>
      <c r="E734">
        <v>1</v>
      </c>
      <c r="F734">
        <v>0</v>
      </c>
      <c r="G734">
        <v>202110</v>
      </c>
      <c r="H734" t="s">
        <v>2452</v>
      </c>
      <c r="I734" t="s">
        <v>2453</v>
      </c>
      <c r="K734">
        <v>3</v>
      </c>
      <c r="N734">
        <v>15</v>
      </c>
      <c r="O734">
        <v>13</v>
      </c>
      <c r="P734">
        <v>15</v>
      </c>
      <c r="Q734">
        <v>13</v>
      </c>
      <c r="R734">
        <v>1.45</v>
      </c>
      <c r="S734">
        <v>1.55</v>
      </c>
      <c r="T734">
        <v>1.27</v>
      </c>
      <c r="U734">
        <v>1.36</v>
      </c>
      <c r="V734">
        <v>3.27</v>
      </c>
      <c r="W734">
        <v>2.4500000000000002</v>
      </c>
      <c r="X734">
        <v>1.4</v>
      </c>
      <c r="Y734">
        <v>0</v>
      </c>
      <c r="Z734">
        <f t="shared" si="11"/>
        <v>3</v>
      </c>
    </row>
    <row r="735" spans="1:26" x14ac:dyDescent="0.35">
      <c r="A735" t="s">
        <v>2454</v>
      </c>
      <c r="B735">
        <v>16316</v>
      </c>
      <c r="C735" t="s">
        <v>110</v>
      </c>
      <c r="D735">
        <v>321</v>
      </c>
      <c r="E735">
        <v>1</v>
      </c>
      <c r="F735">
        <v>0</v>
      </c>
      <c r="G735">
        <v>202110</v>
      </c>
      <c r="H735" t="s">
        <v>2455</v>
      </c>
      <c r="I735" t="s">
        <v>2456</v>
      </c>
      <c r="J735" t="s">
        <v>10</v>
      </c>
      <c r="K735">
        <v>3</v>
      </c>
      <c r="L735" t="s">
        <v>2457</v>
      </c>
      <c r="N735">
        <v>19</v>
      </c>
      <c r="O735">
        <v>13</v>
      </c>
      <c r="P735">
        <v>19</v>
      </c>
      <c r="Q735">
        <v>13</v>
      </c>
      <c r="R735">
        <v>2.5499999999999998</v>
      </c>
      <c r="S735">
        <v>2.27</v>
      </c>
      <c r="T735">
        <v>2.1800000000000002</v>
      </c>
      <c r="U735">
        <v>2</v>
      </c>
      <c r="V735">
        <v>2.5499999999999998</v>
      </c>
      <c r="W735">
        <v>2.73</v>
      </c>
      <c r="X735">
        <v>1.38</v>
      </c>
      <c r="Y735">
        <v>0</v>
      </c>
      <c r="Z735">
        <f t="shared" si="11"/>
        <v>3</v>
      </c>
    </row>
    <row r="736" spans="1:26" x14ac:dyDescent="0.35">
      <c r="A736" t="s">
        <v>2458</v>
      </c>
      <c r="B736">
        <v>12794</v>
      </c>
      <c r="C736" t="s">
        <v>110</v>
      </c>
      <c r="D736">
        <v>401</v>
      </c>
      <c r="E736">
        <v>1</v>
      </c>
      <c r="F736">
        <v>0</v>
      </c>
      <c r="G736">
        <v>202110</v>
      </c>
      <c r="H736" t="s">
        <v>2459</v>
      </c>
      <c r="I736" t="s">
        <v>2460</v>
      </c>
      <c r="K736">
        <v>3</v>
      </c>
      <c r="L736" t="s">
        <v>2461</v>
      </c>
      <c r="N736">
        <v>19</v>
      </c>
      <c r="O736">
        <v>13</v>
      </c>
      <c r="P736">
        <v>19</v>
      </c>
      <c r="Q736">
        <v>13</v>
      </c>
      <c r="R736">
        <v>1.82</v>
      </c>
      <c r="S736">
        <v>1.91</v>
      </c>
      <c r="T736">
        <v>2</v>
      </c>
      <c r="U736">
        <v>1.45</v>
      </c>
      <c r="V736">
        <v>3.1</v>
      </c>
      <c r="W736">
        <v>2</v>
      </c>
      <c r="X736">
        <v>2.09</v>
      </c>
      <c r="Y736">
        <v>1</v>
      </c>
      <c r="Z736">
        <f t="shared" si="11"/>
        <v>3</v>
      </c>
    </row>
    <row r="737" spans="1:26" x14ac:dyDescent="0.35">
      <c r="A737" t="s">
        <v>2462</v>
      </c>
      <c r="B737">
        <v>14756</v>
      </c>
      <c r="C737" t="s">
        <v>26</v>
      </c>
      <c r="D737">
        <v>304</v>
      </c>
      <c r="E737">
        <v>1</v>
      </c>
      <c r="F737">
        <v>0</v>
      </c>
      <c r="G737">
        <v>202110</v>
      </c>
      <c r="H737" t="s">
        <v>2463</v>
      </c>
      <c r="I737" t="s">
        <v>2464</v>
      </c>
      <c r="J737" t="s">
        <v>15</v>
      </c>
      <c r="K737">
        <v>3</v>
      </c>
      <c r="L737" t="s">
        <v>2465</v>
      </c>
      <c r="N737">
        <v>49</v>
      </c>
      <c r="O737">
        <v>13</v>
      </c>
      <c r="P737">
        <v>49</v>
      </c>
      <c r="Q737">
        <v>13</v>
      </c>
      <c r="R737">
        <v>2.27</v>
      </c>
      <c r="S737">
        <v>1.73</v>
      </c>
      <c r="T737">
        <v>2.27</v>
      </c>
      <c r="U737">
        <v>1.73</v>
      </c>
      <c r="V737">
        <v>3</v>
      </c>
      <c r="W737">
        <v>3.09</v>
      </c>
      <c r="X737">
        <v>1.22</v>
      </c>
      <c r="Y737">
        <v>1</v>
      </c>
      <c r="Z737">
        <f t="shared" si="11"/>
        <v>3</v>
      </c>
    </row>
    <row r="738" spans="1:26" x14ac:dyDescent="0.35">
      <c r="A738" t="s">
        <v>2466</v>
      </c>
      <c r="B738">
        <v>24237</v>
      </c>
      <c r="C738" t="s">
        <v>308</v>
      </c>
      <c r="D738">
        <v>318</v>
      </c>
      <c r="E738">
        <v>0</v>
      </c>
      <c r="F738">
        <v>1</v>
      </c>
      <c r="G738">
        <v>202120</v>
      </c>
      <c r="H738" t="s">
        <v>2467</v>
      </c>
      <c r="I738" t="s">
        <v>2468</v>
      </c>
      <c r="J738" t="s">
        <v>181</v>
      </c>
      <c r="K738">
        <v>3</v>
      </c>
      <c r="N738">
        <v>20</v>
      </c>
      <c r="O738">
        <v>13</v>
      </c>
      <c r="P738">
        <v>20</v>
      </c>
      <c r="Q738">
        <v>13</v>
      </c>
      <c r="R738">
        <v>1.5</v>
      </c>
      <c r="S738">
        <v>1.25</v>
      </c>
      <c r="T738">
        <v>1.36</v>
      </c>
      <c r="U738">
        <v>1.08</v>
      </c>
      <c r="V738">
        <v>3.58</v>
      </c>
      <c r="W738">
        <v>2.58</v>
      </c>
      <c r="X738">
        <v>1.36</v>
      </c>
      <c r="Y738">
        <v>1</v>
      </c>
      <c r="Z738">
        <f t="shared" si="11"/>
        <v>3</v>
      </c>
    </row>
    <row r="739" spans="1:26" x14ac:dyDescent="0.35">
      <c r="A739" t="s">
        <v>2469</v>
      </c>
      <c r="B739">
        <v>23843</v>
      </c>
      <c r="C739" t="s">
        <v>308</v>
      </c>
      <c r="D739">
        <v>354</v>
      </c>
      <c r="E739">
        <v>0</v>
      </c>
      <c r="F739">
        <v>1</v>
      </c>
      <c r="G739">
        <v>202120</v>
      </c>
      <c r="H739" t="s">
        <v>2470</v>
      </c>
      <c r="I739" t="s">
        <v>2471</v>
      </c>
      <c r="J739" t="s">
        <v>181</v>
      </c>
      <c r="K739">
        <v>3</v>
      </c>
      <c r="N739">
        <v>19</v>
      </c>
      <c r="O739">
        <v>13</v>
      </c>
      <c r="P739">
        <v>19</v>
      </c>
      <c r="Q739">
        <v>13</v>
      </c>
      <c r="R739">
        <v>1.36</v>
      </c>
      <c r="S739">
        <v>1.36</v>
      </c>
      <c r="T739">
        <v>1.36</v>
      </c>
      <c r="U739">
        <v>1.36</v>
      </c>
      <c r="V739">
        <v>2.64</v>
      </c>
      <c r="W739">
        <v>2.4500000000000002</v>
      </c>
      <c r="X739">
        <v>1</v>
      </c>
      <c r="Y739">
        <v>0</v>
      </c>
      <c r="Z739">
        <f t="shared" si="11"/>
        <v>3</v>
      </c>
    </row>
    <row r="740" spans="1:26" x14ac:dyDescent="0.35">
      <c r="A740" t="s">
        <v>2472</v>
      </c>
      <c r="B740">
        <v>20014</v>
      </c>
      <c r="C740" t="s">
        <v>48</v>
      </c>
      <c r="D740">
        <v>312</v>
      </c>
      <c r="E740">
        <v>0</v>
      </c>
      <c r="F740">
        <v>1</v>
      </c>
      <c r="G740">
        <v>202120</v>
      </c>
      <c r="H740" t="s">
        <v>2473</v>
      </c>
      <c r="I740" t="s">
        <v>2474</v>
      </c>
      <c r="K740">
        <v>3</v>
      </c>
      <c r="N740">
        <v>49</v>
      </c>
      <c r="O740">
        <v>13</v>
      </c>
      <c r="P740">
        <v>49</v>
      </c>
      <c r="Q740">
        <v>13</v>
      </c>
      <c r="R740">
        <v>1.64</v>
      </c>
      <c r="S740">
        <v>1.55</v>
      </c>
      <c r="T740">
        <v>1.55</v>
      </c>
      <c r="U740">
        <v>1.64</v>
      </c>
      <c r="V740">
        <v>3.36</v>
      </c>
      <c r="W740">
        <v>1.82</v>
      </c>
      <c r="X740">
        <v>1.82</v>
      </c>
      <c r="Y740">
        <v>1</v>
      </c>
      <c r="Z740">
        <f t="shared" si="11"/>
        <v>3</v>
      </c>
    </row>
    <row r="741" spans="1:26" x14ac:dyDescent="0.35">
      <c r="A741" t="s">
        <v>2475</v>
      </c>
      <c r="B741">
        <v>10124</v>
      </c>
      <c r="C741" t="s">
        <v>48</v>
      </c>
      <c r="D741">
        <v>491</v>
      </c>
      <c r="E741">
        <v>1</v>
      </c>
      <c r="F741">
        <v>0</v>
      </c>
      <c r="G741">
        <v>202110</v>
      </c>
      <c r="H741" t="s">
        <v>2476</v>
      </c>
      <c r="I741" t="s">
        <v>2010</v>
      </c>
      <c r="K741">
        <v>2</v>
      </c>
      <c r="L741" t="s">
        <v>2477</v>
      </c>
      <c r="N741">
        <v>19</v>
      </c>
      <c r="O741">
        <v>13</v>
      </c>
      <c r="P741">
        <v>19</v>
      </c>
      <c r="Q741">
        <v>13</v>
      </c>
      <c r="Z741">
        <f t="shared" si="11"/>
        <v>2</v>
      </c>
    </row>
    <row r="742" spans="1:26" x14ac:dyDescent="0.35">
      <c r="A742" t="s">
        <v>2478</v>
      </c>
      <c r="B742">
        <v>20274</v>
      </c>
      <c r="C742" t="s">
        <v>48</v>
      </c>
      <c r="D742">
        <v>492</v>
      </c>
      <c r="E742">
        <v>0</v>
      </c>
      <c r="F742">
        <v>1</v>
      </c>
      <c r="G742">
        <v>202120</v>
      </c>
      <c r="H742" t="s">
        <v>2479</v>
      </c>
      <c r="I742" t="s">
        <v>2010</v>
      </c>
      <c r="K742">
        <v>2</v>
      </c>
      <c r="L742" t="s">
        <v>2475</v>
      </c>
      <c r="N742">
        <v>99</v>
      </c>
      <c r="O742">
        <v>13</v>
      </c>
      <c r="P742">
        <v>99</v>
      </c>
      <c r="Q742">
        <v>13</v>
      </c>
      <c r="R742">
        <v>2.27</v>
      </c>
      <c r="S742">
        <v>2.09</v>
      </c>
      <c r="T742">
        <v>2.1800000000000002</v>
      </c>
      <c r="U742">
        <v>1.91</v>
      </c>
      <c r="V742">
        <v>3.45</v>
      </c>
      <c r="W742">
        <v>2</v>
      </c>
      <c r="X742">
        <v>1.0900000000000001</v>
      </c>
      <c r="Y742">
        <v>2</v>
      </c>
      <c r="Z742">
        <f t="shared" si="11"/>
        <v>2</v>
      </c>
    </row>
    <row r="743" spans="1:26" x14ac:dyDescent="0.35">
      <c r="A743" t="s">
        <v>2480</v>
      </c>
      <c r="B743">
        <v>12184</v>
      </c>
      <c r="C743" t="s">
        <v>48</v>
      </c>
      <c r="D743">
        <v>493</v>
      </c>
      <c r="E743">
        <v>1</v>
      </c>
      <c r="F743">
        <v>0</v>
      </c>
      <c r="G743">
        <v>202110</v>
      </c>
      <c r="H743" t="s">
        <v>2481</v>
      </c>
      <c r="I743" t="s">
        <v>2482</v>
      </c>
      <c r="K743">
        <v>1</v>
      </c>
      <c r="L743" t="s">
        <v>2477</v>
      </c>
      <c r="N743">
        <v>19</v>
      </c>
      <c r="O743">
        <v>13</v>
      </c>
      <c r="P743">
        <v>19</v>
      </c>
      <c r="Q743">
        <v>13</v>
      </c>
      <c r="R743">
        <v>1.73</v>
      </c>
      <c r="S743">
        <v>1.73</v>
      </c>
      <c r="T743">
        <v>1.73</v>
      </c>
      <c r="U743">
        <v>1.73</v>
      </c>
      <c r="V743">
        <v>2.91</v>
      </c>
      <c r="W743">
        <v>2</v>
      </c>
      <c r="X743">
        <v>1.0900000000000001</v>
      </c>
      <c r="Y743">
        <v>1</v>
      </c>
      <c r="Z743">
        <f t="shared" si="11"/>
        <v>1</v>
      </c>
    </row>
    <row r="744" spans="1:26" x14ac:dyDescent="0.35">
      <c r="A744" t="s">
        <v>2483</v>
      </c>
      <c r="B744">
        <v>20017</v>
      </c>
      <c r="C744" t="s">
        <v>48</v>
      </c>
      <c r="D744">
        <v>494</v>
      </c>
      <c r="E744">
        <v>0</v>
      </c>
      <c r="F744">
        <v>1</v>
      </c>
      <c r="G744">
        <v>202120</v>
      </c>
      <c r="H744" t="s">
        <v>2484</v>
      </c>
      <c r="I744" t="s">
        <v>2482</v>
      </c>
      <c r="K744">
        <v>1</v>
      </c>
      <c r="L744" t="s">
        <v>2480</v>
      </c>
      <c r="N744">
        <v>99</v>
      </c>
      <c r="O744">
        <v>13</v>
      </c>
      <c r="P744">
        <v>99</v>
      </c>
      <c r="Q744">
        <v>13</v>
      </c>
      <c r="R744">
        <v>2.4500000000000002</v>
      </c>
      <c r="S744">
        <v>2.27</v>
      </c>
      <c r="T744">
        <v>2.4500000000000002</v>
      </c>
      <c r="U744">
        <v>2.1</v>
      </c>
      <c r="V744">
        <v>2.73</v>
      </c>
      <c r="W744">
        <v>2</v>
      </c>
      <c r="X744">
        <v>1</v>
      </c>
      <c r="Y744">
        <v>0</v>
      </c>
      <c r="Z744">
        <f t="shared" si="11"/>
        <v>1</v>
      </c>
    </row>
    <row r="745" spans="1:26" x14ac:dyDescent="0.35">
      <c r="A745" t="s">
        <v>2485</v>
      </c>
      <c r="B745">
        <v>15722</v>
      </c>
      <c r="C745" t="s">
        <v>174</v>
      </c>
      <c r="D745">
        <v>260</v>
      </c>
      <c r="E745">
        <v>1</v>
      </c>
      <c r="F745">
        <v>0</v>
      </c>
      <c r="G745">
        <v>202110</v>
      </c>
      <c r="H745" t="s">
        <v>2486</v>
      </c>
      <c r="I745" t="s">
        <v>2487</v>
      </c>
      <c r="K745">
        <v>3</v>
      </c>
      <c r="N745">
        <v>19</v>
      </c>
      <c r="O745" t="s">
        <v>1280</v>
      </c>
      <c r="P745">
        <v>19</v>
      </c>
      <c r="Q745">
        <v>13</v>
      </c>
      <c r="R745">
        <v>1.31</v>
      </c>
      <c r="S745">
        <v>1.31</v>
      </c>
      <c r="T745">
        <v>1.25</v>
      </c>
      <c r="U745">
        <v>1.1499999999999999</v>
      </c>
      <c r="V745">
        <v>3.31</v>
      </c>
      <c r="W745">
        <v>3.08</v>
      </c>
      <c r="X745">
        <v>1.08</v>
      </c>
      <c r="Y745">
        <v>1</v>
      </c>
      <c r="Z745">
        <f t="shared" si="11"/>
        <v>3</v>
      </c>
    </row>
    <row r="746" spans="1:26" x14ac:dyDescent="0.35">
      <c r="A746" t="s">
        <v>2488</v>
      </c>
      <c r="B746">
        <v>23892</v>
      </c>
      <c r="C746" t="s">
        <v>433</v>
      </c>
      <c r="D746">
        <v>328</v>
      </c>
      <c r="E746">
        <v>0</v>
      </c>
      <c r="F746">
        <v>1</v>
      </c>
      <c r="G746">
        <v>202120</v>
      </c>
      <c r="H746" t="s">
        <v>2489</v>
      </c>
      <c r="I746" t="s">
        <v>2490</v>
      </c>
      <c r="K746">
        <v>3</v>
      </c>
      <c r="N746">
        <v>30</v>
      </c>
      <c r="O746">
        <v>13</v>
      </c>
      <c r="P746">
        <v>30</v>
      </c>
      <c r="Q746">
        <v>13</v>
      </c>
      <c r="Z746">
        <f t="shared" si="11"/>
        <v>3</v>
      </c>
    </row>
    <row r="747" spans="1:26" x14ac:dyDescent="0.35">
      <c r="A747" t="s">
        <v>2491</v>
      </c>
      <c r="B747">
        <v>21898</v>
      </c>
      <c r="C747" t="s">
        <v>433</v>
      </c>
      <c r="D747">
        <v>335</v>
      </c>
      <c r="E747">
        <v>0</v>
      </c>
      <c r="F747">
        <v>1</v>
      </c>
      <c r="G747">
        <v>202120</v>
      </c>
      <c r="H747" t="s">
        <v>2492</v>
      </c>
      <c r="I747" t="s">
        <v>2493</v>
      </c>
      <c r="J747" t="s">
        <v>181</v>
      </c>
      <c r="K747">
        <v>3</v>
      </c>
      <c r="N747">
        <v>12</v>
      </c>
      <c r="O747">
        <v>13</v>
      </c>
      <c r="P747">
        <v>12</v>
      </c>
      <c r="Q747">
        <v>13</v>
      </c>
      <c r="R747">
        <v>1.08</v>
      </c>
      <c r="S747">
        <v>1.08</v>
      </c>
      <c r="T747">
        <v>1.08</v>
      </c>
      <c r="U747">
        <v>1.0900000000000001</v>
      </c>
      <c r="V747">
        <v>2.5</v>
      </c>
      <c r="W747">
        <v>3.55</v>
      </c>
      <c r="X747">
        <v>1.1000000000000001</v>
      </c>
      <c r="Y747">
        <v>1</v>
      </c>
      <c r="Z747">
        <f t="shared" si="11"/>
        <v>3</v>
      </c>
    </row>
    <row r="748" spans="1:26" x14ac:dyDescent="0.35">
      <c r="A748" t="s">
        <v>2494</v>
      </c>
      <c r="B748">
        <v>22776</v>
      </c>
      <c r="C748" t="s">
        <v>263</v>
      </c>
      <c r="D748">
        <v>361</v>
      </c>
      <c r="E748">
        <v>0</v>
      </c>
      <c r="F748">
        <v>1</v>
      </c>
      <c r="G748">
        <v>202120</v>
      </c>
      <c r="H748" t="s">
        <v>2495</v>
      </c>
      <c r="I748" t="s">
        <v>2496</v>
      </c>
      <c r="J748" t="s">
        <v>10</v>
      </c>
      <c r="K748">
        <v>3</v>
      </c>
      <c r="N748">
        <v>20</v>
      </c>
      <c r="O748">
        <v>13</v>
      </c>
      <c r="P748">
        <v>20</v>
      </c>
      <c r="Q748">
        <v>13</v>
      </c>
      <c r="R748">
        <v>2.75</v>
      </c>
      <c r="S748">
        <v>2.75</v>
      </c>
      <c r="T748">
        <v>2.67</v>
      </c>
      <c r="U748">
        <v>2.42</v>
      </c>
      <c r="V748">
        <v>3.42</v>
      </c>
      <c r="W748">
        <v>2.82</v>
      </c>
      <c r="X748">
        <v>1.3</v>
      </c>
      <c r="Y748">
        <v>1</v>
      </c>
      <c r="Z748">
        <f t="shared" si="11"/>
        <v>3</v>
      </c>
    </row>
    <row r="749" spans="1:26" x14ac:dyDescent="0.35">
      <c r="A749" t="s">
        <v>2497</v>
      </c>
      <c r="B749">
        <v>23636</v>
      </c>
      <c r="C749" t="s">
        <v>312</v>
      </c>
      <c r="D749">
        <v>312</v>
      </c>
      <c r="E749">
        <v>0</v>
      </c>
      <c r="F749">
        <v>1</v>
      </c>
      <c r="G749">
        <v>202120</v>
      </c>
      <c r="H749" t="s">
        <v>2498</v>
      </c>
      <c r="I749" t="s">
        <v>2499</v>
      </c>
      <c r="K749">
        <v>3</v>
      </c>
      <c r="N749">
        <v>18</v>
      </c>
      <c r="O749">
        <v>12</v>
      </c>
      <c r="P749">
        <v>18</v>
      </c>
      <c r="Q749">
        <v>12</v>
      </c>
      <c r="R749">
        <v>1.18</v>
      </c>
      <c r="S749">
        <v>1.27</v>
      </c>
      <c r="T749">
        <v>1.18</v>
      </c>
      <c r="U749">
        <v>1.18</v>
      </c>
      <c r="V749">
        <v>2.82</v>
      </c>
      <c r="W749">
        <v>2.91</v>
      </c>
      <c r="X749">
        <v>1.36</v>
      </c>
      <c r="Y749">
        <v>1</v>
      </c>
      <c r="Z749">
        <f t="shared" si="11"/>
        <v>3</v>
      </c>
    </row>
    <row r="750" spans="1:26" x14ac:dyDescent="0.35">
      <c r="A750" t="s">
        <v>2500</v>
      </c>
      <c r="B750">
        <v>12437</v>
      </c>
      <c r="C750" t="s">
        <v>2501</v>
      </c>
      <c r="D750">
        <v>141</v>
      </c>
      <c r="E750">
        <v>1</v>
      </c>
      <c r="F750">
        <v>0</v>
      </c>
      <c r="G750">
        <v>202110</v>
      </c>
      <c r="H750" t="s">
        <v>2502</v>
      </c>
      <c r="I750" t="s">
        <v>2503</v>
      </c>
      <c r="K750">
        <v>3</v>
      </c>
      <c r="N750">
        <v>19</v>
      </c>
      <c r="O750" t="s">
        <v>2504</v>
      </c>
      <c r="P750">
        <v>19</v>
      </c>
      <c r="Q750">
        <v>12</v>
      </c>
      <c r="R750">
        <v>1.33</v>
      </c>
      <c r="S750">
        <v>1.33</v>
      </c>
      <c r="T750">
        <v>1.33</v>
      </c>
      <c r="U750">
        <v>1.33</v>
      </c>
      <c r="V750">
        <v>3.44</v>
      </c>
      <c r="W750">
        <v>3.67</v>
      </c>
      <c r="X750">
        <v>1</v>
      </c>
      <c r="Y750">
        <v>1</v>
      </c>
      <c r="Z750">
        <f t="shared" si="11"/>
        <v>3</v>
      </c>
    </row>
    <row r="751" spans="1:26" x14ac:dyDescent="0.35">
      <c r="A751" t="s">
        <v>2505</v>
      </c>
      <c r="B751">
        <v>16075</v>
      </c>
      <c r="C751" t="s">
        <v>550</v>
      </c>
      <c r="D751">
        <v>327</v>
      </c>
      <c r="E751">
        <v>1</v>
      </c>
      <c r="F751">
        <v>0</v>
      </c>
      <c r="G751">
        <v>202110</v>
      </c>
      <c r="H751" t="s">
        <v>2506</v>
      </c>
      <c r="I751" t="s">
        <v>2507</v>
      </c>
      <c r="K751" t="s">
        <v>2508</v>
      </c>
      <c r="N751">
        <v>49</v>
      </c>
      <c r="O751">
        <v>12</v>
      </c>
      <c r="P751">
        <v>49</v>
      </c>
      <c r="Q751">
        <v>12</v>
      </c>
      <c r="R751">
        <v>1.1299999999999999</v>
      </c>
      <c r="S751">
        <v>1</v>
      </c>
      <c r="T751">
        <v>1</v>
      </c>
      <c r="U751">
        <v>1.29</v>
      </c>
      <c r="V751">
        <v>3.75</v>
      </c>
      <c r="W751">
        <v>2.63</v>
      </c>
      <c r="X751">
        <v>1.29</v>
      </c>
      <c r="Y751">
        <v>1</v>
      </c>
      <c r="Z751">
        <f t="shared" si="11"/>
        <v>3</v>
      </c>
    </row>
    <row r="752" spans="1:26" x14ac:dyDescent="0.35">
      <c r="A752" t="s">
        <v>2509</v>
      </c>
      <c r="B752">
        <v>23360</v>
      </c>
      <c r="C752" t="s">
        <v>30</v>
      </c>
      <c r="D752">
        <v>322</v>
      </c>
      <c r="E752">
        <v>0</v>
      </c>
      <c r="F752">
        <v>1</v>
      </c>
      <c r="G752">
        <v>202120</v>
      </c>
      <c r="H752" t="s">
        <v>2510</v>
      </c>
      <c r="I752" t="s">
        <v>2511</v>
      </c>
      <c r="K752">
        <v>1</v>
      </c>
      <c r="L752" t="s">
        <v>2272</v>
      </c>
      <c r="N752">
        <v>19</v>
      </c>
      <c r="O752">
        <v>12</v>
      </c>
      <c r="P752">
        <v>19</v>
      </c>
      <c r="Q752">
        <v>12</v>
      </c>
      <c r="R752">
        <v>1.56</v>
      </c>
      <c r="S752">
        <v>1.22</v>
      </c>
      <c r="T752">
        <v>1.33</v>
      </c>
      <c r="U752">
        <v>1.56</v>
      </c>
      <c r="V752">
        <v>3.11</v>
      </c>
      <c r="W752">
        <v>2.25</v>
      </c>
      <c r="X752">
        <v>1.1299999999999999</v>
      </c>
      <c r="Y752">
        <v>1</v>
      </c>
      <c r="Z752">
        <f t="shared" si="11"/>
        <v>1</v>
      </c>
    </row>
    <row r="753" spans="1:26" x14ac:dyDescent="0.35">
      <c r="A753" t="s">
        <v>2512</v>
      </c>
      <c r="B753">
        <v>24379</v>
      </c>
      <c r="C753" t="s">
        <v>30</v>
      </c>
      <c r="D753">
        <v>338</v>
      </c>
      <c r="E753">
        <v>0</v>
      </c>
      <c r="F753">
        <v>1</v>
      </c>
      <c r="G753">
        <v>202120</v>
      </c>
      <c r="H753" t="s">
        <v>2513</v>
      </c>
      <c r="I753" t="s">
        <v>2514</v>
      </c>
      <c r="J753" t="s">
        <v>15</v>
      </c>
      <c r="K753">
        <v>3</v>
      </c>
      <c r="L753" t="s">
        <v>2515</v>
      </c>
      <c r="N753">
        <v>15</v>
      </c>
      <c r="O753">
        <v>12</v>
      </c>
      <c r="P753">
        <v>15</v>
      </c>
      <c r="Q753">
        <v>12</v>
      </c>
      <c r="R753">
        <v>1.5</v>
      </c>
      <c r="S753">
        <v>1.3</v>
      </c>
      <c r="T753">
        <v>1.37</v>
      </c>
      <c r="U753">
        <v>1.25</v>
      </c>
      <c r="V753">
        <v>2.6</v>
      </c>
      <c r="W753">
        <v>2.58</v>
      </c>
      <c r="X753">
        <v>1.1100000000000001</v>
      </c>
      <c r="Y753">
        <v>1</v>
      </c>
      <c r="Z753">
        <f t="shared" si="11"/>
        <v>3</v>
      </c>
    </row>
    <row r="754" spans="1:26" x14ac:dyDescent="0.35">
      <c r="A754" t="s">
        <v>2516</v>
      </c>
      <c r="B754">
        <v>24319</v>
      </c>
      <c r="C754" t="s">
        <v>73</v>
      </c>
      <c r="D754">
        <v>361</v>
      </c>
      <c r="E754">
        <v>0</v>
      </c>
      <c r="F754">
        <v>1</v>
      </c>
      <c r="G754">
        <v>202120</v>
      </c>
      <c r="H754" t="s">
        <v>2517</v>
      </c>
      <c r="I754" t="s">
        <v>2518</v>
      </c>
      <c r="K754">
        <v>1</v>
      </c>
      <c r="N754">
        <v>20</v>
      </c>
      <c r="O754">
        <v>12</v>
      </c>
      <c r="P754">
        <v>20</v>
      </c>
      <c r="Q754">
        <v>12</v>
      </c>
      <c r="R754">
        <v>1.5</v>
      </c>
      <c r="S754">
        <v>1.6</v>
      </c>
      <c r="T754">
        <v>1.56</v>
      </c>
      <c r="U754">
        <v>1.67</v>
      </c>
      <c r="V754">
        <v>3</v>
      </c>
      <c r="W754">
        <v>3.4</v>
      </c>
      <c r="X754">
        <v>1.2</v>
      </c>
      <c r="Y754">
        <v>1</v>
      </c>
      <c r="Z754">
        <f t="shared" si="11"/>
        <v>1</v>
      </c>
    </row>
    <row r="755" spans="1:26" x14ac:dyDescent="0.35">
      <c r="A755" t="s">
        <v>2519</v>
      </c>
      <c r="B755">
        <v>14272</v>
      </c>
      <c r="C755" t="s">
        <v>291</v>
      </c>
      <c r="D755">
        <v>211</v>
      </c>
      <c r="E755">
        <v>1</v>
      </c>
      <c r="F755">
        <v>0</v>
      </c>
      <c r="G755">
        <v>202110</v>
      </c>
      <c r="H755" t="s">
        <v>2520</v>
      </c>
      <c r="I755" t="s">
        <v>2521</v>
      </c>
      <c r="K755">
        <v>3</v>
      </c>
      <c r="L755" t="s">
        <v>2522</v>
      </c>
      <c r="N755">
        <v>30</v>
      </c>
      <c r="O755">
        <v>12</v>
      </c>
      <c r="P755">
        <v>30</v>
      </c>
      <c r="Q755">
        <v>12</v>
      </c>
      <c r="R755">
        <v>1.7</v>
      </c>
      <c r="S755">
        <v>1.6</v>
      </c>
      <c r="T755">
        <v>1.6</v>
      </c>
      <c r="U755">
        <v>1.9</v>
      </c>
      <c r="V755">
        <v>2.9</v>
      </c>
      <c r="W755">
        <v>1.9</v>
      </c>
      <c r="X755">
        <v>1.3</v>
      </c>
      <c r="Y755">
        <v>1</v>
      </c>
      <c r="Z755">
        <f t="shared" si="11"/>
        <v>3</v>
      </c>
    </row>
    <row r="756" spans="1:26" x14ac:dyDescent="0.35">
      <c r="A756" t="s">
        <v>2523</v>
      </c>
      <c r="B756">
        <v>21655</v>
      </c>
      <c r="C756" t="s">
        <v>1902</v>
      </c>
      <c r="D756">
        <v>302</v>
      </c>
      <c r="E756">
        <v>0</v>
      </c>
      <c r="F756">
        <v>1</v>
      </c>
      <c r="G756">
        <v>202120</v>
      </c>
      <c r="H756" t="s">
        <v>2524</v>
      </c>
      <c r="I756" t="s">
        <v>2525</v>
      </c>
      <c r="J756" t="s">
        <v>181</v>
      </c>
      <c r="K756">
        <v>3</v>
      </c>
      <c r="L756" t="s">
        <v>2417</v>
      </c>
      <c r="N756">
        <v>16</v>
      </c>
      <c r="O756">
        <v>12</v>
      </c>
      <c r="P756">
        <v>16</v>
      </c>
      <c r="Q756">
        <v>12</v>
      </c>
      <c r="R756">
        <v>1.91</v>
      </c>
      <c r="S756">
        <v>1.91</v>
      </c>
      <c r="T756">
        <v>1.82</v>
      </c>
      <c r="U756">
        <v>1.64</v>
      </c>
      <c r="V756">
        <v>2.82</v>
      </c>
      <c r="W756">
        <v>2.64</v>
      </c>
      <c r="X756">
        <v>1</v>
      </c>
      <c r="Y756">
        <v>0</v>
      </c>
      <c r="Z756">
        <f t="shared" si="11"/>
        <v>3</v>
      </c>
    </row>
    <row r="757" spans="1:26" x14ac:dyDescent="0.35">
      <c r="A757" t="s">
        <v>2526</v>
      </c>
      <c r="B757">
        <v>10084</v>
      </c>
      <c r="C757" t="s">
        <v>69</v>
      </c>
      <c r="D757">
        <v>450</v>
      </c>
      <c r="E757">
        <v>1</v>
      </c>
      <c r="F757">
        <v>0</v>
      </c>
      <c r="G757">
        <v>202110</v>
      </c>
      <c r="H757" t="s">
        <v>2527</v>
      </c>
      <c r="I757" t="s">
        <v>2528</v>
      </c>
      <c r="K757">
        <v>4</v>
      </c>
      <c r="L757" t="s">
        <v>2529</v>
      </c>
      <c r="N757">
        <v>50</v>
      </c>
      <c r="O757">
        <v>12</v>
      </c>
      <c r="P757">
        <v>50</v>
      </c>
      <c r="Q757">
        <v>12</v>
      </c>
      <c r="R757">
        <v>1.5</v>
      </c>
      <c r="S757">
        <v>1.61</v>
      </c>
      <c r="T757">
        <v>1.56</v>
      </c>
      <c r="U757">
        <v>1.44</v>
      </c>
      <c r="V757">
        <v>3.56</v>
      </c>
      <c r="W757">
        <v>2.83</v>
      </c>
      <c r="X757">
        <v>1.41</v>
      </c>
      <c r="Y757">
        <v>1</v>
      </c>
      <c r="Z757">
        <f t="shared" si="11"/>
        <v>4</v>
      </c>
    </row>
    <row r="758" spans="1:26" x14ac:dyDescent="0.35">
      <c r="A758" t="s">
        <v>2530</v>
      </c>
      <c r="B758">
        <v>20665</v>
      </c>
      <c r="C758" t="s">
        <v>1155</v>
      </c>
      <c r="D758">
        <v>481</v>
      </c>
      <c r="E758">
        <v>1</v>
      </c>
      <c r="F758">
        <v>1</v>
      </c>
      <c r="G758">
        <v>202120</v>
      </c>
      <c r="H758" t="s">
        <v>2531</v>
      </c>
      <c r="I758" t="s">
        <v>2532</v>
      </c>
      <c r="K758" t="s">
        <v>1224</v>
      </c>
      <c r="N758" t="s">
        <v>35</v>
      </c>
      <c r="O758">
        <v>6</v>
      </c>
      <c r="P758">
        <v>0</v>
      </c>
      <c r="Q758">
        <v>12</v>
      </c>
      <c r="R758">
        <v>1.83</v>
      </c>
      <c r="S758">
        <v>1.5</v>
      </c>
      <c r="T758">
        <v>1.83</v>
      </c>
      <c r="U758">
        <v>1.33</v>
      </c>
      <c r="V758">
        <v>4.17</v>
      </c>
      <c r="W758">
        <v>3</v>
      </c>
      <c r="X758">
        <v>1</v>
      </c>
      <c r="Y758">
        <v>1</v>
      </c>
      <c r="Z758">
        <f t="shared" si="11"/>
        <v>1</v>
      </c>
    </row>
    <row r="759" spans="1:26" x14ac:dyDescent="0.35">
      <c r="A759" t="s">
        <v>2533</v>
      </c>
      <c r="B759">
        <v>14921</v>
      </c>
      <c r="C759" t="s">
        <v>56</v>
      </c>
      <c r="D759">
        <v>437</v>
      </c>
      <c r="E759">
        <v>1</v>
      </c>
      <c r="F759">
        <v>0</v>
      </c>
      <c r="G759">
        <v>202110</v>
      </c>
      <c r="H759" t="s">
        <v>2534</v>
      </c>
      <c r="I759" t="s">
        <v>2535</v>
      </c>
      <c r="K759">
        <v>3</v>
      </c>
      <c r="L759" t="s">
        <v>626</v>
      </c>
      <c r="N759">
        <v>39</v>
      </c>
      <c r="O759">
        <v>12</v>
      </c>
      <c r="P759">
        <v>39</v>
      </c>
      <c r="Q759">
        <v>12</v>
      </c>
      <c r="R759">
        <v>1.18</v>
      </c>
      <c r="S759">
        <v>1.1399999999999999</v>
      </c>
      <c r="T759">
        <v>1.1499999999999999</v>
      </c>
      <c r="U759">
        <v>1.18</v>
      </c>
      <c r="V759">
        <v>3.68</v>
      </c>
      <c r="W759">
        <v>2.4300000000000002</v>
      </c>
      <c r="X759">
        <v>1.24</v>
      </c>
      <c r="Y759">
        <v>1</v>
      </c>
      <c r="Z759">
        <f t="shared" si="11"/>
        <v>3</v>
      </c>
    </row>
    <row r="760" spans="1:26" x14ac:dyDescent="0.35">
      <c r="A760" t="s">
        <v>2536</v>
      </c>
      <c r="B760">
        <v>22495</v>
      </c>
      <c r="C760" t="s">
        <v>520</v>
      </c>
      <c r="D760">
        <v>333</v>
      </c>
      <c r="E760">
        <v>0</v>
      </c>
      <c r="F760">
        <v>1</v>
      </c>
      <c r="G760">
        <v>202120</v>
      </c>
      <c r="H760" t="s">
        <v>2537</v>
      </c>
      <c r="I760" t="s">
        <v>2538</v>
      </c>
      <c r="J760" t="s">
        <v>181</v>
      </c>
      <c r="K760">
        <v>3</v>
      </c>
      <c r="N760">
        <v>19</v>
      </c>
      <c r="O760">
        <v>12</v>
      </c>
      <c r="P760">
        <v>19</v>
      </c>
      <c r="Q760">
        <v>12</v>
      </c>
      <c r="R760">
        <v>1.33</v>
      </c>
      <c r="S760">
        <v>1.33</v>
      </c>
      <c r="T760">
        <v>1.44</v>
      </c>
      <c r="U760">
        <v>1.33</v>
      </c>
      <c r="V760">
        <v>3.56</v>
      </c>
      <c r="W760">
        <v>2.44</v>
      </c>
      <c r="X760">
        <v>1.56</v>
      </c>
      <c r="Y760">
        <v>0</v>
      </c>
      <c r="Z760">
        <f t="shared" si="11"/>
        <v>3</v>
      </c>
    </row>
    <row r="761" spans="1:26" x14ac:dyDescent="0.35">
      <c r="A761" t="s">
        <v>2539</v>
      </c>
      <c r="B761">
        <v>15671</v>
      </c>
      <c r="C761" t="s">
        <v>520</v>
      </c>
      <c r="D761">
        <v>340</v>
      </c>
      <c r="E761">
        <v>1</v>
      </c>
      <c r="F761">
        <v>0</v>
      </c>
      <c r="G761">
        <v>202110</v>
      </c>
      <c r="H761" t="s">
        <v>2540</v>
      </c>
      <c r="I761" t="s">
        <v>2541</v>
      </c>
      <c r="K761">
        <v>3</v>
      </c>
      <c r="L761" t="s">
        <v>519</v>
      </c>
      <c r="N761">
        <v>12</v>
      </c>
      <c r="O761">
        <v>12</v>
      </c>
      <c r="P761">
        <v>12</v>
      </c>
      <c r="Q761">
        <v>12</v>
      </c>
      <c r="R761">
        <v>1.33</v>
      </c>
      <c r="S761">
        <v>1.1100000000000001</v>
      </c>
      <c r="T761">
        <v>1.1100000000000001</v>
      </c>
      <c r="U761">
        <v>1</v>
      </c>
      <c r="V761">
        <v>3.78</v>
      </c>
      <c r="W761">
        <v>2.11</v>
      </c>
      <c r="X761">
        <v>1.22</v>
      </c>
      <c r="Y761">
        <v>0</v>
      </c>
      <c r="Z761">
        <f t="shared" si="11"/>
        <v>3</v>
      </c>
    </row>
    <row r="762" spans="1:26" x14ac:dyDescent="0.35">
      <c r="A762" t="s">
        <v>2542</v>
      </c>
      <c r="B762">
        <v>23724</v>
      </c>
      <c r="C762" t="s">
        <v>520</v>
      </c>
      <c r="D762">
        <v>370</v>
      </c>
      <c r="E762">
        <v>0</v>
      </c>
      <c r="F762">
        <v>1</v>
      </c>
      <c r="G762">
        <v>202120</v>
      </c>
      <c r="H762" t="s">
        <v>2543</v>
      </c>
      <c r="I762" t="s">
        <v>2544</v>
      </c>
      <c r="J762" t="s">
        <v>181</v>
      </c>
      <c r="K762">
        <v>3</v>
      </c>
      <c r="N762">
        <v>19</v>
      </c>
      <c r="O762">
        <v>12</v>
      </c>
      <c r="P762">
        <v>19</v>
      </c>
      <c r="Q762">
        <v>12</v>
      </c>
      <c r="R762">
        <v>1.17</v>
      </c>
      <c r="S762">
        <v>1.08</v>
      </c>
      <c r="T762">
        <v>1.17</v>
      </c>
      <c r="U762">
        <v>1.17</v>
      </c>
      <c r="V762">
        <v>3.75</v>
      </c>
      <c r="W762">
        <v>2.67</v>
      </c>
      <c r="X762">
        <v>1.17</v>
      </c>
      <c r="Y762">
        <v>1</v>
      </c>
      <c r="Z762">
        <f t="shared" si="11"/>
        <v>3</v>
      </c>
    </row>
    <row r="763" spans="1:26" x14ac:dyDescent="0.35">
      <c r="A763" t="s">
        <v>2545</v>
      </c>
      <c r="B763">
        <v>24252</v>
      </c>
      <c r="C763" t="s">
        <v>543</v>
      </c>
      <c r="D763">
        <v>210</v>
      </c>
      <c r="E763">
        <v>0</v>
      </c>
      <c r="F763">
        <v>1</v>
      </c>
      <c r="G763">
        <v>202120</v>
      </c>
      <c r="H763" t="s">
        <v>2546</v>
      </c>
      <c r="I763" t="s">
        <v>2547</v>
      </c>
      <c r="K763">
        <v>3</v>
      </c>
      <c r="N763">
        <v>15</v>
      </c>
      <c r="O763">
        <v>12</v>
      </c>
      <c r="P763">
        <v>15</v>
      </c>
      <c r="Q763">
        <v>12</v>
      </c>
      <c r="R763">
        <v>1.33</v>
      </c>
      <c r="S763">
        <v>1.44</v>
      </c>
      <c r="T763">
        <v>1.33</v>
      </c>
      <c r="U763">
        <v>1.89</v>
      </c>
      <c r="V763">
        <v>2.89</v>
      </c>
      <c r="W763">
        <v>3.56</v>
      </c>
      <c r="X763">
        <v>1</v>
      </c>
      <c r="Y763">
        <v>1</v>
      </c>
      <c r="Z763">
        <f t="shared" si="11"/>
        <v>3</v>
      </c>
    </row>
    <row r="764" spans="1:26" x14ac:dyDescent="0.35">
      <c r="A764" t="s">
        <v>2548</v>
      </c>
      <c r="B764">
        <v>21870</v>
      </c>
      <c r="C764" t="s">
        <v>727</v>
      </c>
      <c r="D764">
        <v>275</v>
      </c>
      <c r="E764">
        <v>2</v>
      </c>
      <c r="F764">
        <v>1</v>
      </c>
      <c r="G764">
        <v>202120</v>
      </c>
      <c r="H764" t="s">
        <v>2549</v>
      </c>
      <c r="I764" t="s">
        <v>1782</v>
      </c>
      <c r="J764" t="s">
        <v>181</v>
      </c>
      <c r="K764">
        <v>3</v>
      </c>
      <c r="N764">
        <v>12</v>
      </c>
      <c r="O764">
        <v>4</v>
      </c>
      <c r="P764">
        <v>36</v>
      </c>
      <c r="Q764">
        <v>12</v>
      </c>
      <c r="R764">
        <v>2</v>
      </c>
      <c r="S764">
        <v>1.5</v>
      </c>
      <c r="T764">
        <v>1.88</v>
      </c>
      <c r="U764">
        <v>1.63</v>
      </c>
      <c r="V764">
        <v>3.25</v>
      </c>
      <c r="W764">
        <v>2.25</v>
      </c>
      <c r="X764">
        <v>1.25</v>
      </c>
      <c r="Y764">
        <v>0</v>
      </c>
      <c r="Z764">
        <f t="shared" si="11"/>
        <v>3</v>
      </c>
    </row>
    <row r="765" spans="1:26" x14ac:dyDescent="0.35">
      <c r="A765" t="s">
        <v>2550</v>
      </c>
      <c r="B765">
        <v>14656</v>
      </c>
      <c r="C765" t="s">
        <v>1183</v>
      </c>
      <c r="D765">
        <v>336</v>
      </c>
      <c r="E765">
        <v>1</v>
      </c>
      <c r="F765">
        <v>0</v>
      </c>
      <c r="G765">
        <v>202110</v>
      </c>
      <c r="H765" t="s">
        <v>2551</v>
      </c>
      <c r="I765" t="s">
        <v>2552</v>
      </c>
      <c r="J765" t="s">
        <v>181</v>
      </c>
      <c r="K765">
        <v>3</v>
      </c>
      <c r="N765">
        <v>19</v>
      </c>
      <c r="O765">
        <v>12</v>
      </c>
      <c r="P765">
        <v>19</v>
      </c>
      <c r="Q765">
        <v>12</v>
      </c>
      <c r="R765">
        <v>1.42</v>
      </c>
      <c r="S765">
        <v>1.42</v>
      </c>
      <c r="T765">
        <v>1.25</v>
      </c>
      <c r="U765">
        <v>1.5</v>
      </c>
      <c r="V765">
        <v>2.5</v>
      </c>
      <c r="W765">
        <v>2.58</v>
      </c>
      <c r="X765">
        <v>1</v>
      </c>
      <c r="Y765">
        <v>1</v>
      </c>
      <c r="Z765">
        <f t="shared" si="11"/>
        <v>3</v>
      </c>
    </row>
    <row r="766" spans="1:26" x14ac:dyDescent="0.35">
      <c r="A766" t="s">
        <v>2553</v>
      </c>
      <c r="B766">
        <v>23774</v>
      </c>
      <c r="C766" t="s">
        <v>259</v>
      </c>
      <c r="D766">
        <v>379</v>
      </c>
      <c r="E766">
        <v>2</v>
      </c>
      <c r="F766">
        <v>2</v>
      </c>
      <c r="G766">
        <v>202120</v>
      </c>
      <c r="H766" t="s">
        <v>2554</v>
      </c>
      <c r="I766" t="s">
        <v>2555</v>
      </c>
      <c r="K766" t="s">
        <v>1224</v>
      </c>
      <c r="N766" t="s">
        <v>409</v>
      </c>
      <c r="O766">
        <v>3</v>
      </c>
      <c r="P766">
        <v>0</v>
      </c>
      <c r="Q766">
        <v>12</v>
      </c>
      <c r="R766">
        <v>1</v>
      </c>
      <c r="S766">
        <v>1</v>
      </c>
      <c r="T766">
        <v>1</v>
      </c>
      <c r="U766">
        <v>1.5</v>
      </c>
      <c r="V766">
        <v>3</v>
      </c>
      <c r="W766">
        <v>3</v>
      </c>
      <c r="X766">
        <v>1</v>
      </c>
      <c r="Y766">
        <v>0</v>
      </c>
      <c r="Z766">
        <f t="shared" si="11"/>
        <v>1</v>
      </c>
    </row>
    <row r="767" spans="1:26" x14ac:dyDescent="0.35">
      <c r="A767" t="s">
        <v>2556</v>
      </c>
      <c r="B767">
        <v>24262</v>
      </c>
      <c r="C767" t="s">
        <v>840</v>
      </c>
      <c r="D767">
        <v>112</v>
      </c>
      <c r="E767">
        <v>0</v>
      </c>
      <c r="F767">
        <v>1</v>
      </c>
      <c r="G767">
        <v>202120</v>
      </c>
      <c r="H767" t="s">
        <v>2557</v>
      </c>
      <c r="I767" t="s">
        <v>2558</v>
      </c>
      <c r="J767" t="s">
        <v>181</v>
      </c>
      <c r="K767">
        <v>3</v>
      </c>
      <c r="N767">
        <v>19</v>
      </c>
      <c r="O767">
        <v>12</v>
      </c>
      <c r="P767">
        <v>19</v>
      </c>
      <c r="Q767">
        <v>12</v>
      </c>
      <c r="R767">
        <v>1.69</v>
      </c>
      <c r="S767">
        <v>2.23</v>
      </c>
      <c r="T767">
        <v>1.85</v>
      </c>
      <c r="U767">
        <v>1.69</v>
      </c>
      <c r="V767">
        <v>3</v>
      </c>
      <c r="W767">
        <v>2.58</v>
      </c>
      <c r="X767">
        <v>1.6</v>
      </c>
      <c r="Y767">
        <v>1</v>
      </c>
      <c r="Z767">
        <f t="shared" si="11"/>
        <v>3</v>
      </c>
    </row>
    <row r="768" spans="1:26" x14ac:dyDescent="0.35">
      <c r="A768" t="s">
        <v>2559</v>
      </c>
      <c r="B768">
        <v>12074</v>
      </c>
      <c r="C768" t="s">
        <v>1932</v>
      </c>
      <c r="D768">
        <v>301</v>
      </c>
      <c r="E768">
        <v>1</v>
      </c>
      <c r="F768">
        <v>0</v>
      </c>
      <c r="G768">
        <v>202110</v>
      </c>
      <c r="H768" t="s">
        <v>2560</v>
      </c>
      <c r="I768" t="s">
        <v>2561</v>
      </c>
      <c r="J768" t="s">
        <v>181</v>
      </c>
      <c r="K768">
        <v>3</v>
      </c>
      <c r="L768" t="s">
        <v>2562</v>
      </c>
      <c r="N768">
        <v>16</v>
      </c>
      <c r="O768" t="s">
        <v>2504</v>
      </c>
      <c r="P768">
        <v>16</v>
      </c>
      <c r="Q768">
        <v>12</v>
      </c>
      <c r="R768">
        <v>1.2</v>
      </c>
      <c r="S768">
        <v>1.2</v>
      </c>
      <c r="T768">
        <v>1.2</v>
      </c>
      <c r="U768">
        <v>1.8</v>
      </c>
      <c r="V768">
        <v>1.8</v>
      </c>
      <c r="W768">
        <v>3.6</v>
      </c>
      <c r="X768">
        <v>1.1100000000000001</v>
      </c>
      <c r="Y768">
        <v>1</v>
      </c>
      <c r="Z768">
        <f t="shared" si="11"/>
        <v>3</v>
      </c>
    </row>
    <row r="769" spans="1:26" x14ac:dyDescent="0.35">
      <c r="A769" t="s">
        <v>2563</v>
      </c>
      <c r="B769">
        <v>10619</v>
      </c>
      <c r="C769" t="s">
        <v>2077</v>
      </c>
      <c r="D769">
        <v>330</v>
      </c>
      <c r="E769">
        <v>1</v>
      </c>
      <c r="F769">
        <v>0</v>
      </c>
      <c r="G769">
        <v>202110</v>
      </c>
      <c r="H769" t="s">
        <v>2564</v>
      </c>
      <c r="I769" t="s">
        <v>2565</v>
      </c>
      <c r="K769">
        <v>1</v>
      </c>
      <c r="N769">
        <v>19</v>
      </c>
      <c r="O769">
        <v>12</v>
      </c>
      <c r="P769">
        <v>19</v>
      </c>
      <c r="Q769">
        <v>12</v>
      </c>
      <c r="R769">
        <v>1.42</v>
      </c>
      <c r="S769">
        <v>1.75</v>
      </c>
      <c r="T769">
        <v>1.33</v>
      </c>
      <c r="U769">
        <v>2</v>
      </c>
      <c r="V769">
        <v>2</v>
      </c>
      <c r="W769">
        <v>4</v>
      </c>
      <c r="X769">
        <v>1.08</v>
      </c>
      <c r="Y769">
        <v>1</v>
      </c>
      <c r="Z769">
        <f t="shared" si="11"/>
        <v>1</v>
      </c>
    </row>
    <row r="770" spans="1:26" x14ac:dyDescent="0.35">
      <c r="A770" t="s">
        <v>2566</v>
      </c>
      <c r="B770">
        <v>20134</v>
      </c>
      <c r="C770" t="s">
        <v>187</v>
      </c>
      <c r="D770">
        <v>340</v>
      </c>
      <c r="E770">
        <v>1</v>
      </c>
      <c r="F770">
        <v>1</v>
      </c>
      <c r="G770">
        <v>202120</v>
      </c>
      <c r="H770" t="s">
        <v>2567</v>
      </c>
      <c r="I770" t="s">
        <v>2568</v>
      </c>
      <c r="K770">
        <v>1</v>
      </c>
      <c r="N770">
        <v>25</v>
      </c>
      <c r="O770">
        <v>6</v>
      </c>
      <c r="P770">
        <v>50</v>
      </c>
      <c r="Q770">
        <v>12</v>
      </c>
      <c r="R770">
        <v>1.5</v>
      </c>
      <c r="S770">
        <v>1.67</v>
      </c>
      <c r="T770">
        <v>1.33</v>
      </c>
      <c r="U770">
        <v>2.33</v>
      </c>
      <c r="V770">
        <v>1.17</v>
      </c>
      <c r="W770">
        <v>3.67</v>
      </c>
      <c r="X770">
        <v>1</v>
      </c>
      <c r="Y770">
        <v>0</v>
      </c>
      <c r="Z770">
        <f t="shared" ref="Z770:Z833" si="12">LEFT(K770,1) + 0</f>
        <v>1</v>
      </c>
    </row>
    <row r="771" spans="1:26" x14ac:dyDescent="0.35">
      <c r="A771" t="s">
        <v>2569</v>
      </c>
      <c r="B771">
        <v>21791</v>
      </c>
      <c r="C771" t="s">
        <v>187</v>
      </c>
      <c r="D771">
        <v>345</v>
      </c>
      <c r="E771">
        <v>1</v>
      </c>
      <c r="F771">
        <v>1</v>
      </c>
      <c r="G771">
        <v>202120</v>
      </c>
      <c r="H771" t="s">
        <v>2570</v>
      </c>
      <c r="I771" t="s">
        <v>2571</v>
      </c>
      <c r="K771">
        <v>2</v>
      </c>
      <c r="N771" t="s">
        <v>409</v>
      </c>
      <c r="O771">
        <v>6</v>
      </c>
      <c r="P771">
        <v>0</v>
      </c>
      <c r="Q771">
        <v>12</v>
      </c>
      <c r="R771">
        <v>1.67</v>
      </c>
      <c r="S771">
        <v>1.67</v>
      </c>
      <c r="T771">
        <v>1.67</v>
      </c>
      <c r="U771">
        <v>1.33</v>
      </c>
      <c r="V771">
        <v>1.83</v>
      </c>
      <c r="W771">
        <v>3.5</v>
      </c>
      <c r="X771">
        <v>1</v>
      </c>
      <c r="Y771">
        <v>0</v>
      </c>
      <c r="Z771">
        <f t="shared" si="12"/>
        <v>2</v>
      </c>
    </row>
    <row r="772" spans="1:26" x14ac:dyDescent="0.35">
      <c r="A772" t="s">
        <v>2572</v>
      </c>
      <c r="B772">
        <v>16080</v>
      </c>
      <c r="C772" t="s">
        <v>187</v>
      </c>
      <c r="D772">
        <v>378</v>
      </c>
      <c r="E772">
        <v>1</v>
      </c>
      <c r="F772">
        <v>0</v>
      </c>
      <c r="G772">
        <v>202110</v>
      </c>
      <c r="H772" t="s">
        <v>2573</v>
      </c>
      <c r="I772" t="s">
        <v>2574</v>
      </c>
      <c r="J772" t="s">
        <v>181</v>
      </c>
      <c r="K772">
        <v>3</v>
      </c>
      <c r="N772">
        <v>7</v>
      </c>
      <c r="O772">
        <v>12</v>
      </c>
      <c r="P772">
        <v>7</v>
      </c>
      <c r="Q772">
        <v>12</v>
      </c>
      <c r="R772">
        <v>1.38</v>
      </c>
      <c r="S772">
        <v>1.38</v>
      </c>
      <c r="T772">
        <v>1.42</v>
      </c>
      <c r="U772">
        <v>1.62</v>
      </c>
      <c r="V772">
        <v>2.54</v>
      </c>
      <c r="W772">
        <v>2.69</v>
      </c>
      <c r="X772">
        <v>1.08</v>
      </c>
      <c r="Y772">
        <v>1</v>
      </c>
      <c r="Z772">
        <f t="shared" si="12"/>
        <v>3</v>
      </c>
    </row>
    <row r="773" spans="1:26" x14ac:dyDescent="0.35">
      <c r="A773" t="s">
        <v>2575</v>
      </c>
      <c r="B773">
        <v>16201</v>
      </c>
      <c r="C773" t="s">
        <v>308</v>
      </c>
      <c r="D773">
        <v>166</v>
      </c>
      <c r="E773">
        <v>1</v>
      </c>
      <c r="F773">
        <v>0</v>
      </c>
      <c r="G773">
        <v>202110</v>
      </c>
      <c r="H773" t="s">
        <v>2576</v>
      </c>
      <c r="I773" t="s">
        <v>2577</v>
      </c>
      <c r="J773" t="s">
        <v>181</v>
      </c>
      <c r="K773">
        <v>3</v>
      </c>
      <c r="N773">
        <v>30</v>
      </c>
      <c r="O773">
        <v>12</v>
      </c>
      <c r="P773">
        <v>30</v>
      </c>
      <c r="Q773">
        <v>12</v>
      </c>
      <c r="R773">
        <v>1.75</v>
      </c>
      <c r="S773">
        <v>2</v>
      </c>
      <c r="T773">
        <v>1.75</v>
      </c>
      <c r="U773">
        <v>1.75</v>
      </c>
      <c r="V773">
        <v>3.18</v>
      </c>
      <c r="W773">
        <v>1.83</v>
      </c>
      <c r="X773">
        <v>1.5</v>
      </c>
      <c r="Y773">
        <v>0</v>
      </c>
      <c r="Z773">
        <f t="shared" si="12"/>
        <v>3</v>
      </c>
    </row>
    <row r="774" spans="1:26" x14ac:dyDescent="0.35">
      <c r="A774" t="s">
        <v>2578</v>
      </c>
      <c r="B774">
        <v>23845</v>
      </c>
      <c r="C774" t="s">
        <v>308</v>
      </c>
      <c r="D774">
        <v>362</v>
      </c>
      <c r="E774">
        <v>0</v>
      </c>
      <c r="F774">
        <v>1</v>
      </c>
      <c r="G774">
        <v>202120</v>
      </c>
      <c r="H774" t="s">
        <v>2579</v>
      </c>
      <c r="I774" t="s">
        <v>2580</v>
      </c>
      <c r="J774" t="s">
        <v>181</v>
      </c>
      <c r="K774">
        <v>3</v>
      </c>
      <c r="N774">
        <v>19</v>
      </c>
      <c r="O774">
        <v>12</v>
      </c>
      <c r="P774">
        <v>19</v>
      </c>
      <c r="Q774">
        <v>12</v>
      </c>
      <c r="R774">
        <v>1.67</v>
      </c>
      <c r="S774">
        <v>1.67</v>
      </c>
      <c r="T774">
        <v>1.56</v>
      </c>
      <c r="U774">
        <v>1.56</v>
      </c>
      <c r="V774">
        <v>3</v>
      </c>
      <c r="W774">
        <v>2.75</v>
      </c>
      <c r="X774">
        <v>1.29</v>
      </c>
      <c r="Y774">
        <v>2</v>
      </c>
      <c r="Z774">
        <f t="shared" si="12"/>
        <v>3</v>
      </c>
    </row>
    <row r="775" spans="1:26" x14ac:dyDescent="0.35">
      <c r="A775" t="s">
        <v>2581</v>
      </c>
      <c r="B775">
        <v>12998</v>
      </c>
      <c r="C775" t="s">
        <v>1742</v>
      </c>
      <c r="D775">
        <v>401</v>
      </c>
      <c r="E775">
        <v>1</v>
      </c>
      <c r="F775">
        <v>0</v>
      </c>
      <c r="G775">
        <v>202110</v>
      </c>
      <c r="H775" t="s">
        <v>2582</v>
      </c>
      <c r="I775" t="s">
        <v>2583</v>
      </c>
      <c r="K775">
        <v>3</v>
      </c>
      <c r="N775" t="s">
        <v>35</v>
      </c>
      <c r="O775">
        <v>12</v>
      </c>
      <c r="P775">
        <v>0</v>
      </c>
      <c r="Q775">
        <v>12</v>
      </c>
      <c r="R775">
        <v>2.08</v>
      </c>
      <c r="S775">
        <v>2</v>
      </c>
      <c r="T775">
        <v>1.75</v>
      </c>
      <c r="U775">
        <v>1.75</v>
      </c>
      <c r="V775">
        <v>2.5</v>
      </c>
      <c r="W775">
        <v>3.92</v>
      </c>
      <c r="X775">
        <v>1</v>
      </c>
      <c r="Y775">
        <v>0</v>
      </c>
      <c r="Z775">
        <f t="shared" si="12"/>
        <v>3</v>
      </c>
    </row>
    <row r="776" spans="1:26" x14ac:dyDescent="0.35">
      <c r="A776" t="s">
        <v>2584</v>
      </c>
      <c r="B776">
        <v>12778</v>
      </c>
      <c r="C776" t="s">
        <v>174</v>
      </c>
      <c r="D776">
        <v>365</v>
      </c>
      <c r="E776">
        <v>1</v>
      </c>
      <c r="F776">
        <v>0</v>
      </c>
      <c r="G776">
        <v>202110</v>
      </c>
      <c r="H776" t="s">
        <v>2585</v>
      </c>
      <c r="I776" t="s">
        <v>2586</v>
      </c>
      <c r="J776" t="s">
        <v>10</v>
      </c>
      <c r="K776">
        <v>3</v>
      </c>
      <c r="N776">
        <v>25</v>
      </c>
      <c r="O776">
        <v>12</v>
      </c>
      <c r="P776">
        <v>25</v>
      </c>
      <c r="Q776">
        <v>12</v>
      </c>
      <c r="R776">
        <v>1.9</v>
      </c>
      <c r="S776">
        <v>1.9</v>
      </c>
      <c r="T776">
        <v>1.8</v>
      </c>
      <c r="U776">
        <v>1.7</v>
      </c>
      <c r="V776">
        <v>2.1</v>
      </c>
      <c r="W776">
        <v>2.6</v>
      </c>
      <c r="X776">
        <v>1.4</v>
      </c>
      <c r="Y776">
        <v>0</v>
      </c>
      <c r="Z776">
        <f t="shared" si="12"/>
        <v>3</v>
      </c>
    </row>
    <row r="777" spans="1:26" x14ac:dyDescent="0.35">
      <c r="A777" t="s">
        <v>2587</v>
      </c>
      <c r="B777">
        <v>20929</v>
      </c>
      <c r="C777" t="s">
        <v>2588</v>
      </c>
      <c r="D777">
        <v>206</v>
      </c>
      <c r="E777">
        <v>0</v>
      </c>
      <c r="F777">
        <v>1</v>
      </c>
      <c r="G777">
        <v>202120</v>
      </c>
      <c r="H777" t="s">
        <v>2589</v>
      </c>
      <c r="I777" t="s">
        <v>2590</v>
      </c>
      <c r="J777" t="s">
        <v>181</v>
      </c>
      <c r="K777">
        <v>3</v>
      </c>
      <c r="L777" t="s">
        <v>2591</v>
      </c>
      <c r="N777">
        <v>16</v>
      </c>
      <c r="O777">
        <v>12</v>
      </c>
      <c r="P777">
        <v>16</v>
      </c>
      <c r="Q777">
        <v>12</v>
      </c>
      <c r="R777">
        <v>1.73</v>
      </c>
      <c r="S777">
        <v>1.64</v>
      </c>
      <c r="T777">
        <v>1.73</v>
      </c>
      <c r="U777">
        <v>1.73</v>
      </c>
      <c r="V777">
        <v>2.4500000000000002</v>
      </c>
      <c r="W777">
        <v>2.91</v>
      </c>
      <c r="X777">
        <v>1.27</v>
      </c>
      <c r="Y777">
        <v>1</v>
      </c>
      <c r="Z777">
        <f t="shared" si="12"/>
        <v>3</v>
      </c>
    </row>
    <row r="778" spans="1:26" x14ac:dyDescent="0.35">
      <c r="A778" t="s">
        <v>2592</v>
      </c>
      <c r="B778">
        <v>23871</v>
      </c>
      <c r="C778" t="s">
        <v>7</v>
      </c>
      <c r="D778">
        <v>342</v>
      </c>
      <c r="E778">
        <v>0</v>
      </c>
      <c r="F778">
        <v>1</v>
      </c>
      <c r="G778">
        <v>202120</v>
      </c>
      <c r="H778" t="s">
        <v>2593</v>
      </c>
      <c r="I778" t="s">
        <v>2594</v>
      </c>
      <c r="K778">
        <v>3</v>
      </c>
      <c r="L778" t="s">
        <v>18</v>
      </c>
      <c r="N778">
        <v>16</v>
      </c>
      <c r="O778">
        <v>12</v>
      </c>
      <c r="P778">
        <v>16</v>
      </c>
      <c r="Q778">
        <v>12</v>
      </c>
      <c r="R778">
        <v>2.5</v>
      </c>
      <c r="S778">
        <v>1.63</v>
      </c>
      <c r="T778">
        <v>2.38</v>
      </c>
      <c r="U778">
        <v>1.5</v>
      </c>
      <c r="V778">
        <v>2.38</v>
      </c>
      <c r="W778">
        <v>2.63</v>
      </c>
      <c r="X778">
        <v>1.1299999999999999</v>
      </c>
      <c r="Y778">
        <v>0</v>
      </c>
      <c r="Z778">
        <f t="shared" si="12"/>
        <v>3</v>
      </c>
    </row>
    <row r="779" spans="1:26" x14ac:dyDescent="0.35">
      <c r="A779" t="s">
        <v>2595</v>
      </c>
      <c r="B779">
        <v>23874</v>
      </c>
      <c r="C779" t="s">
        <v>7</v>
      </c>
      <c r="D779">
        <v>366</v>
      </c>
      <c r="E779">
        <v>0</v>
      </c>
      <c r="F779">
        <v>1</v>
      </c>
      <c r="G779">
        <v>202120</v>
      </c>
      <c r="H779" t="s">
        <v>2596</v>
      </c>
      <c r="I779" t="s">
        <v>2597</v>
      </c>
      <c r="K779">
        <v>3</v>
      </c>
      <c r="L779" t="s">
        <v>2598</v>
      </c>
      <c r="N779">
        <v>12</v>
      </c>
      <c r="O779">
        <v>12</v>
      </c>
      <c r="P779">
        <v>12</v>
      </c>
      <c r="Q779">
        <v>12</v>
      </c>
      <c r="R779">
        <v>1.64</v>
      </c>
      <c r="S779">
        <v>1.4</v>
      </c>
      <c r="T779">
        <v>1.55</v>
      </c>
      <c r="U779">
        <v>1.1000000000000001</v>
      </c>
      <c r="V779">
        <v>3</v>
      </c>
      <c r="W779">
        <v>2.5499999999999998</v>
      </c>
      <c r="X779">
        <v>1</v>
      </c>
      <c r="Y779">
        <v>1</v>
      </c>
      <c r="Z779">
        <f t="shared" si="12"/>
        <v>3</v>
      </c>
    </row>
    <row r="780" spans="1:26" x14ac:dyDescent="0.35">
      <c r="A780" t="s">
        <v>2599</v>
      </c>
      <c r="B780">
        <v>24360</v>
      </c>
      <c r="C780" t="s">
        <v>1204</v>
      </c>
      <c r="D780">
        <v>400</v>
      </c>
      <c r="E780">
        <v>1</v>
      </c>
      <c r="F780">
        <v>1</v>
      </c>
      <c r="G780">
        <v>202120</v>
      </c>
      <c r="H780" t="s">
        <v>2600</v>
      </c>
      <c r="I780" t="s">
        <v>2601</v>
      </c>
      <c r="K780">
        <v>2</v>
      </c>
      <c r="L780" t="s">
        <v>2353</v>
      </c>
      <c r="N780">
        <v>15</v>
      </c>
      <c r="O780">
        <v>6</v>
      </c>
      <c r="P780">
        <v>30</v>
      </c>
      <c r="Q780">
        <v>12</v>
      </c>
      <c r="R780">
        <v>1.4</v>
      </c>
      <c r="S780">
        <v>1.4</v>
      </c>
      <c r="T780">
        <v>1.4</v>
      </c>
      <c r="U780">
        <v>1.4</v>
      </c>
      <c r="V780">
        <v>3</v>
      </c>
      <c r="W780">
        <v>3.2</v>
      </c>
      <c r="X780">
        <v>1</v>
      </c>
      <c r="Y780">
        <v>0</v>
      </c>
      <c r="Z780">
        <f t="shared" si="12"/>
        <v>2</v>
      </c>
    </row>
    <row r="781" spans="1:26" x14ac:dyDescent="0.35">
      <c r="A781" t="s">
        <v>2602</v>
      </c>
      <c r="B781">
        <v>14838</v>
      </c>
      <c r="C781" t="s">
        <v>433</v>
      </c>
      <c r="D781">
        <v>344</v>
      </c>
      <c r="E781">
        <v>1</v>
      </c>
      <c r="F781">
        <v>0</v>
      </c>
      <c r="G781">
        <v>202110</v>
      </c>
      <c r="H781" t="s">
        <v>2603</v>
      </c>
      <c r="I781" t="s">
        <v>2604</v>
      </c>
      <c r="J781" t="s">
        <v>181</v>
      </c>
      <c r="K781">
        <v>4</v>
      </c>
      <c r="N781">
        <v>12</v>
      </c>
      <c r="O781">
        <v>12</v>
      </c>
      <c r="P781">
        <v>12</v>
      </c>
      <c r="Q781">
        <v>12</v>
      </c>
      <c r="R781">
        <v>1.25</v>
      </c>
      <c r="S781">
        <v>1.25</v>
      </c>
      <c r="T781">
        <v>1.33</v>
      </c>
      <c r="U781">
        <v>1.45</v>
      </c>
      <c r="V781">
        <v>3</v>
      </c>
      <c r="W781">
        <v>2.64</v>
      </c>
      <c r="X781">
        <v>1.1000000000000001</v>
      </c>
      <c r="Y781">
        <v>1</v>
      </c>
      <c r="Z781">
        <f t="shared" si="12"/>
        <v>4</v>
      </c>
    </row>
    <row r="782" spans="1:26" x14ac:dyDescent="0.35">
      <c r="A782" t="s">
        <v>2605</v>
      </c>
      <c r="B782">
        <v>15057</v>
      </c>
      <c r="C782" t="s">
        <v>433</v>
      </c>
      <c r="D782">
        <v>350</v>
      </c>
      <c r="E782">
        <v>1</v>
      </c>
      <c r="F782">
        <v>0</v>
      </c>
      <c r="G782">
        <v>202110</v>
      </c>
      <c r="H782" t="s">
        <v>2606</v>
      </c>
      <c r="I782" t="s">
        <v>2607</v>
      </c>
      <c r="K782">
        <v>3</v>
      </c>
      <c r="N782">
        <v>12</v>
      </c>
      <c r="O782">
        <v>12</v>
      </c>
      <c r="P782">
        <v>12</v>
      </c>
      <c r="Q782">
        <v>12</v>
      </c>
      <c r="R782">
        <v>1.07</v>
      </c>
      <c r="S782">
        <v>1.07</v>
      </c>
      <c r="T782">
        <v>1</v>
      </c>
      <c r="U782">
        <v>1.1399999999999999</v>
      </c>
      <c r="V782">
        <v>3</v>
      </c>
      <c r="W782">
        <v>3.43</v>
      </c>
      <c r="X782">
        <v>1.1399999999999999</v>
      </c>
      <c r="Y782">
        <v>0</v>
      </c>
      <c r="Z782">
        <f t="shared" si="12"/>
        <v>3</v>
      </c>
    </row>
    <row r="783" spans="1:26" x14ac:dyDescent="0.35">
      <c r="A783" t="s">
        <v>2608</v>
      </c>
      <c r="B783">
        <v>22113</v>
      </c>
      <c r="C783" t="s">
        <v>88</v>
      </c>
      <c r="D783">
        <v>445</v>
      </c>
      <c r="E783">
        <v>1</v>
      </c>
      <c r="F783">
        <v>1</v>
      </c>
      <c r="G783">
        <v>202120</v>
      </c>
      <c r="H783" t="s">
        <v>2609</v>
      </c>
      <c r="I783" t="s">
        <v>2610</v>
      </c>
      <c r="K783">
        <v>3</v>
      </c>
      <c r="N783" t="s">
        <v>35</v>
      </c>
      <c r="O783">
        <v>6</v>
      </c>
      <c r="P783">
        <v>0</v>
      </c>
      <c r="Q783">
        <v>12</v>
      </c>
      <c r="R783">
        <v>1.83</v>
      </c>
      <c r="S783">
        <v>2</v>
      </c>
      <c r="T783">
        <v>1.5</v>
      </c>
      <c r="U783">
        <v>1.33</v>
      </c>
      <c r="V783">
        <v>2.67</v>
      </c>
      <c r="W783">
        <v>3.17</v>
      </c>
      <c r="X783">
        <v>1.17</v>
      </c>
      <c r="Y783">
        <v>1</v>
      </c>
      <c r="Z783">
        <f t="shared" si="12"/>
        <v>3</v>
      </c>
    </row>
    <row r="784" spans="1:26" x14ac:dyDescent="0.35">
      <c r="A784" t="s">
        <v>2611</v>
      </c>
      <c r="B784">
        <v>21826</v>
      </c>
      <c r="C784" t="s">
        <v>276</v>
      </c>
      <c r="D784">
        <v>303</v>
      </c>
      <c r="E784">
        <v>1</v>
      </c>
      <c r="F784">
        <v>1</v>
      </c>
      <c r="G784">
        <v>202120</v>
      </c>
      <c r="H784" t="s">
        <v>2612</v>
      </c>
      <c r="I784" t="s">
        <v>2613</v>
      </c>
      <c r="J784" t="s">
        <v>181</v>
      </c>
      <c r="K784">
        <v>3</v>
      </c>
      <c r="L784" t="s">
        <v>2614</v>
      </c>
      <c r="N784">
        <v>16</v>
      </c>
      <c r="O784">
        <v>6</v>
      </c>
      <c r="P784">
        <v>32</v>
      </c>
      <c r="Q784">
        <v>12</v>
      </c>
      <c r="R784">
        <v>1.33</v>
      </c>
      <c r="S784">
        <v>1</v>
      </c>
      <c r="T784">
        <v>1</v>
      </c>
      <c r="U784">
        <v>1.17</v>
      </c>
      <c r="V784">
        <v>2.83</v>
      </c>
      <c r="W784">
        <v>1.5</v>
      </c>
      <c r="X784">
        <v>1.17</v>
      </c>
      <c r="Y784">
        <v>0</v>
      </c>
      <c r="Z784">
        <f t="shared" si="12"/>
        <v>3</v>
      </c>
    </row>
    <row r="785" spans="1:26" x14ac:dyDescent="0.35">
      <c r="A785" t="s">
        <v>2615</v>
      </c>
      <c r="B785">
        <v>24146</v>
      </c>
      <c r="C785" t="s">
        <v>698</v>
      </c>
      <c r="D785">
        <v>207</v>
      </c>
      <c r="E785">
        <v>0</v>
      </c>
      <c r="F785">
        <v>1</v>
      </c>
      <c r="G785">
        <v>202120</v>
      </c>
      <c r="H785" t="s">
        <v>2616</v>
      </c>
      <c r="I785" t="s">
        <v>2617</v>
      </c>
      <c r="K785">
        <v>3</v>
      </c>
      <c r="N785">
        <v>12</v>
      </c>
      <c r="O785">
        <v>12</v>
      </c>
      <c r="P785">
        <v>12</v>
      </c>
      <c r="Q785">
        <v>12</v>
      </c>
      <c r="R785">
        <v>1.1100000000000001</v>
      </c>
      <c r="S785">
        <v>1.1100000000000001</v>
      </c>
      <c r="T785">
        <v>1.1100000000000001</v>
      </c>
      <c r="U785">
        <v>1</v>
      </c>
      <c r="V785">
        <v>1.44</v>
      </c>
      <c r="W785">
        <v>2.56</v>
      </c>
      <c r="X785">
        <v>1</v>
      </c>
      <c r="Y785">
        <v>0</v>
      </c>
      <c r="Z785">
        <f t="shared" si="12"/>
        <v>3</v>
      </c>
    </row>
    <row r="786" spans="1:26" x14ac:dyDescent="0.35">
      <c r="A786" t="s">
        <v>2618</v>
      </c>
      <c r="B786">
        <v>14869</v>
      </c>
      <c r="C786" t="s">
        <v>698</v>
      </c>
      <c r="D786">
        <v>301</v>
      </c>
      <c r="E786">
        <v>1</v>
      </c>
      <c r="F786">
        <v>0</v>
      </c>
      <c r="G786">
        <v>202110</v>
      </c>
      <c r="H786" t="s">
        <v>2619</v>
      </c>
      <c r="I786" t="s">
        <v>2620</v>
      </c>
      <c r="K786">
        <v>3</v>
      </c>
      <c r="N786">
        <v>16</v>
      </c>
      <c r="O786">
        <v>12</v>
      </c>
      <c r="P786">
        <v>16</v>
      </c>
      <c r="Q786">
        <v>12</v>
      </c>
      <c r="R786">
        <v>1.5</v>
      </c>
      <c r="S786">
        <v>1.5</v>
      </c>
      <c r="T786">
        <v>1.4</v>
      </c>
      <c r="U786">
        <v>1.2</v>
      </c>
      <c r="V786">
        <v>1.7</v>
      </c>
      <c r="W786">
        <v>2.7</v>
      </c>
      <c r="X786">
        <v>1</v>
      </c>
      <c r="Y786">
        <v>0</v>
      </c>
      <c r="Z786">
        <f t="shared" si="12"/>
        <v>3</v>
      </c>
    </row>
    <row r="787" spans="1:26" x14ac:dyDescent="0.35">
      <c r="A787" t="s">
        <v>2621</v>
      </c>
      <c r="B787">
        <v>21822</v>
      </c>
      <c r="C787" t="s">
        <v>2501</v>
      </c>
      <c r="D787">
        <v>142</v>
      </c>
      <c r="E787">
        <v>0</v>
      </c>
      <c r="F787">
        <v>1</v>
      </c>
      <c r="G787">
        <v>202120</v>
      </c>
      <c r="H787" t="s">
        <v>2622</v>
      </c>
      <c r="I787" t="s">
        <v>2623</v>
      </c>
      <c r="K787">
        <v>3</v>
      </c>
      <c r="L787" t="s">
        <v>2500</v>
      </c>
      <c r="N787">
        <v>19</v>
      </c>
      <c r="O787">
        <v>11</v>
      </c>
      <c r="P787">
        <v>19</v>
      </c>
      <c r="Q787">
        <v>11</v>
      </c>
      <c r="R787">
        <v>1.3</v>
      </c>
      <c r="S787">
        <v>1.5</v>
      </c>
      <c r="T787">
        <v>1.3</v>
      </c>
      <c r="U787">
        <v>1.7</v>
      </c>
      <c r="V787">
        <v>2.8</v>
      </c>
      <c r="W787">
        <v>3.7</v>
      </c>
      <c r="X787">
        <v>1</v>
      </c>
      <c r="Y787">
        <v>0</v>
      </c>
      <c r="Z787">
        <f t="shared" si="12"/>
        <v>3</v>
      </c>
    </row>
    <row r="788" spans="1:26" x14ac:dyDescent="0.35">
      <c r="A788" t="s">
        <v>2624</v>
      </c>
      <c r="B788">
        <v>20614</v>
      </c>
      <c r="C788" t="s">
        <v>550</v>
      </c>
      <c r="D788">
        <v>330</v>
      </c>
      <c r="E788">
        <v>0</v>
      </c>
      <c r="F788">
        <v>1</v>
      </c>
      <c r="G788">
        <v>202120</v>
      </c>
      <c r="H788" t="s">
        <v>2625</v>
      </c>
      <c r="I788" t="s">
        <v>2626</v>
      </c>
      <c r="K788" t="s">
        <v>2508</v>
      </c>
      <c r="N788">
        <v>49</v>
      </c>
      <c r="O788">
        <v>11</v>
      </c>
      <c r="P788">
        <v>49</v>
      </c>
      <c r="Q788">
        <v>11</v>
      </c>
      <c r="R788">
        <v>1.5</v>
      </c>
      <c r="S788">
        <v>1.6</v>
      </c>
      <c r="T788">
        <v>1.44</v>
      </c>
      <c r="U788">
        <v>1.7</v>
      </c>
      <c r="V788">
        <v>2.5</v>
      </c>
      <c r="W788">
        <v>2.8</v>
      </c>
      <c r="X788">
        <v>1</v>
      </c>
      <c r="Y788">
        <v>1</v>
      </c>
      <c r="Z788">
        <f t="shared" si="12"/>
        <v>3</v>
      </c>
    </row>
    <row r="789" spans="1:26" x14ac:dyDescent="0.35">
      <c r="A789" t="s">
        <v>2627</v>
      </c>
      <c r="B789">
        <v>15675</v>
      </c>
      <c r="C789" t="s">
        <v>550</v>
      </c>
      <c r="D789">
        <v>353</v>
      </c>
      <c r="E789">
        <v>1</v>
      </c>
      <c r="F789">
        <v>0</v>
      </c>
      <c r="G789">
        <v>202110</v>
      </c>
      <c r="H789" t="s">
        <v>2628</v>
      </c>
      <c r="I789" t="s">
        <v>2629</v>
      </c>
      <c r="K789">
        <v>3</v>
      </c>
      <c r="N789">
        <v>25</v>
      </c>
      <c r="O789">
        <v>11</v>
      </c>
      <c r="P789">
        <v>25</v>
      </c>
      <c r="Q789">
        <v>11</v>
      </c>
      <c r="R789">
        <v>1.82</v>
      </c>
      <c r="S789">
        <v>1.27</v>
      </c>
      <c r="T789">
        <v>1.36</v>
      </c>
      <c r="U789">
        <v>1.3</v>
      </c>
      <c r="V789">
        <v>2.91</v>
      </c>
      <c r="W789">
        <v>3.27</v>
      </c>
      <c r="X789">
        <v>1</v>
      </c>
      <c r="Y789">
        <v>0</v>
      </c>
      <c r="Z789">
        <f t="shared" si="12"/>
        <v>3</v>
      </c>
    </row>
    <row r="790" spans="1:26" x14ac:dyDescent="0.35">
      <c r="A790" t="s">
        <v>2630</v>
      </c>
      <c r="B790">
        <v>22033</v>
      </c>
      <c r="C790" t="s">
        <v>2403</v>
      </c>
      <c r="D790">
        <v>295</v>
      </c>
      <c r="E790">
        <v>0</v>
      </c>
      <c r="F790">
        <v>1</v>
      </c>
      <c r="G790">
        <v>202120</v>
      </c>
      <c r="H790" t="s">
        <v>2631</v>
      </c>
      <c r="I790" t="s">
        <v>2632</v>
      </c>
      <c r="K790">
        <v>3</v>
      </c>
      <c r="N790">
        <v>19</v>
      </c>
      <c r="O790">
        <v>11</v>
      </c>
      <c r="P790">
        <v>19</v>
      </c>
      <c r="Q790">
        <v>11</v>
      </c>
      <c r="R790">
        <v>1.5</v>
      </c>
      <c r="S790">
        <v>1.25</v>
      </c>
      <c r="T790">
        <v>1.25</v>
      </c>
      <c r="U790">
        <v>1.1299999999999999</v>
      </c>
      <c r="V790">
        <v>2.38</v>
      </c>
      <c r="W790">
        <v>2.5</v>
      </c>
      <c r="X790">
        <v>1.1399999999999999</v>
      </c>
      <c r="Y790">
        <v>1</v>
      </c>
      <c r="Z790">
        <f t="shared" si="12"/>
        <v>3</v>
      </c>
    </row>
    <row r="791" spans="1:26" x14ac:dyDescent="0.35">
      <c r="A791" t="s">
        <v>2633</v>
      </c>
      <c r="B791">
        <v>24317</v>
      </c>
      <c r="C791" t="s">
        <v>2403</v>
      </c>
      <c r="D791">
        <v>381</v>
      </c>
      <c r="E791">
        <v>0</v>
      </c>
      <c r="F791">
        <v>1</v>
      </c>
      <c r="G791">
        <v>202120</v>
      </c>
      <c r="H791" t="s">
        <v>2634</v>
      </c>
      <c r="I791" t="s">
        <v>2635</v>
      </c>
      <c r="K791">
        <v>3</v>
      </c>
      <c r="N791">
        <v>15</v>
      </c>
      <c r="O791">
        <v>11</v>
      </c>
      <c r="P791">
        <v>15</v>
      </c>
      <c r="Q791">
        <v>11</v>
      </c>
      <c r="R791">
        <v>2.2000000000000002</v>
      </c>
      <c r="S791">
        <v>2.7</v>
      </c>
      <c r="T791">
        <v>1.4</v>
      </c>
      <c r="U791">
        <v>1.4</v>
      </c>
      <c r="V791">
        <v>3.9</v>
      </c>
      <c r="W791">
        <v>3.56</v>
      </c>
      <c r="X791">
        <v>1.38</v>
      </c>
      <c r="Y791">
        <v>1</v>
      </c>
      <c r="Z791">
        <f t="shared" si="12"/>
        <v>3</v>
      </c>
    </row>
    <row r="792" spans="1:26" x14ac:dyDescent="0.35">
      <c r="A792" t="s">
        <v>2636</v>
      </c>
      <c r="B792">
        <v>20301</v>
      </c>
      <c r="C792" t="s">
        <v>471</v>
      </c>
      <c r="D792">
        <v>360</v>
      </c>
      <c r="E792">
        <v>0</v>
      </c>
      <c r="F792">
        <v>1</v>
      </c>
      <c r="G792">
        <v>202120</v>
      </c>
      <c r="H792" t="s">
        <v>2637</v>
      </c>
      <c r="I792" t="s">
        <v>2638</v>
      </c>
      <c r="K792">
        <v>3</v>
      </c>
      <c r="L792" t="s">
        <v>808</v>
      </c>
      <c r="N792" t="s">
        <v>35</v>
      </c>
      <c r="O792">
        <v>11</v>
      </c>
      <c r="P792">
        <v>0</v>
      </c>
      <c r="Q792">
        <v>11</v>
      </c>
      <c r="R792">
        <v>2.2400000000000002</v>
      </c>
      <c r="S792">
        <v>2.41</v>
      </c>
      <c r="T792">
        <v>2.29</v>
      </c>
      <c r="U792">
        <v>1.53</v>
      </c>
      <c r="V792">
        <v>4.41</v>
      </c>
      <c r="W792">
        <v>2.76</v>
      </c>
      <c r="X792">
        <v>1.38</v>
      </c>
      <c r="Y792">
        <v>1</v>
      </c>
      <c r="Z792">
        <f t="shared" si="12"/>
        <v>3</v>
      </c>
    </row>
    <row r="793" spans="1:26" x14ac:dyDescent="0.35">
      <c r="A793" t="s">
        <v>2639</v>
      </c>
      <c r="B793">
        <v>10693</v>
      </c>
      <c r="C793" t="s">
        <v>471</v>
      </c>
      <c r="D793">
        <v>485</v>
      </c>
      <c r="E793">
        <v>1</v>
      </c>
      <c r="F793">
        <v>0</v>
      </c>
      <c r="G793">
        <v>202110</v>
      </c>
      <c r="H793" t="s">
        <v>2640</v>
      </c>
      <c r="I793" t="s">
        <v>2641</v>
      </c>
      <c r="K793">
        <v>3</v>
      </c>
      <c r="N793">
        <v>39</v>
      </c>
      <c r="O793">
        <v>11</v>
      </c>
      <c r="P793">
        <v>39</v>
      </c>
      <c r="Q793">
        <v>11</v>
      </c>
      <c r="R793">
        <v>2.79</v>
      </c>
      <c r="S793">
        <v>2.57</v>
      </c>
      <c r="T793">
        <v>2.4300000000000002</v>
      </c>
      <c r="U793">
        <v>1.86</v>
      </c>
      <c r="V793">
        <v>2.86</v>
      </c>
      <c r="W793">
        <v>2.79</v>
      </c>
      <c r="X793">
        <v>2</v>
      </c>
      <c r="Y793">
        <v>1</v>
      </c>
      <c r="Z793">
        <f t="shared" si="12"/>
        <v>3</v>
      </c>
    </row>
    <row r="794" spans="1:26" x14ac:dyDescent="0.35">
      <c r="A794" t="s">
        <v>2642</v>
      </c>
      <c r="B794">
        <v>15187</v>
      </c>
      <c r="C794" t="s">
        <v>30</v>
      </c>
      <c r="D794">
        <v>339</v>
      </c>
      <c r="E794">
        <v>1</v>
      </c>
      <c r="F794">
        <v>0</v>
      </c>
      <c r="G794">
        <v>202110</v>
      </c>
      <c r="H794" t="s">
        <v>2643</v>
      </c>
      <c r="I794" t="s">
        <v>2644</v>
      </c>
      <c r="K794">
        <v>1</v>
      </c>
      <c r="L794" t="s">
        <v>2645</v>
      </c>
      <c r="M794" t="s">
        <v>906</v>
      </c>
      <c r="N794">
        <v>12</v>
      </c>
      <c r="O794">
        <v>11</v>
      </c>
      <c r="P794">
        <v>12</v>
      </c>
      <c r="Q794">
        <v>11</v>
      </c>
      <c r="R794">
        <v>1.8</v>
      </c>
      <c r="S794">
        <v>2.2000000000000002</v>
      </c>
      <c r="T794">
        <v>2.1</v>
      </c>
      <c r="U794">
        <v>1.3</v>
      </c>
      <c r="V794">
        <v>3.6</v>
      </c>
      <c r="W794">
        <v>2.7</v>
      </c>
      <c r="X794">
        <v>1.67</v>
      </c>
      <c r="Y794">
        <v>2</v>
      </c>
      <c r="Z794">
        <f t="shared" si="12"/>
        <v>1</v>
      </c>
    </row>
    <row r="795" spans="1:26" x14ac:dyDescent="0.35">
      <c r="A795" t="s">
        <v>2646</v>
      </c>
      <c r="B795">
        <v>15253</v>
      </c>
      <c r="C795" t="s">
        <v>30</v>
      </c>
      <c r="D795">
        <v>431</v>
      </c>
      <c r="E795">
        <v>1</v>
      </c>
      <c r="F795">
        <v>0</v>
      </c>
      <c r="G795">
        <v>202110</v>
      </c>
      <c r="H795" t="s">
        <v>2647</v>
      </c>
      <c r="I795" t="s">
        <v>2648</v>
      </c>
      <c r="J795" t="s">
        <v>15</v>
      </c>
      <c r="K795">
        <v>3</v>
      </c>
      <c r="L795" t="s">
        <v>2649</v>
      </c>
      <c r="N795">
        <v>50</v>
      </c>
      <c r="O795">
        <v>11</v>
      </c>
      <c r="P795">
        <v>50</v>
      </c>
      <c r="Q795">
        <v>11</v>
      </c>
      <c r="R795">
        <v>1.88</v>
      </c>
      <c r="S795">
        <v>2.13</v>
      </c>
      <c r="T795">
        <v>1.75</v>
      </c>
      <c r="U795">
        <v>1.63</v>
      </c>
      <c r="V795">
        <v>3.13</v>
      </c>
      <c r="W795">
        <v>3</v>
      </c>
      <c r="X795">
        <v>1</v>
      </c>
      <c r="Y795">
        <v>1</v>
      </c>
      <c r="Z795">
        <f t="shared" si="12"/>
        <v>3</v>
      </c>
    </row>
    <row r="796" spans="1:26" x14ac:dyDescent="0.35">
      <c r="A796" t="s">
        <v>2650</v>
      </c>
      <c r="B796">
        <v>20115</v>
      </c>
      <c r="C796" t="s">
        <v>40</v>
      </c>
      <c r="D796">
        <v>454</v>
      </c>
      <c r="E796">
        <v>0</v>
      </c>
      <c r="F796">
        <v>1</v>
      </c>
      <c r="G796">
        <v>202120</v>
      </c>
      <c r="H796" t="s">
        <v>2651</v>
      </c>
      <c r="I796" t="s">
        <v>2652</v>
      </c>
      <c r="K796">
        <v>3</v>
      </c>
      <c r="N796">
        <v>29</v>
      </c>
      <c r="O796">
        <v>11</v>
      </c>
      <c r="P796">
        <v>29</v>
      </c>
      <c r="Q796">
        <v>11</v>
      </c>
      <c r="R796">
        <v>2</v>
      </c>
      <c r="S796">
        <v>1.84</v>
      </c>
      <c r="T796">
        <v>1.83</v>
      </c>
      <c r="U796">
        <v>1.78</v>
      </c>
      <c r="V796">
        <v>3.28</v>
      </c>
      <c r="W796">
        <v>2.11</v>
      </c>
      <c r="X796">
        <v>1.39</v>
      </c>
      <c r="Y796">
        <v>0</v>
      </c>
      <c r="Z796">
        <f t="shared" si="12"/>
        <v>3</v>
      </c>
    </row>
    <row r="797" spans="1:26" x14ac:dyDescent="0.35">
      <c r="A797" t="s">
        <v>2653</v>
      </c>
      <c r="B797">
        <v>13746</v>
      </c>
      <c r="C797" t="s">
        <v>291</v>
      </c>
      <c r="D797">
        <v>471</v>
      </c>
      <c r="E797">
        <v>1</v>
      </c>
      <c r="F797">
        <v>0</v>
      </c>
      <c r="G797">
        <v>202110</v>
      </c>
      <c r="H797" t="s">
        <v>2654</v>
      </c>
      <c r="I797" t="s">
        <v>2655</v>
      </c>
      <c r="K797">
        <v>3</v>
      </c>
      <c r="N797">
        <v>25</v>
      </c>
      <c r="O797">
        <v>11</v>
      </c>
      <c r="P797">
        <v>25</v>
      </c>
      <c r="Q797">
        <v>11</v>
      </c>
      <c r="R797">
        <v>2.27</v>
      </c>
      <c r="S797">
        <v>2.27</v>
      </c>
      <c r="T797">
        <v>2.27</v>
      </c>
      <c r="U797">
        <v>2.1800000000000002</v>
      </c>
      <c r="V797">
        <v>2</v>
      </c>
      <c r="W797">
        <v>2.27</v>
      </c>
      <c r="X797">
        <v>1</v>
      </c>
      <c r="Y797">
        <v>0</v>
      </c>
      <c r="Z797">
        <f t="shared" si="12"/>
        <v>3</v>
      </c>
    </row>
    <row r="798" spans="1:26" x14ac:dyDescent="0.35">
      <c r="A798" t="s">
        <v>2656</v>
      </c>
      <c r="B798">
        <v>23097</v>
      </c>
      <c r="C798" t="s">
        <v>12</v>
      </c>
      <c r="D798">
        <v>320</v>
      </c>
      <c r="E798">
        <v>0</v>
      </c>
      <c r="F798">
        <v>1</v>
      </c>
      <c r="G798">
        <v>202120</v>
      </c>
      <c r="H798" t="s">
        <v>2657</v>
      </c>
      <c r="I798" t="s">
        <v>14</v>
      </c>
      <c r="K798">
        <v>3</v>
      </c>
      <c r="L798" t="s">
        <v>2658</v>
      </c>
      <c r="N798">
        <v>25</v>
      </c>
      <c r="O798">
        <v>11</v>
      </c>
      <c r="P798">
        <v>25</v>
      </c>
      <c r="Q798">
        <v>11</v>
      </c>
      <c r="R798">
        <v>1.22</v>
      </c>
      <c r="S798">
        <v>1.1100000000000001</v>
      </c>
      <c r="T798">
        <v>1</v>
      </c>
      <c r="U798">
        <v>1.22</v>
      </c>
      <c r="V798">
        <v>3.67</v>
      </c>
      <c r="W798">
        <v>2.33</v>
      </c>
      <c r="X798">
        <v>1.33</v>
      </c>
      <c r="Y798">
        <v>0</v>
      </c>
      <c r="Z798">
        <f t="shared" si="12"/>
        <v>3</v>
      </c>
    </row>
    <row r="799" spans="1:26" x14ac:dyDescent="0.35">
      <c r="A799" t="s">
        <v>2659</v>
      </c>
      <c r="B799">
        <v>11185</v>
      </c>
      <c r="C799" t="s">
        <v>12</v>
      </c>
      <c r="D799">
        <v>367</v>
      </c>
      <c r="E799">
        <v>1</v>
      </c>
      <c r="F799">
        <v>0</v>
      </c>
      <c r="G799">
        <v>202110</v>
      </c>
      <c r="H799" t="s">
        <v>2660</v>
      </c>
      <c r="I799" t="s">
        <v>2661</v>
      </c>
      <c r="K799">
        <v>2</v>
      </c>
      <c r="N799">
        <v>16</v>
      </c>
      <c r="O799">
        <v>11</v>
      </c>
      <c r="P799">
        <v>16</v>
      </c>
      <c r="Q799">
        <v>11</v>
      </c>
      <c r="R799">
        <v>2.63</v>
      </c>
      <c r="S799">
        <v>2.25</v>
      </c>
      <c r="T799">
        <v>2.5</v>
      </c>
      <c r="U799">
        <v>1.88</v>
      </c>
      <c r="V799">
        <v>4.25</v>
      </c>
      <c r="W799">
        <v>2</v>
      </c>
      <c r="X799">
        <v>1</v>
      </c>
      <c r="Y799">
        <v>0</v>
      </c>
      <c r="Z799">
        <f t="shared" si="12"/>
        <v>2</v>
      </c>
    </row>
    <row r="800" spans="1:26" x14ac:dyDescent="0.35">
      <c r="A800" t="s">
        <v>2662</v>
      </c>
      <c r="B800">
        <v>14663</v>
      </c>
      <c r="C800" t="s">
        <v>1902</v>
      </c>
      <c r="D800">
        <v>401</v>
      </c>
      <c r="E800">
        <v>1</v>
      </c>
      <c r="F800">
        <v>0</v>
      </c>
      <c r="G800">
        <v>202110</v>
      </c>
      <c r="H800" t="s">
        <v>2663</v>
      </c>
      <c r="I800" t="s">
        <v>2664</v>
      </c>
      <c r="J800" t="s">
        <v>181</v>
      </c>
      <c r="K800">
        <v>3</v>
      </c>
      <c r="L800" t="s">
        <v>2523</v>
      </c>
      <c r="N800">
        <v>16</v>
      </c>
      <c r="O800" t="s">
        <v>2665</v>
      </c>
      <c r="P800">
        <v>16</v>
      </c>
      <c r="Q800">
        <v>11</v>
      </c>
      <c r="R800">
        <v>1.7</v>
      </c>
      <c r="S800">
        <v>1.8</v>
      </c>
      <c r="T800">
        <v>1.7</v>
      </c>
      <c r="U800">
        <v>1.7</v>
      </c>
      <c r="V800">
        <v>2.6</v>
      </c>
      <c r="W800">
        <v>2.9</v>
      </c>
      <c r="X800">
        <v>1</v>
      </c>
      <c r="Y800">
        <v>1</v>
      </c>
      <c r="Z800">
        <f t="shared" si="12"/>
        <v>3</v>
      </c>
    </row>
    <row r="801" spans="1:26" x14ac:dyDescent="0.35">
      <c r="A801" t="s">
        <v>2666</v>
      </c>
      <c r="B801">
        <v>11852</v>
      </c>
      <c r="C801" t="s">
        <v>376</v>
      </c>
      <c r="D801">
        <v>107</v>
      </c>
      <c r="E801">
        <v>1</v>
      </c>
      <c r="F801">
        <v>0</v>
      </c>
      <c r="G801">
        <v>202110</v>
      </c>
      <c r="H801" t="s">
        <v>2667</v>
      </c>
      <c r="I801" t="s">
        <v>2668</v>
      </c>
      <c r="J801" t="s">
        <v>181</v>
      </c>
      <c r="K801">
        <v>3</v>
      </c>
      <c r="N801">
        <v>25</v>
      </c>
      <c r="O801">
        <v>11</v>
      </c>
      <c r="P801">
        <v>25</v>
      </c>
      <c r="Q801">
        <v>11</v>
      </c>
      <c r="R801">
        <v>1.56</v>
      </c>
      <c r="S801">
        <v>1.59</v>
      </c>
      <c r="T801">
        <v>1.53</v>
      </c>
      <c r="U801">
        <v>1.35</v>
      </c>
      <c r="V801">
        <v>3.12</v>
      </c>
      <c r="W801">
        <v>1.24</v>
      </c>
      <c r="X801">
        <v>1.71</v>
      </c>
      <c r="Y801">
        <v>1</v>
      </c>
      <c r="Z801">
        <f t="shared" si="12"/>
        <v>3</v>
      </c>
    </row>
    <row r="802" spans="1:26" x14ac:dyDescent="0.35">
      <c r="A802" t="s">
        <v>2669</v>
      </c>
      <c r="B802">
        <v>20368</v>
      </c>
      <c r="C802" t="s">
        <v>376</v>
      </c>
      <c r="D802">
        <v>235</v>
      </c>
      <c r="E802">
        <v>0</v>
      </c>
      <c r="F802">
        <v>1</v>
      </c>
      <c r="G802">
        <v>202120</v>
      </c>
      <c r="H802" t="s">
        <v>2670</v>
      </c>
      <c r="I802" t="s">
        <v>2671</v>
      </c>
      <c r="J802" t="s">
        <v>181</v>
      </c>
      <c r="K802">
        <v>3</v>
      </c>
      <c r="N802">
        <v>19</v>
      </c>
      <c r="O802">
        <v>11</v>
      </c>
      <c r="P802">
        <v>19</v>
      </c>
      <c r="Q802">
        <v>11</v>
      </c>
      <c r="R802">
        <v>1.56</v>
      </c>
      <c r="S802">
        <v>2.11</v>
      </c>
      <c r="T802">
        <v>2.13</v>
      </c>
      <c r="U802">
        <v>1.67</v>
      </c>
      <c r="V802">
        <v>3.67</v>
      </c>
      <c r="W802">
        <v>2.2200000000000002</v>
      </c>
      <c r="X802">
        <v>1.63</v>
      </c>
      <c r="Y802">
        <v>1</v>
      </c>
      <c r="Z802">
        <f t="shared" si="12"/>
        <v>3</v>
      </c>
    </row>
    <row r="803" spans="1:26" x14ac:dyDescent="0.35">
      <c r="A803" t="s">
        <v>2672</v>
      </c>
      <c r="B803">
        <v>22310</v>
      </c>
      <c r="C803" t="s">
        <v>69</v>
      </c>
      <c r="D803">
        <v>347</v>
      </c>
      <c r="E803">
        <v>0</v>
      </c>
      <c r="F803">
        <v>1</v>
      </c>
      <c r="G803">
        <v>202120</v>
      </c>
      <c r="H803" t="s">
        <v>2673</v>
      </c>
      <c r="I803" t="s">
        <v>2674</v>
      </c>
      <c r="K803">
        <v>3</v>
      </c>
      <c r="L803" t="s">
        <v>2675</v>
      </c>
      <c r="N803">
        <v>24</v>
      </c>
      <c r="O803">
        <v>11</v>
      </c>
      <c r="P803">
        <v>24</v>
      </c>
      <c r="Q803">
        <v>11</v>
      </c>
      <c r="R803">
        <v>1.27</v>
      </c>
      <c r="S803">
        <v>1.3</v>
      </c>
      <c r="T803">
        <v>1.36</v>
      </c>
      <c r="U803">
        <v>1.7</v>
      </c>
      <c r="V803">
        <v>2.64</v>
      </c>
      <c r="W803">
        <v>2.64</v>
      </c>
      <c r="X803">
        <v>1.1100000000000001</v>
      </c>
      <c r="Y803">
        <v>1</v>
      </c>
      <c r="Z803">
        <f t="shared" si="12"/>
        <v>3</v>
      </c>
    </row>
    <row r="804" spans="1:26" x14ac:dyDescent="0.35">
      <c r="A804" t="s">
        <v>2676</v>
      </c>
      <c r="B804">
        <v>12997</v>
      </c>
      <c r="C804" t="s">
        <v>69</v>
      </c>
      <c r="D804">
        <v>436</v>
      </c>
      <c r="E804">
        <v>1</v>
      </c>
      <c r="F804">
        <v>0</v>
      </c>
      <c r="G804">
        <v>202110</v>
      </c>
      <c r="H804" t="s">
        <v>2677</v>
      </c>
      <c r="I804" t="s">
        <v>2678</v>
      </c>
      <c r="K804">
        <v>3</v>
      </c>
      <c r="L804" t="s">
        <v>132</v>
      </c>
      <c r="N804" t="s">
        <v>86</v>
      </c>
      <c r="O804">
        <v>11</v>
      </c>
      <c r="P804">
        <v>0</v>
      </c>
      <c r="Q804">
        <v>11</v>
      </c>
      <c r="R804">
        <v>1.61</v>
      </c>
      <c r="S804">
        <v>2.17</v>
      </c>
      <c r="T804">
        <v>1.94</v>
      </c>
      <c r="U804">
        <v>1.59</v>
      </c>
      <c r="V804">
        <v>3.39</v>
      </c>
      <c r="W804">
        <v>2.94</v>
      </c>
      <c r="X804">
        <v>1.1100000000000001</v>
      </c>
      <c r="Y804">
        <v>1</v>
      </c>
      <c r="Z804">
        <f t="shared" si="12"/>
        <v>3</v>
      </c>
    </row>
    <row r="805" spans="1:26" x14ac:dyDescent="0.35">
      <c r="A805" t="s">
        <v>2679</v>
      </c>
      <c r="B805">
        <v>14940</v>
      </c>
      <c r="C805" t="s">
        <v>520</v>
      </c>
      <c r="D805">
        <v>322</v>
      </c>
      <c r="E805">
        <v>1</v>
      </c>
      <c r="F805">
        <v>0</v>
      </c>
      <c r="G805">
        <v>202110</v>
      </c>
      <c r="H805" t="s">
        <v>2680</v>
      </c>
      <c r="I805" t="s">
        <v>2681</v>
      </c>
      <c r="J805" t="s">
        <v>181</v>
      </c>
      <c r="K805">
        <v>3</v>
      </c>
      <c r="N805">
        <v>19</v>
      </c>
      <c r="O805">
        <v>11</v>
      </c>
      <c r="P805">
        <v>19</v>
      </c>
      <c r="Q805">
        <v>11</v>
      </c>
      <c r="R805">
        <v>2.44</v>
      </c>
      <c r="S805">
        <v>2.71</v>
      </c>
      <c r="T805">
        <v>3</v>
      </c>
      <c r="U805">
        <v>2.11</v>
      </c>
      <c r="V805">
        <v>2.67</v>
      </c>
      <c r="W805">
        <v>2.2200000000000002</v>
      </c>
      <c r="X805">
        <v>1.22</v>
      </c>
      <c r="Y805">
        <v>0</v>
      </c>
      <c r="Z805">
        <f t="shared" si="12"/>
        <v>3</v>
      </c>
    </row>
    <row r="806" spans="1:26" x14ac:dyDescent="0.35">
      <c r="A806" t="s">
        <v>2682</v>
      </c>
      <c r="B806">
        <v>22929</v>
      </c>
      <c r="C806" t="s">
        <v>520</v>
      </c>
      <c r="D806">
        <v>387</v>
      </c>
      <c r="E806">
        <v>0</v>
      </c>
      <c r="F806">
        <v>1</v>
      </c>
      <c r="G806">
        <v>202120</v>
      </c>
      <c r="H806" t="s">
        <v>2683</v>
      </c>
      <c r="I806" t="s">
        <v>2684</v>
      </c>
      <c r="K806">
        <v>3</v>
      </c>
      <c r="N806">
        <v>19</v>
      </c>
      <c r="O806">
        <v>11</v>
      </c>
      <c r="P806">
        <v>19</v>
      </c>
      <c r="Q806">
        <v>11</v>
      </c>
      <c r="R806">
        <v>1.5</v>
      </c>
      <c r="S806">
        <v>1.3</v>
      </c>
      <c r="T806">
        <v>1.4</v>
      </c>
      <c r="U806">
        <v>1.6</v>
      </c>
      <c r="V806">
        <v>2.4</v>
      </c>
      <c r="W806">
        <v>2.9</v>
      </c>
      <c r="X806">
        <v>1</v>
      </c>
      <c r="Y806">
        <v>1</v>
      </c>
      <c r="Z806">
        <f t="shared" si="12"/>
        <v>3</v>
      </c>
    </row>
    <row r="807" spans="1:26" x14ac:dyDescent="0.35">
      <c r="A807" t="s">
        <v>2685</v>
      </c>
      <c r="B807">
        <v>22247</v>
      </c>
      <c r="C807" t="s">
        <v>520</v>
      </c>
      <c r="D807">
        <v>402</v>
      </c>
      <c r="E807">
        <v>0</v>
      </c>
      <c r="F807">
        <v>1</v>
      </c>
      <c r="G807">
        <v>202120</v>
      </c>
      <c r="H807" t="s">
        <v>2686</v>
      </c>
      <c r="I807" t="s">
        <v>2687</v>
      </c>
      <c r="K807">
        <v>3</v>
      </c>
      <c r="L807" t="s">
        <v>2688</v>
      </c>
      <c r="N807" t="s">
        <v>35</v>
      </c>
      <c r="O807">
        <v>11</v>
      </c>
      <c r="P807">
        <v>0</v>
      </c>
      <c r="Q807">
        <v>11</v>
      </c>
      <c r="R807">
        <v>1.33</v>
      </c>
      <c r="S807">
        <v>1.1100000000000001</v>
      </c>
      <c r="T807">
        <v>1.1100000000000001</v>
      </c>
      <c r="U807">
        <v>1.1100000000000001</v>
      </c>
      <c r="V807">
        <v>3.11</v>
      </c>
      <c r="W807">
        <v>2.89</v>
      </c>
      <c r="X807">
        <v>1</v>
      </c>
      <c r="Y807">
        <v>1</v>
      </c>
      <c r="Z807">
        <f t="shared" si="12"/>
        <v>3</v>
      </c>
    </row>
    <row r="808" spans="1:26" x14ac:dyDescent="0.35">
      <c r="A808" t="s">
        <v>2689</v>
      </c>
      <c r="B808">
        <v>23622</v>
      </c>
      <c r="C808" t="s">
        <v>123</v>
      </c>
      <c r="D808">
        <v>325</v>
      </c>
      <c r="E808">
        <v>0</v>
      </c>
      <c r="F808">
        <v>1</v>
      </c>
      <c r="G808">
        <v>202120</v>
      </c>
      <c r="H808" t="s">
        <v>2690</v>
      </c>
      <c r="I808" t="s">
        <v>2691</v>
      </c>
      <c r="J808" t="s">
        <v>15</v>
      </c>
      <c r="K808">
        <v>4</v>
      </c>
      <c r="L808" t="s">
        <v>2692</v>
      </c>
      <c r="N808">
        <v>12</v>
      </c>
      <c r="O808">
        <v>11</v>
      </c>
      <c r="P808">
        <v>12</v>
      </c>
      <c r="Q808">
        <v>11</v>
      </c>
      <c r="R808">
        <v>1.89</v>
      </c>
      <c r="S808">
        <v>2.44</v>
      </c>
      <c r="T808">
        <v>2.11</v>
      </c>
      <c r="U808">
        <v>1.44</v>
      </c>
      <c r="V808">
        <v>4.1100000000000003</v>
      </c>
      <c r="W808">
        <v>1.89</v>
      </c>
      <c r="X808">
        <v>1.67</v>
      </c>
      <c r="Y808">
        <v>1</v>
      </c>
      <c r="Z808">
        <f t="shared" si="12"/>
        <v>4</v>
      </c>
    </row>
    <row r="809" spans="1:26" x14ac:dyDescent="0.35">
      <c r="A809" t="s">
        <v>2693</v>
      </c>
      <c r="B809">
        <v>23762</v>
      </c>
      <c r="C809" t="s">
        <v>840</v>
      </c>
      <c r="D809">
        <v>223</v>
      </c>
      <c r="E809">
        <v>0</v>
      </c>
      <c r="F809">
        <v>1</v>
      </c>
      <c r="G809">
        <v>202120</v>
      </c>
      <c r="H809" t="s">
        <v>2694</v>
      </c>
      <c r="I809" t="s">
        <v>2695</v>
      </c>
      <c r="J809" t="s">
        <v>181</v>
      </c>
      <c r="K809">
        <v>3</v>
      </c>
      <c r="N809">
        <v>19</v>
      </c>
      <c r="O809">
        <v>11</v>
      </c>
      <c r="P809">
        <v>19</v>
      </c>
      <c r="Q809">
        <v>11</v>
      </c>
      <c r="R809">
        <v>1.56</v>
      </c>
      <c r="S809">
        <v>1.56</v>
      </c>
      <c r="T809">
        <v>1.67</v>
      </c>
      <c r="U809">
        <v>1.67</v>
      </c>
      <c r="V809">
        <v>2.2200000000000002</v>
      </c>
      <c r="W809">
        <v>2.13</v>
      </c>
      <c r="X809">
        <v>1.75</v>
      </c>
      <c r="Y809">
        <v>1</v>
      </c>
      <c r="Z809">
        <f t="shared" si="12"/>
        <v>3</v>
      </c>
    </row>
    <row r="810" spans="1:26" x14ac:dyDescent="0.35">
      <c r="A810" t="s">
        <v>2696</v>
      </c>
      <c r="B810">
        <v>14725</v>
      </c>
      <c r="C810" t="s">
        <v>840</v>
      </c>
      <c r="D810">
        <v>308</v>
      </c>
      <c r="E810">
        <v>1</v>
      </c>
      <c r="F810">
        <v>0</v>
      </c>
      <c r="G810">
        <v>202110</v>
      </c>
      <c r="H810" t="s">
        <v>2697</v>
      </c>
      <c r="I810" t="s">
        <v>2698</v>
      </c>
      <c r="K810">
        <v>3</v>
      </c>
      <c r="N810">
        <v>19</v>
      </c>
      <c r="O810">
        <v>11</v>
      </c>
      <c r="P810">
        <v>19</v>
      </c>
      <c r="Q810">
        <v>11</v>
      </c>
      <c r="R810">
        <v>1.36</v>
      </c>
      <c r="S810">
        <v>1.64</v>
      </c>
      <c r="T810">
        <v>1.45</v>
      </c>
      <c r="U810">
        <v>1.55</v>
      </c>
      <c r="V810">
        <v>3.36</v>
      </c>
      <c r="W810">
        <v>2.64</v>
      </c>
      <c r="X810">
        <v>1.2</v>
      </c>
      <c r="Y810">
        <v>0</v>
      </c>
      <c r="Z810">
        <f t="shared" si="12"/>
        <v>3</v>
      </c>
    </row>
    <row r="811" spans="1:26" x14ac:dyDescent="0.35">
      <c r="A811" t="s">
        <v>2699</v>
      </c>
      <c r="B811">
        <v>16013</v>
      </c>
      <c r="C811" t="s">
        <v>840</v>
      </c>
      <c r="D811">
        <v>403</v>
      </c>
      <c r="E811">
        <v>1</v>
      </c>
      <c r="F811">
        <v>0</v>
      </c>
      <c r="G811">
        <v>202110</v>
      </c>
      <c r="H811" t="s">
        <v>2700</v>
      </c>
      <c r="I811" t="s">
        <v>2701</v>
      </c>
      <c r="K811">
        <v>3</v>
      </c>
      <c r="N811" t="s">
        <v>35</v>
      </c>
      <c r="O811">
        <v>11</v>
      </c>
      <c r="P811">
        <v>0</v>
      </c>
      <c r="Q811">
        <v>11</v>
      </c>
      <c r="R811">
        <v>3</v>
      </c>
      <c r="S811">
        <v>1.82</v>
      </c>
      <c r="T811">
        <v>2.5499999999999998</v>
      </c>
      <c r="U811">
        <v>1.64</v>
      </c>
      <c r="V811">
        <v>4.18</v>
      </c>
      <c r="W811">
        <v>2.5499999999999998</v>
      </c>
      <c r="X811">
        <v>1.1000000000000001</v>
      </c>
      <c r="Y811">
        <v>0</v>
      </c>
      <c r="Z811">
        <f t="shared" si="12"/>
        <v>3</v>
      </c>
    </row>
    <row r="812" spans="1:26" x14ac:dyDescent="0.35">
      <c r="A812" t="s">
        <v>2702</v>
      </c>
      <c r="B812">
        <v>22535</v>
      </c>
      <c r="C812" t="s">
        <v>840</v>
      </c>
      <c r="D812">
        <v>404</v>
      </c>
      <c r="E812">
        <v>0</v>
      </c>
      <c r="F812">
        <v>1</v>
      </c>
      <c r="G812">
        <v>202120</v>
      </c>
      <c r="H812" t="s">
        <v>2703</v>
      </c>
      <c r="I812" t="s">
        <v>2704</v>
      </c>
      <c r="K812">
        <v>3</v>
      </c>
      <c r="L812" t="s">
        <v>2699</v>
      </c>
      <c r="N812" t="s">
        <v>35</v>
      </c>
      <c r="O812">
        <v>11</v>
      </c>
      <c r="P812">
        <v>0</v>
      </c>
      <c r="Q812">
        <v>11</v>
      </c>
      <c r="R812">
        <v>3.82</v>
      </c>
      <c r="S812">
        <v>2.4500000000000002</v>
      </c>
      <c r="T812">
        <v>3.36</v>
      </c>
      <c r="U812">
        <v>1.55</v>
      </c>
      <c r="V812">
        <v>4.7300000000000004</v>
      </c>
      <c r="W812">
        <v>3</v>
      </c>
      <c r="X812">
        <v>1</v>
      </c>
      <c r="Y812">
        <v>0</v>
      </c>
      <c r="Z812">
        <f t="shared" si="12"/>
        <v>3</v>
      </c>
    </row>
    <row r="813" spans="1:26" x14ac:dyDescent="0.35">
      <c r="A813" t="s">
        <v>2705</v>
      </c>
      <c r="B813">
        <v>24365</v>
      </c>
      <c r="C813" t="s">
        <v>840</v>
      </c>
      <c r="D813">
        <v>426</v>
      </c>
      <c r="E813">
        <v>0</v>
      </c>
      <c r="F813">
        <v>1</v>
      </c>
      <c r="G813">
        <v>202120</v>
      </c>
      <c r="H813" t="s">
        <v>2706</v>
      </c>
      <c r="I813" t="s">
        <v>2707</v>
      </c>
      <c r="K813">
        <v>3</v>
      </c>
      <c r="N813">
        <v>15</v>
      </c>
      <c r="O813">
        <v>11</v>
      </c>
      <c r="P813">
        <v>15</v>
      </c>
      <c r="Q813">
        <v>11</v>
      </c>
      <c r="R813">
        <v>1.33</v>
      </c>
      <c r="S813">
        <v>1.44</v>
      </c>
      <c r="T813">
        <v>1.22</v>
      </c>
      <c r="U813">
        <v>1.56</v>
      </c>
      <c r="V813">
        <v>3.33</v>
      </c>
      <c r="W813">
        <v>3.22</v>
      </c>
      <c r="X813">
        <v>1</v>
      </c>
      <c r="Y813">
        <v>1</v>
      </c>
      <c r="Z813">
        <f t="shared" si="12"/>
        <v>3</v>
      </c>
    </row>
    <row r="814" spans="1:26" x14ac:dyDescent="0.35">
      <c r="A814" t="s">
        <v>2708</v>
      </c>
      <c r="B814">
        <v>23769</v>
      </c>
      <c r="C814" t="s">
        <v>840</v>
      </c>
      <c r="D814">
        <v>459</v>
      </c>
      <c r="E814">
        <v>0</v>
      </c>
      <c r="F814">
        <v>1</v>
      </c>
      <c r="G814">
        <v>202120</v>
      </c>
      <c r="H814" t="s">
        <v>2709</v>
      </c>
      <c r="I814" t="s">
        <v>2710</v>
      </c>
      <c r="K814">
        <v>3</v>
      </c>
      <c r="N814">
        <v>15</v>
      </c>
      <c r="O814">
        <v>11</v>
      </c>
      <c r="P814">
        <v>15</v>
      </c>
      <c r="Q814">
        <v>11</v>
      </c>
      <c r="R814">
        <v>1.1100000000000001</v>
      </c>
      <c r="S814">
        <v>1.1100000000000001</v>
      </c>
      <c r="T814">
        <v>1.1299999999999999</v>
      </c>
      <c r="U814">
        <v>1.22</v>
      </c>
      <c r="V814">
        <v>3.67</v>
      </c>
      <c r="W814">
        <v>2.2200000000000002</v>
      </c>
      <c r="X814">
        <v>1</v>
      </c>
      <c r="Y814">
        <v>1</v>
      </c>
      <c r="Z814">
        <f t="shared" si="12"/>
        <v>3</v>
      </c>
    </row>
    <row r="815" spans="1:26" x14ac:dyDescent="0.35">
      <c r="A815" t="s">
        <v>2711</v>
      </c>
      <c r="B815">
        <v>16235</v>
      </c>
      <c r="C815" t="s">
        <v>840</v>
      </c>
      <c r="D815">
        <v>464</v>
      </c>
      <c r="E815">
        <v>1</v>
      </c>
      <c r="F815">
        <v>0</v>
      </c>
      <c r="G815">
        <v>202110</v>
      </c>
      <c r="H815" t="s">
        <v>2712</v>
      </c>
      <c r="I815" t="s">
        <v>2713</v>
      </c>
      <c r="K815">
        <v>3</v>
      </c>
      <c r="N815">
        <v>10</v>
      </c>
      <c r="O815">
        <v>11</v>
      </c>
      <c r="P815">
        <v>10</v>
      </c>
      <c r="Q815">
        <v>11</v>
      </c>
      <c r="R815">
        <v>1.1299999999999999</v>
      </c>
      <c r="S815">
        <v>1.25</v>
      </c>
      <c r="T815">
        <v>1.1299999999999999</v>
      </c>
      <c r="U815">
        <v>1.1299999999999999</v>
      </c>
      <c r="V815">
        <v>3.63</v>
      </c>
      <c r="W815">
        <v>2.63</v>
      </c>
      <c r="X815">
        <v>1.1299999999999999</v>
      </c>
      <c r="Y815">
        <v>0</v>
      </c>
      <c r="Z815">
        <f t="shared" si="12"/>
        <v>3</v>
      </c>
    </row>
    <row r="816" spans="1:26" x14ac:dyDescent="0.35">
      <c r="A816" t="s">
        <v>2714</v>
      </c>
      <c r="B816">
        <v>15367</v>
      </c>
      <c r="C816" t="s">
        <v>2715</v>
      </c>
      <c r="D816">
        <v>120</v>
      </c>
      <c r="E816">
        <v>1</v>
      </c>
      <c r="F816">
        <v>0</v>
      </c>
      <c r="G816">
        <v>202110</v>
      </c>
      <c r="H816" t="s">
        <v>2716</v>
      </c>
      <c r="I816" t="s">
        <v>2717</v>
      </c>
      <c r="J816" t="s">
        <v>181</v>
      </c>
      <c r="K816">
        <v>3</v>
      </c>
      <c r="N816">
        <v>15</v>
      </c>
      <c r="O816">
        <v>11</v>
      </c>
      <c r="P816">
        <v>15</v>
      </c>
      <c r="Q816">
        <v>11</v>
      </c>
      <c r="R816">
        <v>2</v>
      </c>
      <c r="S816">
        <v>1.75</v>
      </c>
      <c r="T816">
        <v>1.63</v>
      </c>
      <c r="U816">
        <v>1.75</v>
      </c>
      <c r="V816">
        <v>2.25</v>
      </c>
      <c r="W816">
        <v>1.29</v>
      </c>
      <c r="X816">
        <v>1</v>
      </c>
      <c r="Y816">
        <v>0</v>
      </c>
      <c r="Z816">
        <f t="shared" si="12"/>
        <v>3</v>
      </c>
    </row>
    <row r="817" spans="1:26" x14ac:dyDescent="0.35">
      <c r="A817" t="s">
        <v>2718</v>
      </c>
      <c r="B817">
        <v>15368</v>
      </c>
      <c r="C817" t="s">
        <v>2715</v>
      </c>
      <c r="D817">
        <v>201</v>
      </c>
      <c r="E817">
        <v>1</v>
      </c>
      <c r="F817">
        <v>0</v>
      </c>
      <c r="G817">
        <v>202110</v>
      </c>
      <c r="H817" t="s">
        <v>2719</v>
      </c>
      <c r="I817" t="s">
        <v>2720</v>
      </c>
      <c r="J817" t="s">
        <v>181</v>
      </c>
      <c r="K817">
        <v>3</v>
      </c>
      <c r="N817">
        <v>19</v>
      </c>
      <c r="O817">
        <v>11</v>
      </c>
      <c r="P817">
        <v>19</v>
      </c>
      <c r="Q817">
        <v>11</v>
      </c>
      <c r="R817">
        <v>1.38</v>
      </c>
      <c r="S817">
        <v>1.25</v>
      </c>
      <c r="T817">
        <v>1.38</v>
      </c>
      <c r="U817">
        <v>1.63</v>
      </c>
      <c r="V817">
        <v>2</v>
      </c>
      <c r="W817">
        <v>1.86</v>
      </c>
      <c r="X817">
        <v>1.25</v>
      </c>
      <c r="Y817">
        <v>1</v>
      </c>
      <c r="Z817">
        <f t="shared" si="12"/>
        <v>3</v>
      </c>
    </row>
    <row r="818" spans="1:26" x14ac:dyDescent="0.35">
      <c r="A818" t="s">
        <v>2721</v>
      </c>
      <c r="B818">
        <v>24426</v>
      </c>
      <c r="C818" t="s">
        <v>183</v>
      </c>
      <c r="D818">
        <v>477</v>
      </c>
      <c r="E818">
        <v>0</v>
      </c>
      <c r="F818">
        <v>1</v>
      </c>
      <c r="G818">
        <v>202120</v>
      </c>
      <c r="H818" t="s">
        <v>2722</v>
      </c>
      <c r="I818" t="s">
        <v>762</v>
      </c>
      <c r="K818">
        <v>1</v>
      </c>
      <c r="L818" t="s">
        <v>182</v>
      </c>
      <c r="N818" t="s">
        <v>86</v>
      </c>
      <c r="O818">
        <v>11</v>
      </c>
      <c r="P818">
        <v>0</v>
      </c>
      <c r="Q818">
        <v>11</v>
      </c>
      <c r="R818">
        <v>1.75</v>
      </c>
      <c r="S818">
        <v>1.38</v>
      </c>
      <c r="T818">
        <v>1.5</v>
      </c>
      <c r="U818">
        <v>1.88</v>
      </c>
      <c r="V818">
        <v>2</v>
      </c>
      <c r="W818">
        <v>2.13</v>
      </c>
      <c r="X818">
        <v>1</v>
      </c>
      <c r="Y818">
        <v>0</v>
      </c>
      <c r="Z818">
        <f t="shared" si="12"/>
        <v>1</v>
      </c>
    </row>
    <row r="819" spans="1:26" x14ac:dyDescent="0.35">
      <c r="A819" t="s">
        <v>2723</v>
      </c>
      <c r="B819">
        <v>13552</v>
      </c>
      <c r="C819" t="s">
        <v>1932</v>
      </c>
      <c r="D819">
        <v>263</v>
      </c>
      <c r="E819">
        <v>1</v>
      </c>
      <c r="F819">
        <v>0</v>
      </c>
      <c r="G819">
        <v>202110</v>
      </c>
      <c r="H819" t="s">
        <v>2724</v>
      </c>
      <c r="I819" t="s">
        <v>2725</v>
      </c>
      <c r="J819" t="s">
        <v>181</v>
      </c>
      <c r="K819">
        <v>3</v>
      </c>
      <c r="L819" t="s">
        <v>2726</v>
      </c>
      <c r="N819">
        <v>16</v>
      </c>
      <c r="O819" t="s">
        <v>2665</v>
      </c>
      <c r="P819">
        <v>16</v>
      </c>
      <c r="Q819">
        <v>11</v>
      </c>
      <c r="R819">
        <v>1.3</v>
      </c>
      <c r="S819">
        <v>1.3</v>
      </c>
      <c r="T819">
        <v>1.3</v>
      </c>
      <c r="U819">
        <v>1.3</v>
      </c>
      <c r="V819">
        <v>2.1</v>
      </c>
      <c r="W819">
        <v>2.2000000000000002</v>
      </c>
      <c r="X819">
        <v>1</v>
      </c>
      <c r="Y819">
        <v>1</v>
      </c>
      <c r="Z819">
        <f t="shared" si="12"/>
        <v>3</v>
      </c>
    </row>
    <row r="820" spans="1:26" x14ac:dyDescent="0.35">
      <c r="A820" t="s">
        <v>2727</v>
      </c>
      <c r="B820">
        <v>24136</v>
      </c>
      <c r="C820" t="s">
        <v>1644</v>
      </c>
      <c r="D820">
        <v>378</v>
      </c>
      <c r="E820">
        <v>0</v>
      </c>
      <c r="F820">
        <v>1</v>
      </c>
      <c r="G820">
        <v>202120</v>
      </c>
      <c r="H820" t="s">
        <v>2728</v>
      </c>
      <c r="I820" t="s">
        <v>2729</v>
      </c>
      <c r="J820" t="s">
        <v>181</v>
      </c>
      <c r="K820">
        <v>3</v>
      </c>
      <c r="N820">
        <v>19</v>
      </c>
      <c r="O820">
        <v>11</v>
      </c>
      <c r="P820">
        <v>19</v>
      </c>
      <c r="Q820">
        <v>11</v>
      </c>
      <c r="R820">
        <v>1.2</v>
      </c>
      <c r="S820">
        <v>1.2</v>
      </c>
      <c r="T820">
        <v>1.2</v>
      </c>
      <c r="U820">
        <v>1.33</v>
      </c>
      <c r="V820">
        <v>3.33</v>
      </c>
      <c r="W820">
        <v>3</v>
      </c>
      <c r="X820">
        <v>1</v>
      </c>
      <c r="Y820">
        <v>0</v>
      </c>
      <c r="Z820">
        <f t="shared" si="12"/>
        <v>3</v>
      </c>
    </row>
    <row r="821" spans="1:26" x14ac:dyDescent="0.35">
      <c r="A821" t="s">
        <v>2730</v>
      </c>
      <c r="B821">
        <v>23264</v>
      </c>
      <c r="C821" t="s">
        <v>2731</v>
      </c>
      <c r="D821">
        <v>404</v>
      </c>
      <c r="E821">
        <v>0</v>
      </c>
      <c r="F821">
        <v>1</v>
      </c>
      <c r="G821">
        <v>202120</v>
      </c>
      <c r="H821" t="s">
        <v>2732</v>
      </c>
      <c r="I821" t="s">
        <v>2733</v>
      </c>
      <c r="K821">
        <v>3</v>
      </c>
      <c r="L821" t="s">
        <v>2734</v>
      </c>
      <c r="N821">
        <v>19</v>
      </c>
      <c r="O821">
        <v>11</v>
      </c>
      <c r="P821">
        <v>19</v>
      </c>
      <c r="Q821">
        <v>11</v>
      </c>
      <c r="R821">
        <v>1.67</v>
      </c>
      <c r="S821">
        <v>1.5</v>
      </c>
      <c r="T821">
        <v>1.5</v>
      </c>
      <c r="U821">
        <v>1.67</v>
      </c>
      <c r="V821">
        <v>3</v>
      </c>
      <c r="W821">
        <v>2.17</v>
      </c>
      <c r="X821">
        <v>1.17</v>
      </c>
      <c r="Y821">
        <v>1</v>
      </c>
      <c r="Z821">
        <f t="shared" si="12"/>
        <v>3</v>
      </c>
    </row>
    <row r="822" spans="1:26" x14ac:dyDescent="0.35">
      <c r="A822" t="s">
        <v>2735</v>
      </c>
      <c r="B822">
        <v>14758</v>
      </c>
      <c r="C822" t="s">
        <v>26</v>
      </c>
      <c r="D822">
        <v>370</v>
      </c>
      <c r="E822">
        <v>1</v>
      </c>
      <c r="F822">
        <v>0</v>
      </c>
      <c r="G822">
        <v>202110</v>
      </c>
      <c r="H822" t="s">
        <v>2736</v>
      </c>
      <c r="I822" t="s">
        <v>2737</v>
      </c>
      <c r="J822" t="s">
        <v>15</v>
      </c>
      <c r="K822">
        <v>3</v>
      </c>
      <c r="L822" t="s">
        <v>2738</v>
      </c>
      <c r="N822">
        <v>49</v>
      </c>
      <c r="O822">
        <v>11</v>
      </c>
      <c r="P822">
        <v>49</v>
      </c>
      <c r="Q822">
        <v>11</v>
      </c>
      <c r="R822">
        <v>2.1</v>
      </c>
      <c r="S822">
        <v>1.7</v>
      </c>
      <c r="T822">
        <v>1.9</v>
      </c>
      <c r="U822">
        <v>1.8</v>
      </c>
      <c r="V822">
        <v>3</v>
      </c>
      <c r="W822">
        <v>2.7</v>
      </c>
      <c r="X822">
        <v>1.78</v>
      </c>
      <c r="Y822">
        <v>1</v>
      </c>
      <c r="Z822">
        <f t="shared" si="12"/>
        <v>3</v>
      </c>
    </row>
    <row r="823" spans="1:26" x14ac:dyDescent="0.35">
      <c r="A823" t="s">
        <v>2739</v>
      </c>
      <c r="B823">
        <v>20084</v>
      </c>
      <c r="C823" t="s">
        <v>26</v>
      </c>
      <c r="D823">
        <v>427</v>
      </c>
      <c r="E823">
        <v>0</v>
      </c>
      <c r="F823">
        <v>1</v>
      </c>
      <c r="G823">
        <v>202120</v>
      </c>
      <c r="H823" t="s">
        <v>2740</v>
      </c>
      <c r="I823" t="s">
        <v>2741</v>
      </c>
      <c r="K823">
        <v>3</v>
      </c>
      <c r="L823" t="s">
        <v>2742</v>
      </c>
      <c r="N823">
        <v>20</v>
      </c>
      <c r="O823">
        <v>11</v>
      </c>
      <c r="P823">
        <v>20</v>
      </c>
      <c r="Q823">
        <v>11</v>
      </c>
      <c r="R823">
        <v>1.18</v>
      </c>
      <c r="S823">
        <v>1.18</v>
      </c>
      <c r="T823">
        <v>1.18</v>
      </c>
      <c r="U823">
        <v>1.65</v>
      </c>
      <c r="V823">
        <v>2.5299999999999998</v>
      </c>
      <c r="W823">
        <v>2.31</v>
      </c>
      <c r="X823">
        <v>1.24</v>
      </c>
      <c r="Y823">
        <v>0</v>
      </c>
      <c r="Z823">
        <f t="shared" si="12"/>
        <v>3</v>
      </c>
    </row>
    <row r="824" spans="1:26" x14ac:dyDescent="0.35">
      <c r="A824" t="s">
        <v>2743</v>
      </c>
      <c r="B824">
        <v>22998</v>
      </c>
      <c r="C824" t="s">
        <v>239</v>
      </c>
      <c r="D824">
        <v>390</v>
      </c>
      <c r="E824">
        <v>0</v>
      </c>
      <c r="F824">
        <v>1</v>
      </c>
      <c r="G824">
        <v>202120</v>
      </c>
      <c r="H824" t="s">
        <v>2744</v>
      </c>
      <c r="I824" t="s">
        <v>2745</v>
      </c>
      <c r="K824">
        <v>1</v>
      </c>
      <c r="N824">
        <v>10</v>
      </c>
      <c r="O824">
        <v>11</v>
      </c>
      <c r="P824">
        <v>10</v>
      </c>
      <c r="Q824">
        <v>11</v>
      </c>
      <c r="R824">
        <v>1.36</v>
      </c>
      <c r="S824">
        <v>1.36</v>
      </c>
      <c r="T824">
        <v>1.18</v>
      </c>
      <c r="U824">
        <v>1.45</v>
      </c>
      <c r="V824">
        <v>1.27</v>
      </c>
      <c r="W824">
        <v>3.45</v>
      </c>
      <c r="X824">
        <v>1</v>
      </c>
      <c r="Y824">
        <v>1</v>
      </c>
      <c r="Z824">
        <f t="shared" si="12"/>
        <v>1</v>
      </c>
    </row>
    <row r="825" spans="1:26" x14ac:dyDescent="0.35">
      <c r="A825" t="s">
        <v>2746</v>
      </c>
      <c r="B825">
        <v>11031</v>
      </c>
      <c r="C825" t="s">
        <v>239</v>
      </c>
      <c r="D825">
        <v>472</v>
      </c>
      <c r="E825">
        <v>1</v>
      </c>
      <c r="F825">
        <v>0</v>
      </c>
      <c r="G825">
        <v>202110</v>
      </c>
      <c r="H825" t="s">
        <v>2747</v>
      </c>
      <c r="I825" t="s">
        <v>2748</v>
      </c>
      <c r="K825">
        <v>3</v>
      </c>
      <c r="L825" t="s">
        <v>2749</v>
      </c>
      <c r="N825">
        <v>25</v>
      </c>
      <c r="O825">
        <v>11</v>
      </c>
      <c r="P825">
        <v>25</v>
      </c>
      <c r="Q825">
        <v>11</v>
      </c>
      <c r="R825">
        <v>1.55</v>
      </c>
      <c r="S825">
        <v>1.55</v>
      </c>
      <c r="T825">
        <v>1.55</v>
      </c>
      <c r="U825">
        <v>1.91</v>
      </c>
      <c r="V825">
        <v>2.09</v>
      </c>
      <c r="W825">
        <v>2.1800000000000002</v>
      </c>
      <c r="X825">
        <v>1.27</v>
      </c>
      <c r="Y825">
        <v>1</v>
      </c>
      <c r="Z825">
        <f t="shared" si="12"/>
        <v>3</v>
      </c>
    </row>
    <row r="826" spans="1:26" x14ac:dyDescent="0.35">
      <c r="A826" t="s">
        <v>2750</v>
      </c>
      <c r="B826">
        <v>20137</v>
      </c>
      <c r="C826" t="s">
        <v>187</v>
      </c>
      <c r="D826">
        <v>389</v>
      </c>
      <c r="E826">
        <v>0</v>
      </c>
      <c r="F826">
        <v>1</v>
      </c>
      <c r="G826">
        <v>202120</v>
      </c>
      <c r="H826" t="s">
        <v>2751</v>
      </c>
      <c r="I826" t="s">
        <v>2752</v>
      </c>
      <c r="K826">
        <v>1</v>
      </c>
      <c r="N826" t="s">
        <v>35</v>
      </c>
      <c r="O826">
        <v>11</v>
      </c>
      <c r="P826">
        <v>0</v>
      </c>
      <c r="Q826">
        <v>11</v>
      </c>
      <c r="R826">
        <v>1.25</v>
      </c>
      <c r="S826">
        <v>1.25</v>
      </c>
      <c r="T826">
        <v>1.25</v>
      </c>
      <c r="U826">
        <v>1.25</v>
      </c>
      <c r="V826">
        <v>2.75</v>
      </c>
      <c r="W826">
        <v>2.13</v>
      </c>
      <c r="X826">
        <v>1</v>
      </c>
      <c r="Y826">
        <v>0</v>
      </c>
      <c r="Z826">
        <f t="shared" si="12"/>
        <v>1</v>
      </c>
    </row>
    <row r="827" spans="1:26" x14ac:dyDescent="0.35">
      <c r="A827" t="s">
        <v>2753</v>
      </c>
      <c r="B827">
        <v>14764</v>
      </c>
      <c r="C827" t="s">
        <v>187</v>
      </c>
      <c r="D827">
        <v>416</v>
      </c>
      <c r="E827">
        <v>1</v>
      </c>
      <c r="F827">
        <v>0</v>
      </c>
      <c r="G827">
        <v>202110</v>
      </c>
      <c r="H827" t="s">
        <v>2754</v>
      </c>
      <c r="I827" t="s">
        <v>2755</v>
      </c>
      <c r="K827">
        <v>3</v>
      </c>
      <c r="N827">
        <v>14</v>
      </c>
      <c r="O827">
        <v>11</v>
      </c>
      <c r="P827">
        <v>14</v>
      </c>
      <c r="Q827">
        <v>11</v>
      </c>
      <c r="R827">
        <v>1.3</v>
      </c>
      <c r="S827">
        <v>1.4</v>
      </c>
      <c r="T827">
        <v>1.3</v>
      </c>
      <c r="U827">
        <v>1.2</v>
      </c>
      <c r="V827">
        <v>3.2</v>
      </c>
      <c r="W827">
        <v>2.4</v>
      </c>
      <c r="X827">
        <v>1.1000000000000001</v>
      </c>
      <c r="Y827">
        <v>1</v>
      </c>
      <c r="Z827">
        <f t="shared" si="12"/>
        <v>3</v>
      </c>
    </row>
    <row r="828" spans="1:26" x14ac:dyDescent="0.35">
      <c r="A828" t="s">
        <v>2756</v>
      </c>
      <c r="B828">
        <v>15009</v>
      </c>
      <c r="C828" t="s">
        <v>308</v>
      </c>
      <c r="D828">
        <v>125</v>
      </c>
      <c r="E828">
        <v>1</v>
      </c>
      <c r="F828">
        <v>0</v>
      </c>
      <c r="G828">
        <v>202110</v>
      </c>
      <c r="H828" t="s">
        <v>2757</v>
      </c>
      <c r="I828" t="s">
        <v>2758</v>
      </c>
      <c r="J828" t="s">
        <v>181</v>
      </c>
      <c r="K828">
        <v>3</v>
      </c>
      <c r="N828">
        <v>19</v>
      </c>
      <c r="O828" t="s">
        <v>2665</v>
      </c>
      <c r="P828">
        <v>19</v>
      </c>
      <c r="Q828">
        <v>11</v>
      </c>
      <c r="R828">
        <v>1.36</v>
      </c>
      <c r="S828">
        <v>1.18</v>
      </c>
      <c r="T828">
        <v>1.0900000000000001</v>
      </c>
      <c r="U828">
        <v>1.3</v>
      </c>
      <c r="V828">
        <v>3.18</v>
      </c>
      <c r="W828">
        <v>2.27</v>
      </c>
      <c r="X828">
        <v>1.2</v>
      </c>
      <c r="Y828">
        <v>1</v>
      </c>
      <c r="Z828">
        <f t="shared" si="12"/>
        <v>3</v>
      </c>
    </row>
    <row r="829" spans="1:26" x14ac:dyDescent="0.35">
      <c r="A829" t="s">
        <v>2759</v>
      </c>
      <c r="B829">
        <v>23953</v>
      </c>
      <c r="C829" t="s">
        <v>174</v>
      </c>
      <c r="D829">
        <v>250</v>
      </c>
      <c r="E829">
        <v>0</v>
      </c>
      <c r="F829">
        <v>1</v>
      </c>
      <c r="G829">
        <v>202120</v>
      </c>
      <c r="H829" t="s">
        <v>2760</v>
      </c>
      <c r="I829" t="s">
        <v>2761</v>
      </c>
      <c r="K829">
        <v>3</v>
      </c>
      <c r="N829">
        <v>19</v>
      </c>
      <c r="O829">
        <v>11</v>
      </c>
      <c r="P829">
        <v>19</v>
      </c>
      <c r="Q829">
        <v>11</v>
      </c>
      <c r="R829">
        <v>1.81</v>
      </c>
      <c r="S829">
        <v>2</v>
      </c>
      <c r="T829">
        <v>1.6</v>
      </c>
      <c r="U829">
        <v>1.81</v>
      </c>
      <c r="V829">
        <v>3.19</v>
      </c>
      <c r="W829">
        <v>2.56</v>
      </c>
      <c r="X829">
        <v>1.06</v>
      </c>
      <c r="Y829">
        <v>0</v>
      </c>
      <c r="Z829">
        <f t="shared" si="12"/>
        <v>3</v>
      </c>
    </row>
    <row r="830" spans="1:26" x14ac:dyDescent="0.35">
      <c r="A830" t="s">
        <v>2762</v>
      </c>
      <c r="B830">
        <v>24350</v>
      </c>
      <c r="C830" t="s">
        <v>174</v>
      </c>
      <c r="D830">
        <v>377</v>
      </c>
      <c r="E830">
        <v>0</v>
      </c>
      <c r="F830">
        <v>1</v>
      </c>
      <c r="G830">
        <v>202120</v>
      </c>
      <c r="H830" t="s">
        <v>2763</v>
      </c>
      <c r="I830" t="s">
        <v>2764</v>
      </c>
      <c r="K830">
        <v>3</v>
      </c>
      <c r="N830">
        <v>15</v>
      </c>
      <c r="O830">
        <v>11</v>
      </c>
      <c r="P830">
        <v>15</v>
      </c>
      <c r="Q830">
        <v>11</v>
      </c>
      <c r="R830">
        <v>1.1000000000000001</v>
      </c>
      <c r="S830">
        <v>1.22</v>
      </c>
      <c r="T830">
        <v>1.1100000000000001</v>
      </c>
      <c r="U830">
        <v>1.33</v>
      </c>
      <c r="V830">
        <v>3.22</v>
      </c>
      <c r="W830">
        <v>2.78</v>
      </c>
      <c r="X830">
        <v>1</v>
      </c>
      <c r="Y830">
        <v>0</v>
      </c>
      <c r="Z830">
        <f t="shared" si="12"/>
        <v>3</v>
      </c>
    </row>
    <row r="831" spans="1:26" x14ac:dyDescent="0.35">
      <c r="A831" t="s">
        <v>2765</v>
      </c>
      <c r="B831">
        <v>15728</v>
      </c>
      <c r="C831" t="s">
        <v>174</v>
      </c>
      <c r="D831">
        <v>437</v>
      </c>
      <c r="E831">
        <v>1</v>
      </c>
      <c r="F831">
        <v>0</v>
      </c>
      <c r="G831">
        <v>202110</v>
      </c>
      <c r="H831" t="s">
        <v>2766</v>
      </c>
      <c r="I831" t="s">
        <v>2767</v>
      </c>
      <c r="K831">
        <v>3</v>
      </c>
      <c r="L831" t="s">
        <v>2768</v>
      </c>
      <c r="N831">
        <v>12</v>
      </c>
      <c r="O831">
        <v>11</v>
      </c>
      <c r="P831">
        <v>12</v>
      </c>
      <c r="Q831">
        <v>11</v>
      </c>
      <c r="R831">
        <v>2.1</v>
      </c>
      <c r="S831">
        <v>1.5</v>
      </c>
      <c r="T831">
        <v>1.6</v>
      </c>
      <c r="U831">
        <v>1.2</v>
      </c>
      <c r="V831">
        <v>3.8</v>
      </c>
      <c r="W831">
        <v>3.1</v>
      </c>
      <c r="X831">
        <v>1.1000000000000001</v>
      </c>
      <c r="Y831">
        <v>0</v>
      </c>
      <c r="Z831">
        <f t="shared" si="12"/>
        <v>3</v>
      </c>
    </row>
    <row r="832" spans="1:26" x14ac:dyDescent="0.35">
      <c r="A832" t="s">
        <v>2769</v>
      </c>
      <c r="B832">
        <v>23857</v>
      </c>
      <c r="C832" t="s">
        <v>174</v>
      </c>
      <c r="D832">
        <v>445</v>
      </c>
      <c r="E832">
        <v>0</v>
      </c>
      <c r="F832">
        <v>1</v>
      </c>
      <c r="G832">
        <v>202120</v>
      </c>
      <c r="H832" t="s">
        <v>2770</v>
      </c>
      <c r="I832" t="s">
        <v>2771</v>
      </c>
      <c r="K832">
        <v>3</v>
      </c>
      <c r="L832" t="s">
        <v>613</v>
      </c>
      <c r="N832">
        <v>12</v>
      </c>
      <c r="O832">
        <v>11</v>
      </c>
      <c r="P832">
        <v>12</v>
      </c>
      <c r="Q832">
        <v>11</v>
      </c>
      <c r="R832">
        <v>1.7</v>
      </c>
      <c r="S832">
        <v>1.6</v>
      </c>
      <c r="T832">
        <v>1.5</v>
      </c>
      <c r="U832">
        <v>1.2</v>
      </c>
      <c r="V832">
        <v>3.6</v>
      </c>
      <c r="W832">
        <v>2.4</v>
      </c>
      <c r="X832">
        <v>1.4</v>
      </c>
      <c r="Y832">
        <v>1</v>
      </c>
      <c r="Z832">
        <f t="shared" si="12"/>
        <v>3</v>
      </c>
    </row>
    <row r="833" spans="1:26" x14ac:dyDescent="0.35">
      <c r="A833" t="s">
        <v>2772</v>
      </c>
      <c r="B833">
        <v>14823</v>
      </c>
      <c r="C833" t="s">
        <v>174</v>
      </c>
      <c r="D833">
        <v>459</v>
      </c>
      <c r="E833">
        <v>1</v>
      </c>
      <c r="F833">
        <v>0</v>
      </c>
      <c r="G833">
        <v>202110</v>
      </c>
      <c r="H833" t="s">
        <v>2773</v>
      </c>
      <c r="I833" t="s">
        <v>2774</v>
      </c>
      <c r="K833">
        <v>3</v>
      </c>
      <c r="L833" t="s">
        <v>613</v>
      </c>
      <c r="N833">
        <v>12</v>
      </c>
      <c r="O833">
        <v>11</v>
      </c>
      <c r="P833">
        <v>12</v>
      </c>
      <c r="Q833">
        <v>11</v>
      </c>
      <c r="R833">
        <v>1.1000000000000001</v>
      </c>
      <c r="S833">
        <v>1.4</v>
      </c>
      <c r="T833">
        <v>1.2</v>
      </c>
      <c r="U833">
        <v>1.2</v>
      </c>
      <c r="V833">
        <v>3.75</v>
      </c>
      <c r="W833">
        <v>2.2000000000000002</v>
      </c>
      <c r="X833">
        <v>1.22</v>
      </c>
      <c r="Y833">
        <v>0</v>
      </c>
      <c r="Z833">
        <f t="shared" si="12"/>
        <v>3</v>
      </c>
    </row>
    <row r="834" spans="1:26" x14ac:dyDescent="0.35">
      <c r="A834" t="s">
        <v>2775</v>
      </c>
      <c r="B834">
        <v>23858</v>
      </c>
      <c r="C834" t="s">
        <v>174</v>
      </c>
      <c r="D834">
        <v>466</v>
      </c>
      <c r="E834">
        <v>0</v>
      </c>
      <c r="F834">
        <v>1</v>
      </c>
      <c r="G834">
        <v>202120</v>
      </c>
      <c r="H834" t="s">
        <v>2776</v>
      </c>
      <c r="I834" t="s">
        <v>2777</v>
      </c>
      <c r="K834">
        <v>3</v>
      </c>
      <c r="L834" t="s">
        <v>613</v>
      </c>
      <c r="N834">
        <v>12</v>
      </c>
      <c r="O834">
        <v>11</v>
      </c>
      <c r="P834">
        <v>12</v>
      </c>
      <c r="Q834">
        <v>11</v>
      </c>
      <c r="R834">
        <v>1.3</v>
      </c>
      <c r="S834">
        <v>1.5</v>
      </c>
      <c r="T834">
        <v>1.4</v>
      </c>
      <c r="U834">
        <v>1.6</v>
      </c>
      <c r="V834">
        <v>3.8</v>
      </c>
      <c r="W834">
        <v>2.4</v>
      </c>
      <c r="X834">
        <v>1.4</v>
      </c>
      <c r="Y834">
        <v>1</v>
      </c>
      <c r="Z834">
        <f t="shared" ref="Z834:Z897" si="13">LEFT(K834,1) + 0</f>
        <v>3</v>
      </c>
    </row>
    <row r="835" spans="1:26" x14ac:dyDescent="0.35">
      <c r="A835" t="s">
        <v>2778</v>
      </c>
      <c r="B835">
        <v>20172</v>
      </c>
      <c r="C835" t="s">
        <v>105</v>
      </c>
      <c r="D835">
        <v>453</v>
      </c>
      <c r="E835">
        <v>0</v>
      </c>
      <c r="F835">
        <v>1</v>
      </c>
      <c r="G835">
        <v>202120</v>
      </c>
      <c r="H835" t="s">
        <v>2779</v>
      </c>
      <c r="I835" t="s">
        <v>2780</v>
      </c>
      <c r="K835">
        <v>3</v>
      </c>
      <c r="L835" t="s">
        <v>190</v>
      </c>
      <c r="N835">
        <v>30</v>
      </c>
      <c r="O835">
        <v>11</v>
      </c>
      <c r="P835">
        <v>30</v>
      </c>
      <c r="Q835">
        <v>11</v>
      </c>
      <c r="R835">
        <v>2.08</v>
      </c>
      <c r="S835">
        <v>1.69</v>
      </c>
      <c r="T835">
        <v>1.83</v>
      </c>
      <c r="U835">
        <v>1.77</v>
      </c>
      <c r="V835">
        <v>1.75</v>
      </c>
      <c r="W835">
        <v>2.91</v>
      </c>
      <c r="X835">
        <v>1.38</v>
      </c>
      <c r="Y835">
        <v>1</v>
      </c>
      <c r="Z835">
        <f t="shared" si="13"/>
        <v>3</v>
      </c>
    </row>
    <row r="836" spans="1:26" x14ac:dyDescent="0.35">
      <c r="A836" t="s">
        <v>2781</v>
      </c>
      <c r="B836">
        <v>14871</v>
      </c>
      <c r="C836" t="s">
        <v>698</v>
      </c>
      <c r="D836">
        <v>315</v>
      </c>
      <c r="E836">
        <v>1</v>
      </c>
      <c r="F836">
        <v>0</v>
      </c>
      <c r="G836">
        <v>202110</v>
      </c>
      <c r="H836" t="s">
        <v>2782</v>
      </c>
      <c r="I836" t="s">
        <v>2783</v>
      </c>
      <c r="J836" t="s">
        <v>181</v>
      </c>
      <c r="K836">
        <v>3</v>
      </c>
      <c r="N836">
        <v>18</v>
      </c>
      <c r="O836" t="s">
        <v>2665</v>
      </c>
      <c r="P836">
        <v>18</v>
      </c>
      <c r="Q836">
        <v>11</v>
      </c>
      <c r="R836">
        <v>1.6</v>
      </c>
      <c r="S836">
        <v>2.2000000000000002</v>
      </c>
      <c r="T836">
        <v>1.67</v>
      </c>
      <c r="U836">
        <v>1.5</v>
      </c>
      <c r="V836">
        <v>3.3</v>
      </c>
      <c r="W836">
        <v>2.1</v>
      </c>
      <c r="X836">
        <v>1</v>
      </c>
      <c r="Y836">
        <v>0</v>
      </c>
      <c r="Z836">
        <f t="shared" si="13"/>
        <v>3</v>
      </c>
    </row>
    <row r="837" spans="1:26" x14ac:dyDescent="0.35">
      <c r="A837" t="s">
        <v>2784</v>
      </c>
      <c r="B837">
        <v>14602</v>
      </c>
      <c r="C837" t="s">
        <v>312</v>
      </c>
      <c r="D837">
        <v>344</v>
      </c>
      <c r="E837">
        <v>1</v>
      </c>
      <c r="F837">
        <v>0</v>
      </c>
      <c r="G837">
        <v>202110</v>
      </c>
      <c r="H837" t="s">
        <v>2785</v>
      </c>
      <c r="I837" t="s">
        <v>2786</v>
      </c>
      <c r="J837" t="s">
        <v>10</v>
      </c>
      <c r="K837">
        <v>3</v>
      </c>
      <c r="N837">
        <v>15</v>
      </c>
      <c r="O837">
        <v>10</v>
      </c>
      <c r="P837">
        <v>15</v>
      </c>
      <c r="Q837">
        <v>10</v>
      </c>
      <c r="R837">
        <v>1.25</v>
      </c>
      <c r="S837">
        <v>1.5</v>
      </c>
      <c r="T837">
        <v>1.17</v>
      </c>
      <c r="U837">
        <v>1.25</v>
      </c>
      <c r="V837">
        <v>3.42</v>
      </c>
      <c r="W837">
        <v>2.09</v>
      </c>
      <c r="X837">
        <v>1.18</v>
      </c>
      <c r="Y837">
        <v>0</v>
      </c>
      <c r="Z837">
        <f t="shared" si="13"/>
        <v>3</v>
      </c>
    </row>
    <row r="838" spans="1:26" x14ac:dyDescent="0.35">
      <c r="A838" t="s">
        <v>2787</v>
      </c>
      <c r="B838">
        <v>23644</v>
      </c>
      <c r="C838" t="s">
        <v>312</v>
      </c>
      <c r="D838">
        <v>392</v>
      </c>
      <c r="E838">
        <v>0</v>
      </c>
      <c r="F838">
        <v>1</v>
      </c>
      <c r="G838">
        <v>202120</v>
      </c>
      <c r="H838" t="s">
        <v>2788</v>
      </c>
      <c r="I838" t="s">
        <v>2789</v>
      </c>
      <c r="K838">
        <v>3</v>
      </c>
      <c r="N838">
        <v>19</v>
      </c>
      <c r="O838">
        <v>10</v>
      </c>
      <c r="P838">
        <v>19</v>
      </c>
      <c r="Q838">
        <v>10</v>
      </c>
      <c r="R838">
        <v>1.22</v>
      </c>
      <c r="S838">
        <v>1.44</v>
      </c>
      <c r="T838">
        <v>1.44</v>
      </c>
      <c r="U838">
        <v>1.56</v>
      </c>
      <c r="V838">
        <v>3.11</v>
      </c>
      <c r="W838">
        <v>2.38</v>
      </c>
      <c r="X838">
        <v>1.22</v>
      </c>
      <c r="Y838">
        <v>1</v>
      </c>
      <c r="Z838">
        <f t="shared" si="13"/>
        <v>3</v>
      </c>
    </row>
    <row r="839" spans="1:26" x14ac:dyDescent="0.35">
      <c r="A839" t="s">
        <v>2790</v>
      </c>
      <c r="B839">
        <v>24113</v>
      </c>
      <c r="C839" t="s">
        <v>312</v>
      </c>
      <c r="D839">
        <v>477</v>
      </c>
      <c r="E839">
        <v>0</v>
      </c>
      <c r="F839">
        <v>1</v>
      </c>
      <c r="G839">
        <v>202120</v>
      </c>
      <c r="H839" t="s">
        <v>2791</v>
      </c>
      <c r="I839" t="s">
        <v>762</v>
      </c>
      <c r="K839">
        <v>3</v>
      </c>
      <c r="N839">
        <v>19</v>
      </c>
      <c r="O839">
        <v>10</v>
      </c>
      <c r="P839">
        <v>19</v>
      </c>
      <c r="Q839">
        <v>10</v>
      </c>
      <c r="R839">
        <v>1.67</v>
      </c>
      <c r="S839">
        <v>1.67</v>
      </c>
      <c r="T839">
        <v>1.56</v>
      </c>
      <c r="U839">
        <v>1.78</v>
      </c>
      <c r="V839">
        <v>2.1</v>
      </c>
      <c r="W839">
        <v>3.11</v>
      </c>
      <c r="X839">
        <v>1.1000000000000001</v>
      </c>
      <c r="Y839">
        <v>1</v>
      </c>
      <c r="Z839">
        <f t="shared" si="13"/>
        <v>3</v>
      </c>
    </row>
    <row r="840" spans="1:26" x14ac:dyDescent="0.35">
      <c r="A840" t="s">
        <v>2792</v>
      </c>
      <c r="B840">
        <v>14420</v>
      </c>
      <c r="C840" t="s">
        <v>550</v>
      </c>
      <c r="D840">
        <v>450</v>
      </c>
      <c r="E840">
        <v>1</v>
      </c>
      <c r="F840">
        <v>0</v>
      </c>
      <c r="G840">
        <v>202110</v>
      </c>
      <c r="H840" t="s">
        <v>2793</v>
      </c>
      <c r="I840" t="s">
        <v>2794</v>
      </c>
      <c r="K840">
        <v>3</v>
      </c>
      <c r="N840">
        <v>25</v>
      </c>
      <c r="O840">
        <v>10</v>
      </c>
      <c r="P840">
        <v>25</v>
      </c>
      <c r="Q840">
        <v>10</v>
      </c>
      <c r="R840">
        <v>1.6</v>
      </c>
      <c r="S840">
        <v>1.3</v>
      </c>
      <c r="T840">
        <v>1.7</v>
      </c>
      <c r="U840">
        <v>1.8</v>
      </c>
      <c r="V840">
        <v>3.3</v>
      </c>
      <c r="W840">
        <v>2.9</v>
      </c>
      <c r="X840">
        <v>1.1299999999999999</v>
      </c>
      <c r="Y840">
        <v>1</v>
      </c>
      <c r="Z840">
        <f t="shared" si="13"/>
        <v>3</v>
      </c>
    </row>
    <row r="841" spans="1:26" x14ac:dyDescent="0.35">
      <c r="A841" t="s">
        <v>2795</v>
      </c>
      <c r="B841">
        <v>24383</v>
      </c>
      <c r="C841" t="s">
        <v>396</v>
      </c>
      <c r="D841">
        <v>323</v>
      </c>
      <c r="E841">
        <v>0</v>
      </c>
      <c r="F841">
        <v>1</v>
      </c>
      <c r="G841">
        <v>202120</v>
      </c>
      <c r="H841" t="s">
        <v>2796</v>
      </c>
      <c r="I841" t="s">
        <v>2797</v>
      </c>
      <c r="K841">
        <v>3</v>
      </c>
      <c r="L841" t="s">
        <v>1133</v>
      </c>
      <c r="N841">
        <v>12</v>
      </c>
      <c r="O841">
        <v>10</v>
      </c>
      <c r="P841">
        <v>12</v>
      </c>
      <c r="Q841">
        <v>10</v>
      </c>
      <c r="R841">
        <v>1.38</v>
      </c>
      <c r="S841">
        <v>1.38</v>
      </c>
      <c r="T841">
        <v>1.38</v>
      </c>
      <c r="U841">
        <v>1.5</v>
      </c>
      <c r="V841">
        <v>2.5</v>
      </c>
      <c r="W841">
        <v>3</v>
      </c>
      <c r="X841">
        <v>1</v>
      </c>
      <c r="Y841">
        <v>0</v>
      </c>
      <c r="Z841">
        <f t="shared" si="13"/>
        <v>3</v>
      </c>
    </row>
    <row r="842" spans="1:26" x14ac:dyDescent="0.35">
      <c r="A842" t="s">
        <v>2798</v>
      </c>
      <c r="B842">
        <v>23959</v>
      </c>
      <c r="C842" t="s">
        <v>2403</v>
      </c>
      <c r="D842">
        <v>332</v>
      </c>
      <c r="E842">
        <v>0</v>
      </c>
      <c r="F842">
        <v>1</v>
      </c>
      <c r="G842">
        <v>202120</v>
      </c>
      <c r="H842" t="s">
        <v>2799</v>
      </c>
      <c r="I842" t="s">
        <v>2800</v>
      </c>
      <c r="J842" t="s">
        <v>181</v>
      </c>
      <c r="K842">
        <v>3</v>
      </c>
      <c r="N842">
        <v>19</v>
      </c>
      <c r="O842">
        <v>10</v>
      </c>
      <c r="P842">
        <v>19</v>
      </c>
      <c r="Q842">
        <v>10</v>
      </c>
      <c r="R842">
        <v>1.5</v>
      </c>
      <c r="S842">
        <v>1.5</v>
      </c>
      <c r="T842">
        <v>1.5</v>
      </c>
      <c r="U842">
        <v>1.6</v>
      </c>
      <c r="V842">
        <v>2.9</v>
      </c>
      <c r="W842">
        <v>3.4</v>
      </c>
      <c r="X842">
        <v>1.4</v>
      </c>
      <c r="Y842">
        <v>1</v>
      </c>
      <c r="Z842">
        <f t="shared" si="13"/>
        <v>3</v>
      </c>
    </row>
    <row r="843" spans="1:26" x14ac:dyDescent="0.35">
      <c r="A843" t="s">
        <v>2801</v>
      </c>
      <c r="B843">
        <v>23964</v>
      </c>
      <c r="C843" t="s">
        <v>2403</v>
      </c>
      <c r="D843">
        <v>495</v>
      </c>
      <c r="E843">
        <v>0</v>
      </c>
      <c r="F843">
        <v>1</v>
      </c>
      <c r="G843">
        <v>202120</v>
      </c>
      <c r="H843" t="s">
        <v>2802</v>
      </c>
      <c r="I843" t="s">
        <v>2803</v>
      </c>
      <c r="K843">
        <v>3</v>
      </c>
      <c r="L843" t="s">
        <v>2630</v>
      </c>
      <c r="N843" t="s">
        <v>409</v>
      </c>
      <c r="O843">
        <v>10</v>
      </c>
      <c r="P843">
        <v>0</v>
      </c>
      <c r="Q843">
        <v>10</v>
      </c>
      <c r="R843">
        <v>1.38</v>
      </c>
      <c r="S843">
        <v>1.38</v>
      </c>
      <c r="T843">
        <v>1.38</v>
      </c>
      <c r="U843">
        <v>1.38</v>
      </c>
      <c r="V843">
        <v>2.88</v>
      </c>
      <c r="W843">
        <v>2</v>
      </c>
      <c r="X843">
        <v>1.25</v>
      </c>
      <c r="Y843">
        <v>0</v>
      </c>
      <c r="Z843">
        <f t="shared" si="13"/>
        <v>3</v>
      </c>
    </row>
    <row r="844" spans="1:26" x14ac:dyDescent="0.35">
      <c r="A844" t="s">
        <v>2804</v>
      </c>
      <c r="B844">
        <v>20006</v>
      </c>
      <c r="C844" t="s">
        <v>244</v>
      </c>
      <c r="D844">
        <v>400</v>
      </c>
      <c r="E844">
        <v>1</v>
      </c>
      <c r="F844">
        <v>1</v>
      </c>
      <c r="G844">
        <v>202120</v>
      </c>
      <c r="H844" t="s">
        <v>2805</v>
      </c>
      <c r="I844" t="s">
        <v>2482</v>
      </c>
      <c r="K844">
        <v>1</v>
      </c>
      <c r="N844">
        <v>39</v>
      </c>
      <c r="O844">
        <v>5</v>
      </c>
      <c r="P844">
        <v>78</v>
      </c>
      <c r="Q844">
        <v>10</v>
      </c>
      <c r="R844">
        <v>1.83</v>
      </c>
      <c r="S844">
        <v>1.83</v>
      </c>
      <c r="T844">
        <v>1.75</v>
      </c>
      <c r="U844">
        <v>1.92</v>
      </c>
      <c r="V844">
        <v>1.83</v>
      </c>
      <c r="W844">
        <v>2.25</v>
      </c>
      <c r="X844">
        <v>1</v>
      </c>
      <c r="Y844">
        <v>2.13</v>
      </c>
      <c r="Z844">
        <f t="shared" si="13"/>
        <v>1</v>
      </c>
    </row>
    <row r="845" spans="1:26" x14ac:dyDescent="0.35">
      <c r="A845" t="s">
        <v>2806</v>
      </c>
      <c r="B845">
        <v>20305</v>
      </c>
      <c r="C845" t="s">
        <v>471</v>
      </c>
      <c r="D845">
        <v>484</v>
      </c>
      <c r="E845">
        <v>0</v>
      </c>
      <c r="F845">
        <v>1</v>
      </c>
      <c r="G845">
        <v>202120</v>
      </c>
      <c r="H845" t="s">
        <v>2807</v>
      </c>
      <c r="I845" t="s">
        <v>2808</v>
      </c>
      <c r="K845">
        <v>3</v>
      </c>
      <c r="L845" t="s">
        <v>902</v>
      </c>
      <c r="N845">
        <v>12</v>
      </c>
      <c r="O845">
        <v>10</v>
      </c>
      <c r="P845">
        <v>12</v>
      </c>
      <c r="Q845">
        <v>10</v>
      </c>
      <c r="R845">
        <v>2.2200000000000002</v>
      </c>
      <c r="S845">
        <v>2.33</v>
      </c>
      <c r="T845">
        <v>2.2200000000000002</v>
      </c>
      <c r="U845">
        <v>2.11</v>
      </c>
      <c r="V845">
        <v>2.33</v>
      </c>
      <c r="W845">
        <v>2.89</v>
      </c>
      <c r="X845">
        <v>1.33</v>
      </c>
      <c r="Y845">
        <v>1.67</v>
      </c>
      <c r="Z845">
        <f t="shared" si="13"/>
        <v>3</v>
      </c>
    </row>
    <row r="846" spans="1:26" x14ac:dyDescent="0.35">
      <c r="A846" t="s">
        <v>2809</v>
      </c>
      <c r="B846">
        <v>23291</v>
      </c>
      <c r="C846" t="s">
        <v>30</v>
      </c>
      <c r="D846">
        <v>215</v>
      </c>
      <c r="E846">
        <v>5</v>
      </c>
      <c r="F846">
        <v>5</v>
      </c>
      <c r="G846">
        <v>202120</v>
      </c>
      <c r="H846" t="s">
        <v>2810</v>
      </c>
      <c r="I846" t="s">
        <v>2811</v>
      </c>
      <c r="K846" t="s">
        <v>1224</v>
      </c>
      <c r="N846" t="s">
        <v>35</v>
      </c>
      <c r="O846">
        <v>1</v>
      </c>
      <c r="P846">
        <v>0</v>
      </c>
      <c r="Q846">
        <v>10</v>
      </c>
      <c r="R846">
        <v>3</v>
      </c>
      <c r="S846">
        <v>2</v>
      </c>
      <c r="T846">
        <v>2</v>
      </c>
      <c r="U846">
        <v>3</v>
      </c>
      <c r="V846">
        <v>2</v>
      </c>
      <c r="W846">
        <v>4</v>
      </c>
      <c r="X846">
        <v>1</v>
      </c>
      <c r="Y846">
        <v>0</v>
      </c>
      <c r="Z846">
        <f t="shared" si="13"/>
        <v>1</v>
      </c>
    </row>
    <row r="847" spans="1:26" x14ac:dyDescent="0.35">
      <c r="A847" t="s">
        <v>2812</v>
      </c>
      <c r="B847">
        <v>14003</v>
      </c>
      <c r="C847" t="s">
        <v>291</v>
      </c>
      <c r="D847">
        <v>472</v>
      </c>
      <c r="E847">
        <v>1</v>
      </c>
      <c r="F847">
        <v>0</v>
      </c>
      <c r="G847">
        <v>202110</v>
      </c>
      <c r="H847" t="s">
        <v>2813</v>
      </c>
      <c r="I847" t="s">
        <v>2814</v>
      </c>
      <c r="K847">
        <v>1</v>
      </c>
      <c r="N847">
        <v>25</v>
      </c>
      <c r="O847">
        <v>10</v>
      </c>
      <c r="P847">
        <v>25</v>
      </c>
      <c r="Q847">
        <v>10</v>
      </c>
      <c r="R847">
        <v>2.25</v>
      </c>
      <c r="S847">
        <v>2.13</v>
      </c>
      <c r="T847">
        <v>2.13</v>
      </c>
      <c r="U847">
        <v>2.38</v>
      </c>
      <c r="V847">
        <v>2.13</v>
      </c>
      <c r="W847">
        <v>2</v>
      </c>
      <c r="X847">
        <v>1</v>
      </c>
      <c r="Y847">
        <v>0</v>
      </c>
      <c r="Z847">
        <f t="shared" si="13"/>
        <v>1</v>
      </c>
    </row>
    <row r="848" spans="1:26" x14ac:dyDescent="0.35">
      <c r="A848" t="s">
        <v>2815</v>
      </c>
      <c r="B848">
        <v>22302</v>
      </c>
      <c r="C848" t="s">
        <v>12</v>
      </c>
      <c r="D848">
        <v>280</v>
      </c>
      <c r="E848">
        <v>1</v>
      </c>
      <c r="F848">
        <v>1</v>
      </c>
      <c r="G848">
        <v>202120</v>
      </c>
      <c r="H848" t="s">
        <v>2816</v>
      </c>
      <c r="I848" t="s">
        <v>2817</v>
      </c>
      <c r="K848" t="s">
        <v>1224</v>
      </c>
      <c r="N848" t="s">
        <v>35</v>
      </c>
      <c r="O848">
        <v>5</v>
      </c>
      <c r="P848">
        <v>0</v>
      </c>
      <c r="Q848">
        <v>10</v>
      </c>
      <c r="R848">
        <v>1.2</v>
      </c>
      <c r="S848">
        <v>1.2</v>
      </c>
      <c r="T848">
        <v>1.2</v>
      </c>
      <c r="U848">
        <v>1.4</v>
      </c>
      <c r="V848">
        <v>2.8</v>
      </c>
      <c r="W848">
        <v>3.4</v>
      </c>
      <c r="X848">
        <v>1</v>
      </c>
      <c r="Y848">
        <v>0</v>
      </c>
      <c r="Z848">
        <f t="shared" si="13"/>
        <v>1</v>
      </c>
    </row>
    <row r="849" spans="1:26" x14ac:dyDescent="0.35">
      <c r="A849" t="s">
        <v>2818</v>
      </c>
      <c r="B849">
        <v>14662</v>
      </c>
      <c r="C849" t="s">
        <v>1902</v>
      </c>
      <c r="D849">
        <v>311</v>
      </c>
      <c r="E849">
        <v>1</v>
      </c>
      <c r="F849">
        <v>0</v>
      </c>
      <c r="G849">
        <v>202110</v>
      </c>
      <c r="H849" t="s">
        <v>2819</v>
      </c>
      <c r="I849" t="s">
        <v>2820</v>
      </c>
      <c r="J849" t="s">
        <v>181</v>
      </c>
      <c r="K849">
        <v>3</v>
      </c>
      <c r="L849" t="s">
        <v>2821</v>
      </c>
      <c r="N849">
        <v>19</v>
      </c>
      <c r="O849" t="s">
        <v>1639</v>
      </c>
      <c r="P849">
        <v>19</v>
      </c>
      <c r="Q849">
        <v>10</v>
      </c>
      <c r="R849">
        <v>1.44</v>
      </c>
      <c r="S849">
        <v>1.1299999999999999</v>
      </c>
      <c r="T849">
        <v>1.1100000000000001</v>
      </c>
      <c r="U849">
        <v>1.1100000000000001</v>
      </c>
      <c r="V849">
        <v>3.14</v>
      </c>
      <c r="W849">
        <v>2.5</v>
      </c>
      <c r="X849">
        <v>1</v>
      </c>
      <c r="Y849">
        <v>1</v>
      </c>
      <c r="Z849">
        <f t="shared" si="13"/>
        <v>3</v>
      </c>
    </row>
    <row r="850" spans="1:26" x14ac:dyDescent="0.35">
      <c r="A850" t="s">
        <v>2822</v>
      </c>
      <c r="B850">
        <v>24121</v>
      </c>
      <c r="C850" t="s">
        <v>376</v>
      </c>
      <c r="D850">
        <v>302</v>
      </c>
      <c r="E850">
        <v>0</v>
      </c>
      <c r="F850">
        <v>1</v>
      </c>
      <c r="G850">
        <v>202120</v>
      </c>
      <c r="H850" t="s">
        <v>2823</v>
      </c>
      <c r="I850" t="s">
        <v>2824</v>
      </c>
      <c r="J850" t="s">
        <v>181</v>
      </c>
      <c r="K850">
        <v>3</v>
      </c>
      <c r="N850">
        <v>20</v>
      </c>
      <c r="O850">
        <v>10</v>
      </c>
      <c r="P850">
        <v>20</v>
      </c>
      <c r="Q850">
        <v>10</v>
      </c>
      <c r="R850">
        <v>1.9</v>
      </c>
      <c r="S850">
        <v>2.1</v>
      </c>
      <c r="T850">
        <v>2</v>
      </c>
      <c r="U850">
        <v>1.6</v>
      </c>
      <c r="V850">
        <v>2.6</v>
      </c>
      <c r="W850">
        <v>2.2000000000000002</v>
      </c>
      <c r="X850">
        <v>1.38</v>
      </c>
      <c r="Y850">
        <v>1</v>
      </c>
      <c r="Z850">
        <f t="shared" si="13"/>
        <v>3</v>
      </c>
    </row>
    <row r="851" spans="1:26" x14ac:dyDescent="0.35">
      <c r="A851" t="s">
        <v>2825</v>
      </c>
      <c r="B851">
        <v>24423</v>
      </c>
      <c r="C851" t="s">
        <v>69</v>
      </c>
      <c r="D851">
        <v>460</v>
      </c>
      <c r="E851">
        <v>0</v>
      </c>
      <c r="F851">
        <v>1</v>
      </c>
      <c r="G851">
        <v>202120</v>
      </c>
      <c r="H851" t="s">
        <v>2826</v>
      </c>
      <c r="I851" t="s">
        <v>2827</v>
      </c>
      <c r="K851">
        <v>4</v>
      </c>
      <c r="N851" t="s">
        <v>35</v>
      </c>
      <c r="O851">
        <v>10</v>
      </c>
      <c r="P851">
        <v>0</v>
      </c>
      <c r="Q851">
        <v>10</v>
      </c>
      <c r="R851">
        <v>1.5</v>
      </c>
      <c r="S851">
        <v>1.25</v>
      </c>
      <c r="T851">
        <v>1.25</v>
      </c>
      <c r="U851">
        <v>1.25</v>
      </c>
      <c r="V851">
        <v>3.5</v>
      </c>
      <c r="W851">
        <v>2.13</v>
      </c>
      <c r="X851">
        <v>1.25</v>
      </c>
      <c r="Y851">
        <v>1</v>
      </c>
      <c r="Z851">
        <f t="shared" si="13"/>
        <v>4</v>
      </c>
    </row>
    <row r="852" spans="1:26" x14ac:dyDescent="0.35">
      <c r="A852" t="s">
        <v>2828</v>
      </c>
      <c r="B852">
        <v>20664</v>
      </c>
      <c r="C852" t="s">
        <v>1155</v>
      </c>
      <c r="D852">
        <v>390</v>
      </c>
      <c r="E852">
        <v>1</v>
      </c>
      <c r="F852">
        <v>1</v>
      </c>
      <c r="G852">
        <v>202120</v>
      </c>
      <c r="H852" t="s">
        <v>2829</v>
      </c>
      <c r="I852" t="s">
        <v>2830</v>
      </c>
      <c r="K852" t="s">
        <v>1224</v>
      </c>
      <c r="N852" t="s">
        <v>35</v>
      </c>
      <c r="O852">
        <v>5</v>
      </c>
      <c r="P852">
        <v>0</v>
      </c>
      <c r="Q852">
        <v>10</v>
      </c>
      <c r="R852">
        <v>1.4</v>
      </c>
      <c r="S852">
        <v>1.2</v>
      </c>
      <c r="T852">
        <v>1.2</v>
      </c>
      <c r="U852">
        <v>1.2</v>
      </c>
      <c r="V852">
        <v>2.8</v>
      </c>
      <c r="W852">
        <v>2.4</v>
      </c>
      <c r="X852">
        <v>1</v>
      </c>
      <c r="Y852">
        <v>0</v>
      </c>
      <c r="Z852">
        <f t="shared" si="13"/>
        <v>1</v>
      </c>
    </row>
    <row r="853" spans="1:26" x14ac:dyDescent="0.35">
      <c r="A853" t="s">
        <v>2831</v>
      </c>
      <c r="B853">
        <v>23707</v>
      </c>
      <c r="C853" t="s">
        <v>56</v>
      </c>
      <c r="D853">
        <v>423</v>
      </c>
      <c r="E853">
        <v>0</v>
      </c>
      <c r="F853">
        <v>1</v>
      </c>
      <c r="G853">
        <v>202120</v>
      </c>
      <c r="H853" t="s">
        <v>2832</v>
      </c>
      <c r="I853" t="s">
        <v>2833</v>
      </c>
      <c r="K853">
        <v>3</v>
      </c>
      <c r="L853" t="s">
        <v>2834</v>
      </c>
      <c r="N853">
        <v>30</v>
      </c>
      <c r="O853">
        <v>10</v>
      </c>
      <c r="P853">
        <v>30</v>
      </c>
      <c r="Q853">
        <v>10</v>
      </c>
      <c r="R853">
        <v>2</v>
      </c>
      <c r="S853">
        <v>1.88</v>
      </c>
      <c r="T853">
        <v>1.88</v>
      </c>
      <c r="U853">
        <v>1.5</v>
      </c>
      <c r="V853">
        <v>3.75</v>
      </c>
      <c r="W853">
        <v>2.88</v>
      </c>
      <c r="X853">
        <v>1.63</v>
      </c>
      <c r="Y853">
        <v>0</v>
      </c>
      <c r="Z853">
        <f t="shared" si="13"/>
        <v>3</v>
      </c>
    </row>
    <row r="854" spans="1:26" x14ac:dyDescent="0.35">
      <c r="A854" t="s">
        <v>2835</v>
      </c>
      <c r="B854">
        <v>22422</v>
      </c>
      <c r="C854" t="s">
        <v>805</v>
      </c>
      <c r="D854">
        <v>220</v>
      </c>
      <c r="E854">
        <v>0</v>
      </c>
      <c r="F854">
        <v>2</v>
      </c>
      <c r="G854">
        <v>202120</v>
      </c>
      <c r="H854" t="s">
        <v>2836</v>
      </c>
      <c r="I854" t="s">
        <v>2837</v>
      </c>
      <c r="K854">
        <v>3</v>
      </c>
      <c r="N854">
        <v>25</v>
      </c>
      <c r="O854">
        <v>5</v>
      </c>
      <c r="P854">
        <v>50</v>
      </c>
      <c r="Q854">
        <v>10</v>
      </c>
      <c r="R854">
        <v>2</v>
      </c>
      <c r="S854">
        <v>2.09</v>
      </c>
      <c r="T854">
        <v>1.91</v>
      </c>
      <c r="U854">
        <v>2.09</v>
      </c>
      <c r="V854">
        <v>4</v>
      </c>
      <c r="W854">
        <v>3.18</v>
      </c>
      <c r="X854">
        <v>1.75</v>
      </c>
      <c r="Y854">
        <v>1</v>
      </c>
      <c r="Z854">
        <f t="shared" si="13"/>
        <v>3</v>
      </c>
    </row>
    <row r="855" spans="1:26" x14ac:dyDescent="0.35">
      <c r="A855" t="s">
        <v>2838</v>
      </c>
      <c r="B855">
        <v>13779</v>
      </c>
      <c r="C855" t="s">
        <v>520</v>
      </c>
      <c r="D855">
        <v>211</v>
      </c>
      <c r="E855">
        <v>1</v>
      </c>
      <c r="F855">
        <v>0</v>
      </c>
      <c r="G855">
        <v>202110</v>
      </c>
      <c r="H855" t="s">
        <v>2839</v>
      </c>
      <c r="I855" t="s">
        <v>2840</v>
      </c>
      <c r="J855" t="s">
        <v>181</v>
      </c>
      <c r="K855">
        <v>3</v>
      </c>
      <c r="N855">
        <v>19</v>
      </c>
      <c r="O855" t="s">
        <v>1639</v>
      </c>
      <c r="P855">
        <v>19</v>
      </c>
      <c r="Q855">
        <v>10</v>
      </c>
      <c r="R855">
        <v>1.56</v>
      </c>
      <c r="S855">
        <v>1.44</v>
      </c>
      <c r="T855">
        <v>1.44</v>
      </c>
      <c r="U855">
        <v>1.56</v>
      </c>
      <c r="V855">
        <v>3.11</v>
      </c>
      <c r="W855">
        <v>2.44</v>
      </c>
      <c r="X855">
        <v>1</v>
      </c>
      <c r="Y855">
        <v>0</v>
      </c>
      <c r="Z855">
        <f t="shared" si="13"/>
        <v>3</v>
      </c>
    </row>
    <row r="856" spans="1:26" x14ac:dyDescent="0.35">
      <c r="A856" t="s">
        <v>2841</v>
      </c>
      <c r="B856">
        <v>22061</v>
      </c>
      <c r="C856" t="s">
        <v>520</v>
      </c>
      <c r="D856">
        <v>328</v>
      </c>
      <c r="E856">
        <v>0</v>
      </c>
      <c r="F856">
        <v>1</v>
      </c>
      <c r="G856">
        <v>202120</v>
      </c>
      <c r="H856" t="s">
        <v>2842</v>
      </c>
      <c r="I856" t="s">
        <v>2843</v>
      </c>
      <c r="K856">
        <v>3</v>
      </c>
      <c r="N856">
        <v>20</v>
      </c>
      <c r="O856">
        <v>10</v>
      </c>
      <c r="P856">
        <v>20</v>
      </c>
      <c r="Q856">
        <v>10</v>
      </c>
      <c r="R856">
        <v>2.4300000000000002</v>
      </c>
      <c r="S856">
        <v>1.86</v>
      </c>
      <c r="T856">
        <v>2</v>
      </c>
      <c r="U856">
        <v>1.57</v>
      </c>
      <c r="V856">
        <v>2.71</v>
      </c>
      <c r="W856">
        <v>2.29</v>
      </c>
      <c r="X856">
        <v>1</v>
      </c>
      <c r="Y856">
        <v>1</v>
      </c>
      <c r="Z856">
        <f t="shared" si="13"/>
        <v>3</v>
      </c>
    </row>
    <row r="857" spans="1:26" x14ac:dyDescent="0.35">
      <c r="A857" t="s">
        <v>2844</v>
      </c>
      <c r="B857">
        <v>14947</v>
      </c>
      <c r="C857" t="s">
        <v>520</v>
      </c>
      <c r="D857">
        <v>356</v>
      </c>
      <c r="E857">
        <v>1</v>
      </c>
      <c r="F857">
        <v>0</v>
      </c>
      <c r="G857">
        <v>202110</v>
      </c>
      <c r="H857" t="s">
        <v>2845</v>
      </c>
      <c r="I857" t="s">
        <v>2846</v>
      </c>
      <c r="K857">
        <v>3</v>
      </c>
      <c r="N857">
        <v>19</v>
      </c>
      <c r="O857">
        <v>10</v>
      </c>
      <c r="P857">
        <v>19</v>
      </c>
      <c r="Q857">
        <v>10</v>
      </c>
      <c r="R857">
        <v>1.22</v>
      </c>
      <c r="S857">
        <v>1.1299999999999999</v>
      </c>
      <c r="T857">
        <v>1.1100000000000001</v>
      </c>
      <c r="U857">
        <v>1.22</v>
      </c>
      <c r="V857">
        <v>3.44</v>
      </c>
      <c r="W857">
        <v>3</v>
      </c>
      <c r="X857">
        <v>1.22</v>
      </c>
      <c r="Y857">
        <v>0</v>
      </c>
      <c r="Z857">
        <f t="shared" si="13"/>
        <v>3</v>
      </c>
    </row>
    <row r="858" spans="1:26" x14ac:dyDescent="0.35">
      <c r="A858" t="s">
        <v>2847</v>
      </c>
      <c r="B858">
        <v>14710</v>
      </c>
      <c r="C858" t="s">
        <v>520</v>
      </c>
      <c r="D858">
        <v>363</v>
      </c>
      <c r="E858">
        <v>1</v>
      </c>
      <c r="F858">
        <v>0</v>
      </c>
      <c r="G858">
        <v>202110</v>
      </c>
      <c r="H858" t="s">
        <v>2848</v>
      </c>
      <c r="I858" t="s">
        <v>2849</v>
      </c>
      <c r="J858" t="s">
        <v>181</v>
      </c>
      <c r="K858">
        <v>3</v>
      </c>
      <c r="N858">
        <v>19</v>
      </c>
      <c r="O858" t="s">
        <v>1639</v>
      </c>
      <c r="P858">
        <v>19</v>
      </c>
      <c r="Q858">
        <v>10</v>
      </c>
      <c r="R858">
        <v>1.25</v>
      </c>
      <c r="S858">
        <v>1.25</v>
      </c>
      <c r="T858">
        <v>1.38</v>
      </c>
      <c r="U858">
        <v>1.25</v>
      </c>
      <c r="V858">
        <v>2.63</v>
      </c>
      <c r="W858">
        <v>3.13</v>
      </c>
      <c r="X858">
        <v>1</v>
      </c>
      <c r="Y858">
        <v>0</v>
      </c>
      <c r="Z858">
        <f t="shared" si="13"/>
        <v>3</v>
      </c>
    </row>
    <row r="859" spans="1:26" x14ac:dyDescent="0.35">
      <c r="A859" t="s">
        <v>2850</v>
      </c>
      <c r="B859">
        <v>20514</v>
      </c>
      <c r="C859" t="s">
        <v>543</v>
      </c>
      <c r="D859">
        <v>101</v>
      </c>
      <c r="E859">
        <v>0</v>
      </c>
      <c r="F859">
        <v>1</v>
      </c>
      <c r="G859">
        <v>202120</v>
      </c>
      <c r="H859" t="s">
        <v>2851</v>
      </c>
      <c r="I859" t="s">
        <v>950</v>
      </c>
      <c r="J859" t="s">
        <v>15</v>
      </c>
      <c r="K859">
        <v>3</v>
      </c>
      <c r="N859">
        <v>100</v>
      </c>
      <c r="O859">
        <v>10</v>
      </c>
      <c r="P859">
        <v>100</v>
      </c>
      <c r="Q859">
        <v>10</v>
      </c>
      <c r="R859">
        <v>1.8</v>
      </c>
      <c r="S859">
        <v>1.79</v>
      </c>
      <c r="T859">
        <v>1.86</v>
      </c>
      <c r="U859">
        <v>2.06</v>
      </c>
      <c r="V859">
        <v>2.4300000000000002</v>
      </c>
      <c r="W859">
        <v>2.63</v>
      </c>
      <c r="X859">
        <v>1.47</v>
      </c>
      <c r="Y859">
        <v>1.22</v>
      </c>
      <c r="Z859">
        <f t="shared" si="13"/>
        <v>3</v>
      </c>
    </row>
    <row r="860" spans="1:26" x14ac:dyDescent="0.35">
      <c r="A860" t="s">
        <v>2852</v>
      </c>
      <c r="B860">
        <v>11782</v>
      </c>
      <c r="C860" t="s">
        <v>727</v>
      </c>
      <c r="D860">
        <v>287</v>
      </c>
      <c r="E860">
        <v>1</v>
      </c>
      <c r="F860">
        <v>0</v>
      </c>
      <c r="G860">
        <v>202110</v>
      </c>
      <c r="H860" t="s">
        <v>2853</v>
      </c>
      <c r="I860" t="s">
        <v>2854</v>
      </c>
      <c r="J860" t="s">
        <v>181</v>
      </c>
      <c r="K860">
        <v>3</v>
      </c>
      <c r="N860">
        <v>12</v>
      </c>
      <c r="O860" t="s">
        <v>1639</v>
      </c>
      <c r="P860">
        <v>12</v>
      </c>
      <c r="Q860">
        <v>10</v>
      </c>
      <c r="R860">
        <v>1.7</v>
      </c>
      <c r="S860">
        <v>1.3</v>
      </c>
      <c r="T860">
        <v>1.6</v>
      </c>
      <c r="U860">
        <v>1.67</v>
      </c>
      <c r="V860">
        <v>2.8</v>
      </c>
      <c r="W860">
        <v>2.8</v>
      </c>
      <c r="X860">
        <v>1.1000000000000001</v>
      </c>
      <c r="Y860">
        <v>0</v>
      </c>
      <c r="Z860">
        <f t="shared" si="13"/>
        <v>3</v>
      </c>
    </row>
    <row r="861" spans="1:26" x14ac:dyDescent="0.35">
      <c r="A861" t="s">
        <v>2855</v>
      </c>
      <c r="B861">
        <v>11135</v>
      </c>
      <c r="C861" t="s">
        <v>1183</v>
      </c>
      <c r="D861">
        <v>301</v>
      </c>
      <c r="E861">
        <v>1</v>
      </c>
      <c r="F861">
        <v>0</v>
      </c>
      <c r="G861">
        <v>202110</v>
      </c>
      <c r="H861" t="s">
        <v>2856</v>
      </c>
      <c r="I861" t="s">
        <v>2857</v>
      </c>
      <c r="J861" t="s">
        <v>181</v>
      </c>
      <c r="K861">
        <v>3</v>
      </c>
      <c r="N861">
        <v>19</v>
      </c>
      <c r="O861">
        <v>10</v>
      </c>
      <c r="P861">
        <v>19</v>
      </c>
      <c r="Q861">
        <v>10</v>
      </c>
      <c r="R861">
        <v>1.6</v>
      </c>
      <c r="S861">
        <v>1.3</v>
      </c>
      <c r="T861">
        <v>1.4</v>
      </c>
      <c r="U861">
        <v>1.5</v>
      </c>
      <c r="V861">
        <v>2.2999999999999998</v>
      </c>
      <c r="W861">
        <v>2.56</v>
      </c>
      <c r="X861">
        <v>1</v>
      </c>
      <c r="Y861">
        <v>1</v>
      </c>
      <c r="Z861">
        <f t="shared" si="13"/>
        <v>3</v>
      </c>
    </row>
    <row r="862" spans="1:26" x14ac:dyDescent="0.35">
      <c r="A862" t="s">
        <v>2858</v>
      </c>
      <c r="B862">
        <v>24069</v>
      </c>
      <c r="C862" t="s">
        <v>768</v>
      </c>
      <c r="D862">
        <v>263</v>
      </c>
      <c r="E862">
        <v>0</v>
      </c>
      <c r="F862">
        <v>1</v>
      </c>
      <c r="G862">
        <v>202120</v>
      </c>
      <c r="H862" t="s">
        <v>2859</v>
      </c>
      <c r="I862" t="s">
        <v>2860</v>
      </c>
      <c r="J862" t="s">
        <v>181</v>
      </c>
      <c r="K862">
        <v>3</v>
      </c>
      <c r="N862">
        <v>100</v>
      </c>
      <c r="O862">
        <v>10</v>
      </c>
      <c r="P862">
        <v>100</v>
      </c>
      <c r="Q862">
        <v>10</v>
      </c>
      <c r="R862">
        <v>1.4</v>
      </c>
      <c r="S862">
        <v>1.53</v>
      </c>
      <c r="T862">
        <v>1.33</v>
      </c>
      <c r="U862">
        <v>1.64</v>
      </c>
      <c r="V862">
        <v>2.13</v>
      </c>
      <c r="W862">
        <v>2.87</v>
      </c>
      <c r="X862">
        <v>1.23</v>
      </c>
      <c r="Y862">
        <v>1</v>
      </c>
      <c r="Z862">
        <f t="shared" si="13"/>
        <v>3</v>
      </c>
    </row>
    <row r="863" spans="1:26" x14ac:dyDescent="0.35">
      <c r="A863" t="s">
        <v>2861</v>
      </c>
      <c r="B863">
        <v>14626</v>
      </c>
      <c r="C863" t="s">
        <v>768</v>
      </c>
      <c r="D863">
        <v>341</v>
      </c>
      <c r="E863">
        <v>1</v>
      </c>
      <c r="F863">
        <v>0</v>
      </c>
      <c r="G863">
        <v>202110</v>
      </c>
      <c r="H863" t="s">
        <v>2862</v>
      </c>
      <c r="I863" t="s">
        <v>2863</v>
      </c>
      <c r="J863" t="s">
        <v>181</v>
      </c>
      <c r="K863">
        <v>3</v>
      </c>
      <c r="N863">
        <v>19</v>
      </c>
      <c r="O863" t="s">
        <v>1639</v>
      </c>
      <c r="P863">
        <v>19</v>
      </c>
      <c r="Q863">
        <v>10</v>
      </c>
      <c r="R863">
        <v>1.67</v>
      </c>
      <c r="S863">
        <v>1.89</v>
      </c>
      <c r="T863">
        <v>1.56</v>
      </c>
      <c r="U863">
        <v>1.89</v>
      </c>
      <c r="V863">
        <v>3.11</v>
      </c>
      <c r="W863">
        <v>2</v>
      </c>
      <c r="X863">
        <v>1.5</v>
      </c>
      <c r="Y863">
        <v>1</v>
      </c>
      <c r="Z863">
        <f t="shared" si="13"/>
        <v>3</v>
      </c>
    </row>
    <row r="864" spans="1:26" x14ac:dyDescent="0.35">
      <c r="A864" t="s">
        <v>2864</v>
      </c>
      <c r="B864">
        <v>24250</v>
      </c>
      <c r="C864" t="s">
        <v>768</v>
      </c>
      <c r="D864">
        <v>379</v>
      </c>
      <c r="E864">
        <v>0</v>
      </c>
      <c r="F864">
        <v>1</v>
      </c>
      <c r="G864">
        <v>202120</v>
      </c>
      <c r="H864" t="s">
        <v>2865</v>
      </c>
      <c r="I864" t="s">
        <v>2866</v>
      </c>
      <c r="K864">
        <v>3</v>
      </c>
      <c r="N864">
        <v>20</v>
      </c>
      <c r="O864">
        <v>10</v>
      </c>
      <c r="P864">
        <v>20</v>
      </c>
      <c r="Q864">
        <v>10</v>
      </c>
      <c r="R864">
        <v>1.83</v>
      </c>
      <c r="S864">
        <v>2</v>
      </c>
      <c r="T864">
        <v>1.75</v>
      </c>
      <c r="U864">
        <v>1.58</v>
      </c>
      <c r="V864">
        <v>3.33</v>
      </c>
      <c r="W864">
        <v>2.33</v>
      </c>
      <c r="X864">
        <v>1.42</v>
      </c>
      <c r="Y864">
        <v>1</v>
      </c>
      <c r="Z864">
        <f t="shared" si="13"/>
        <v>3</v>
      </c>
    </row>
    <row r="865" spans="1:26" x14ac:dyDescent="0.35">
      <c r="A865" t="s">
        <v>2867</v>
      </c>
      <c r="B865">
        <v>15738</v>
      </c>
      <c r="C865" t="s">
        <v>840</v>
      </c>
      <c r="D865">
        <v>331</v>
      </c>
      <c r="E865">
        <v>1</v>
      </c>
      <c r="F865">
        <v>0</v>
      </c>
      <c r="G865">
        <v>202110</v>
      </c>
      <c r="H865" t="s">
        <v>2868</v>
      </c>
      <c r="I865" t="s">
        <v>2869</v>
      </c>
      <c r="J865" t="s">
        <v>181</v>
      </c>
      <c r="K865">
        <v>3</v>
      </c>
      <c r="N865">
        <v>19</v>
      </c>
      <c r="O865">
        <v>10</v>
      </c>
      <c r="P865">
        <v>19</v>
      </c>
      <c r="Q865">
        <v>10</v>
      </c>
      <c r="R865">
        <v>1.38</v>
      </c>
      <c r="S865">
        <v>1.38</v>
      </c>
      <c r="T865">
        <v>1.5</v>
      </c>
      <c r="U865">
        <v>1.5</v>
      </c>
      <c r="V865">
        <v>3.13</v>
      </c>
      <c r="W865">
        <v>1.88</v>
      </c>
      <c r="X865">
        <v>1.1399999999999999</v>
      </c>
      <c r="Y865">
        <v>1</v>
      </c>
      <c r="Z865">
        <f t="shared" si="13"/>
        <v>3</v>
      </c>
    </row>
    <row r="866" spans="1:26" x14ac:dyDescent="0.35">
      <c r="A866" t="s">
        <v>2870</v>
      </c>
      <c r="B866">
        <v>23768</v>
      </c>
      <c r="C866" t="s">
        <v>840</v>
      </c>
      <c r="D866">
        <v>428</v>
      </c>
      <c r="E866">
        <v>0</v>
      </c>
      <c r="F866">
        <v>1</v>
      </c>
      <c r="G866">
        <v>202120</v>
      </c>
      <c r="H866" t="s">
        <v>2871</v>
      </c>
      <c r="I866" t="s">
        <v>2872</v>
      </c>
      <c r="K866">
        <v>3</v>
      </c>
      <c r="N866">
        <v>15</v>
      </c>
      <c r="O866">
        <v>10</v>
      </c>
      <c r="P866">
        <v>15</v>
      </c>
      <c r="Q866">
        <v>10</v>
      </c>
      <c r="R866">
        <v>1.78</v>
      </c>
      <c r="S866">
        <v>1.56</v>
      </c>
      <c r="T866">
        <v>1.33</v>
      </c>
      <c r="U866">
        <v>1.33</v>
      </c>
      <c r="V866">
        <v>3.33</v>
      </c>
      <c r="W866">
        <v>2.5</v>
      </c>
      <c r="X866">
        <v>1.33</v>
      </c>
      <c r="Y866">
        <v>0</v>
      </c>
      <c r="Z866">
        <f t="shared" si="13"/>
        <v>3</v>
      </c>
    </row>
    <row r="867" spans="1:26" x14ac:dyDescent="0.35">
      <c r="A867" t="s">
        <v>2873</v>
      </c>
      <c r="B867">
        <v>22482</v>
      </c>
      <c r="C867" t="s">
        <v>1932</v>
      </c>
      <c r="D867">
        <v>264</v>
      </c>
      <c r="E867">
        <v>0</v>
      </c>
      <c r="F867">
        <v>1</v>
      </c>
      <c r="G867">
        <v>202120</v>
      </c>
      <c r="H867" t="s">
        <v>2874</v>
      </c>
      <c r="I867" t="s">
        <v>2875</v>
      </c>
      <c r="J867" t="s">
        <v>181</v>
      </c>
      <c r="K867">
        <v>3</v>
      </c>
      <c r="L867" t="s">
        <v>2723</v>
      </c>
      <c r="N867">
        <v>16</v>
      </c>
      <c r="O867">
        <v>10</v>
      </c>
      <c r="P867">
        <v>16</v>
      </c>
      <c r="Q867">
        <v>10</v>
      </c>
      <c r="R867">
        <v>1.2</v>
      </c>
      <c r="S867">
        <v>1</v>
      </c>
      <c r="T867">
        <v>1</v>
      </c>
      <c r="U867">
        <v>1.2</v>
      </c>
      <c r="V867">
        <v>2.1</v>
      </c>
      <c r="W867">
        <v>2.5</v>
      </c>
      <c r="X867">
        <v>1.1000000000000001</v>
      </c>
      <c r="Y867">
        <v>1</v>
      </c>
      <c r="Z867">
        <f t="shared" si="13"/>
        <v>3</v>
      </c>
    </row>
    <row r="868" spans="1:26" x14ac:dyDescent="0.35">
      <c r="A868" t="s">
        <v>2876</v>
      </c>
      <c r="B868">
        <v>20981</v>
      </c>
      <c r="C868" t="s">
        <v>110</v>
      </c>
      <c r="D868">
        <v>325</v>
      </c>
      <c r="E868">
        <v>1</v>
      </c>
      <c r="F868">
        <v>1</v>
      </c>
      <c r="G868">
        <v>202120</v>
      </c>
      <c r="H868" t="s">
        <v>2877</v>
      </c>
      <c r="I868" t="s">
        <v>586</v>
      </c>
      <c r="K868">
        <v>3</v>
      </c>
      <c r="L868" t="s">
        <v>250</v>
      </c>
      <c r="N868" t="s">
        <v>86</v>
      </c>
      <c r="O868">
        <v>5</v>
      </c>
      <c r="P868">
        <v>0</v>
      </c>
      <c r="Q868">
        <v>10</v>
      </c>
      <c r="R868">
        <v>1.2</v>
      </c>
      <c r="S868">
        <v>1.2</v>
      </c>
      <c r="T868">
        <v>1.08</v>
      </c>
      <c r="U868">
        <v>1.6</v>
      </c>
      <c r="V868">
        <v>2.2400000000000002</v>
      </c>
      <c r="W868">
        <v>2.8</v>
      </c>
      <c r="X868">
        <v>1</v>
      </c>
      <c r="Y868">
        <v>1</v>
      </c>
      <c r="Z868">
        <f t="shared" si="13"/>
        <v>3</v>
      </c>
    </row>
    <row r="869" spans="1:26" x14ac:dyDescent="0.35">
      <c r="A869" t="s">
        <v>2878</v>
      </c>
      <c r="B869">
        <v>14652</v>
      </c>
      <c r="C869" t="s">
        <v>110</v>
      </c>
      <c r="D869">
        <v>336</v>
      </c>
      <c r="E869">
        <v>1</v>
      </c>
      <c r="F869">
        <v>0</v>
      </c>
      <c r="G869">
        <v>202110</v>
      </c>
      <c r="H869" t="s">
        <v>2879</v>
      </c>
      <c r="I869" t="s">
        <v>2880</v>
      </c>
      <c r="J869" t="s">
        <v>181</v>
      </c>
      <c r="K869">
        <v>3</v>
      </c>
      <c r="N869">
        <v>19</v>
      </c>
      <c r="O869">
        <v>10</v>
      </c>
      <c r="P869">
        <v>19</v>
      </c>
      <c r="Q869">
        <v>10</v>
      </c>
      <c r="R869">
        <v>1.38</v>
      </c>
      <c r="S869">
        <v>1.38</v>
      </c>
      <c r="T869">
        <v>1.19</v>
      </c>
      <c r="U869">
        <v>1.31</v>
      </c>
      <c r="V869">
        <v>2.81</v>
      </c>
      <c r="W869">
        <v>2.4700000000000002</v>
      </c>
      <c r="X869">
        <v>1.4</v>
      </c>
      <c r="Y869">
        <v>0</v>
      </c>
      <c r="Z869">
        <f t="shared" si="13"/>
        <v>3</v>
      </c>
    </row>
    <row r="870" spans="1:26" x14ac:dyDescent="0.35">
      <c r="A870" t="s">
        <v>2881</v>
      </c>
      <c r="B870">
        <v>20222</v>
      </c>
      <c r="C870" t="s">
        <v>26</v>
      </c>
      <c r="D870">
        <v>366</v>
      </c>
      <c r="E870">
        <v>0</v>
      </c>
      <c r="F870">
        <v>1</v>
      </c>
      <c r="G870">
        <v>202120</v>
      </c>
      <c r="H870" t="s">
        <v>2882</v>
      </c>
      <c r="I870" t="s">
        <v>2883</v>
      </c>
      <c r="J870" t="s">
        <v>15</v>
      </c>
      <c r="K870">
        <v>3</v>
      </c>
      <c r="N870">
        <v>49</v>
      </c>
      <c r="O870">
        <v>10</v>
      </c>
      <c r="P870">
        <v>49</v>
      </c>
      <c r="Q870">
        <v>10</v>
      </c>
      <c r="R870">
        <v>2.2200000000000002</v>
      </c>
      <c r="S870">
        <v>1.89</v>
      </c>
      <c r="T870">
        <v>1.89</v>
      </c>
      <c r="U870">
        <v>1.67</v>
      </c>
      <c r="V870">
        <v>2.78</v>
      </c>
      <c r="W870">
        <v>3</v>
      </c>
      <c r="X870">
        <v>1.67</v>
      </c>
      <c r="Y870">
        <v>0</v>
      </c>
      <c r="Z870">
        <f t="shared" si="13"/>
        <v>3</v>
      </c>
    </row>
    <row r="871" spans="1:26" x14ac:dyDescent="0.35">
      <c r="A871" t="s">
        <v>2884</v>
      </c>
      <c r="B871">
        <v>20684</v>
      </c>
      <c r="C871" t="s">
        <v>187</v>
      </c>
      <c r="D871">
        <v>141</v>
      </c>
      <c r="E871">
        <v>1</v>
      </c>
      <c r="F871">
        <v>1</v>
      </c>
      <c r="G871">
        <v>202120</v>
      </c>
      <c r="H871" t="s">
        <v>2885</v>
      </c>
      <c r="I871" t="s">
        <v>2886</v>
      </c>
      <c r="K871">
        <v>2</v>
      </c>
      <c r="N871" t="s">
        <v>409</v>
      </c>
      <c r="O871">
        <v>5</v>
      </c>
      <c r="P871">
        <v>0</v>
      </c>
      <c r="Q871">
        <v>10</v>
      </c>
      <c r="R871">
        <v>1.4</v>
      </c>
      <c r="S871">
        <v>1.4</v>
      </c>
      <c r="T871">
        <v>1.4</v>
      </c>
      <c r="U871">
        <v>1.4</v>
      </c>
      <c r="V871">
        <v>1.8</v>
      </c>
      <c r="W871">
        <v>3.4</v>
      </c>
      <c r="X871">
        <v>1.2</v>
      </c>
      <c r="Y871">
        <v>1</v>
      </c>
      <c r="Z871">
        <f t="shared" si="13"/>
        <v>2</v>
      </c>
    </row>
    <row r="872" spans="1:26" x14ac:dyDescent="0.35">
      <c r="A872" t="s">
        <v>2887</v>
      </c>
      <c r="B872">
        <v>24088</v>
      </c>
      <c r="C872" t="s">
        <v>187</v>
      </c>
      <c r="D872">
        <v>315</v>
      </c>
      <c r="E872">
        <v>0</v>
      </c>
      <c r="F872">
        <v>1</v>
      </c>
      <c r="G872">
        <v>202120</v>
      </c>
      <c r="H872" t="s">
        <v>2888</v>
      </c>
      <c r="I872" t="s">
        <v>2889</v>
      </c>
      <c r="K872">
        <v>3</v>
      </c>
      <c r="N872" t="s">
        <v>35</v>
      </c>
      <c r="O872">
        <v>10</v>
      </c>
      <c r="P872">
        <v>0</v>
      </c>
      <c r="Q872">
        <v>10</v>
      </c>
      <c r="R872">
        <v>1.5</v>
      </c>
      <c r="S872">
        <v>1.25</v>
      </c>
      <c r="T872">
        <v>1.25</v>
      </c>
      <c r="U872">
        <v>1.1299999999999999</v>
      </c>
      <c r="V872">
        <v>2.75</v>
      </c>
      <c r="W872">
        <v>3.38</v>
      </c>
      <c r="X872">
        <v>1</v>
      </c>
      <c r="Y872">
        <v>2</v>
      </c>
      <c r="Z872">
        <f t="shared" si="13"/>
        <v>3</v>
      </c>
    </row>
    <row r="873" spans="1:26" x14ac:dyDescent="0.35">
      <c r="A873" t="s">
        <v>2890</v>
      </c>
      <c r="B873">
        <v>20098</v>
      </c>
      <c r="C873" t="s">
        <v>187</v>
      </c>
      <c r="D873">
        <v>332</v>
      </c>
      <c r="E873">
        <v>0</v>
      </c>
      <c r="F873">
        <v>2</v>
      </c>
      <c r="G873">
        <v>202120</v>
      </c>
      <c r="H873" t="s">
        <v>2891</v>
      </c>
      <c r="I873" t="s">
        <v>2892</v>
      </c>
      <c r="K873">
        <v>2</v>
      </c>
      <c r="N873">
        <v>14</v>
      </c>
      <c r="O873">
        <v>5</v>
      </c>
      <c r="P873">
        <v>28</v>
      </c>
      <c r="Q873">
        <v>10</v>
      </c>
      <c r="R873">
        <v>2</v>
      </c>
      <c r="S873">
        <v>1.5</v>
      </c>
      <c r="T873">
        <v>1.5</v>
      </c>
      <c r="U873">
        <v>1</v>
      </c>
      <c r="V873">
        <v>3</v>
      </c>
      <c r="W873">
        <v>2</v>
      </c>
      <c r="X873">
        <v>1</v>
      </c>
      <c r="Y873">
        <v>0</v>
      </c>
      <c r="Z873">
        <f t="shared" si="13"/>
        <v>2</v>
      </c>
    </row>
    <row r="874" spans="1:26" x14ac:dyDescent="0.35">
      <c r="A874" t="s">
        <v>2893</v>
      </c>
      <c r="B874">
        <v>23082</v>
      </c>
      <c r="C874" t="s">
        <v>48</v>
      </c>
      <c r="D874">
        <v>100</v>
      </c>
      <c r="E874">
        <v>0</v>
      </c>
      <c r="F874">
        <v>2</v>
      </c>
      <c r="G874">
        <v>202120</v>
      </c>
      <c r="H874" t="s">
        <v>2894</v>
      </c>
      <c r="I874" t="s">
        <v>2895</v>
      </c>
      <c r="K874">
        <v>1</v>
      </c>
      <c r="N874">
        <v>20</v>
      </c>
      <c r="O874">
        <v>5</v>
      </c>
      <c r="P874">
        <v>40</v>
      </c>
      <c r="Q874">
        <v>10</v>
      </c>
      <c r="R874">
        <v>2</v>
      </c>
      <c r="S874">
        <v>1.8</v>
      </c>
      <c r="T874">
        <v>1.8</v>
      </c>
      <c r="U874">
        <v>1.6</v>
      </c>
      <c r="V874">
        <v>2</v>
      </c>
      <c r="W874">
        <v>3.8</v>
      </c>
      <c r="X874">
        <v>1</v>
      </c>
      <c r="Y874">
        <v>3</v>
      </c>
      <c r="Z874">
        <f t="shared" si="13"/>
        <v>1</v>
      </c>
    </row>
    <row r="875" spans="1:26" x14ac:dyDescent="0.35">
      <c r="A875" t="s">
        <v>2896</v>
      </c>
      <c r="B875">
        <v>15687</v>
      </c>
      <c r="C875" t="s">
        <v>174</v>
      </c>
      <c r="D875">
        <v>420</v>
      </c>
      <c r="E875">
        <v>1</v>
      </c>
      <c r="F875">
        <v>0</v>
      </c>
      <c r="G875">
        <v>202110</v>
      </c>
      <c r="H875" t="s">
        <v>2897</v>
      </c>
      <c r="I875" t="s">
        <v>2898</v>
      </c>
      <c r="J875" t="s">
        <v>15</v>
      </c>
      <c r="K875">
        <v>3</v>
      </c>
      <c r="L875" t="s">
        <v>613</v>
      </c>
      <c r="N875">
        <v>13</v>
      </c>
      <c r="O875">
        <v>10</v>
      </c>
      <c r="P875">
        <v>13</v>
      </c>
      <c r="Q875">
        <v>10</v>
      </c>
      <c r="R875">
        <v>1.5</v>
      </c>
      <c r="S875">
        <v>1.5</v>
      </c>
      <c r="T875">
        <v>1.33</v>
      </c>
      <c r="U875">
        <v>1.42</v>
      </c>
      <c r="V875">
        <v>3.17</v>
      </c>
      <c r="W875">
        <v>2.58</v>
      </c>
      <c r="X875">
        <v>1</v>
      </c>
      <c r="Y875">
        <v>0</v>
      </c>
      <c r="Z875">
        <f t="shared" si="13"/>
        <v>3</v>
      </c>
    </row>
    <row r="876" spans="1:26" x14ac:dyDescent="0.35">
      <c r="A876" t="s">
        <v>2899</v>
      </c>
      <c r="B876">
        <v>23859</v>
      </c>
      <c r="C876" t="s">
        <v>174</v>
      </c>
      <c r="D876">
        <v>469</v>
      </c>
      <c r="E876">
        <v>0</v>
      </c>
      <c r="F876">
        <v>1</v>
      </c>
      <c r="G876">
        <v>202120</v>
      </c>
      <c r="H876" t="s">
        <v>2900</v>
      </c>
      <c r="I876" t="s">
        <v>2901</v>
      </c>
      <c r="K876">
        <v>3</v>
      </c>
      <c r="L876" t="s">
        <v>613</v>
      </c>
      <c r="N876">
        <v>12</v>
      </c>
      <c r="O876">
        <v>10</v>
      </c>
      <c r="P876">
        <v>12</v>
      </c>
      <c r="Q876">
        <v>10</v>
      </c>
      <c r="R876">
        <v>1.33</v>
      </c>
      <c r="S876">
        <v>1.44</v>
      </c>
      <c r="T876">
        <v>1.22</v>
      </c>
      <c r="U876">
        <v>1.1100000000000001</v>
      </c>
      <c r="V876">
        <v>3.67</v>
      </c>
      <c r="W876">
        <v>2</v>
      </c>
      <c r="X876">
        <v>1.1299999999999999</v>
      </c>
      <c r="Y876">
        <v>1</v>
      </c>
      <c r="Z876">
        <f t="shared" si="13"/>
        <v>3</v>
      </c>
    </row>
    <row r="877" spans="1:26" x14ac:dyDescent="0.35">
      <c r="A877" t="s">
        <v>2591</v>
      </c>
      <c r="B877">
        <v>11194</v>
      </c>
      <c r="C877" t="s">
        <v>2588</v>
      </c>
      <c r="D877">
        <v>106</v>
      </c>
      <c r="E877">
        <v>1</v>
      </c>
      <c r="F877">
        <v>0</v>
      </c>
      <c r="G877">
        <v>202110</v>
      </c>
      <c r="H877" t="s">
        <v>2902</v>
      </c>
      <c r="I877" t="s">
        <v>2903</v>
      </c>
      <c r="K877">
        <v>3</v>
      </c>
      <c r="N877">
        <v>19</v>
      </c>
      <c r="O877" t="s">
        <v>1639</v>
      </c>
      <c r="P877">
        <v>19</v>
      </c>
      <c r="Q877">
        <v>10</v>
      </c>
      <c r="R877">
        <v>1.89</v>
      </c>
      <c r="S877">
        <v>1.67</v>
      </c>
      <c r="T877">
        <v>1.56</v>
      </c>
      <c r="U877">
        <v>1.44</v>
      </c>
      <c r="V877">
        <v>2.67</v>
      </c>
      <c r="W877">
        <v>3.44</v>
      </c>
      <c r="X877">
        <v>1.1399999999999999</v>
      </c>
      <c r="Y877">
        <v>1</v>
      </c>
      <c r="Z877">
        <f t="shared" si="13"/>
        <v>3</v>
      </c>
    </row>
    <row r="878" spans="1:26" x14ac:dyDescent="0.35">
      <c r="A878" t="s">
        <v>2904</v>
      </c>
      <c r="B878">
        <v>24403</v>
      </c>
      <c r="C878" t="s">
        <v>1204</v>
      </c>
      <c r="D878">
        <v>450</v>
      </c>
      <c r="E878">
        <v>1</v>
      </c>
      <c r="F878">
        <v>1</v>
      </c>
      <c r="G878">
        <v>202120</v>
      </c>
      <c r="H878" t="s">
        <v>2905</v>
      </c>
      <c r="I878" t="s">
        <v>2906</v>
      </c>
      <c r="K878">
        <v>2</v>
      </c>
      <c r="N878" t="s">
        <v>35</v>
      </c>
      <c r="O878">
        <v>5</v>
      </c>
      <c r="P878">
        <v>0</v>
      </c>
      <c r="Q878">
        <v>10</v>
      </c>
      <c r="R878">
        <v>1.25</v>
      </c>
      <c r="S878">
        <v>1.5</v>
      </c>
      <c r="T878">
        <v>1</v>
      </c>
      <c r="U878">
        <v>1.25</v>
      </c>
      <c r="V878">
        <v>3.25</v>
      </c>
      <c r="W878">
        <v>3.25</v>
      </c>
      <c r="X878">
        <v>1</v>
      </c>
      <c r="Y878">
        <v>0</v>
      </c>
      <c r="Z878">
        <f t="shared" si="13"/>
        <v>2</v>
      </c>
    </row>
    <row r="879" spans="1:26" x14ac:dyDescent="0.35">
      <c r="A879" t="s">
        <v>2907</v>
      </c>
      <c r="B879">
        <v>23917</v>
      </c>
      <c r="C879" t="s">
        <v>101</v>
      </c>
      <c r="D879">
        <v>306</v>
      </c>
      <c r="E879">
        <v>0</v>
      </c>
      <c r="F879">
        <v>1</v>
      </c>
      <c r="G879">
        <v>202120</v>
      </c>
      <c r="H879" t="s">
        <v>2908</v>
      </c>
      <c r="I879" t="s">
        <v>2909</v>
      </c>
      <c r="J879" t="s">
        <v>10</v>
      </c>
      <c r="K879">
        <v>3</v>
      </c>
      <c r="N879">
        <v>10</v>
      </c>
      <c r="O879">
        <v>10</v>
      </c>
      <c r="P879">
        <v>10</v>
      </c>
      <c r="Q879">
        <v>10</v>
      </c>
      <c r="R879">
        <v>1.25</v>
      </c>
      <c r="S879">
        <v>1.33</v>
      </c>
      <c r="T879">
        <v>1.33</v>
      </c>
      <c r="U879">
        <v>1.33</v>
      </c>
      <c r="V879">
        <v>2.92</v>
      </c>
      <c r="W879">
        <v>2.67</v>
      </c>
      <c r="X879">
        <v>1</v>
      </c>
      <c r="Y879">
        <v>1</v>
      </c>
      <c r="Z879">
        <f t="shared" si="13"/>
        <v>3</v>
      </c>
    </row>
    <row r="880" spans="1:26" x14ac:dyDescent="0.35">
      <c r="A880" t="s">
        <v>2910</v>
      </c>
      <c r="B880">
        <v>22933</v>
      </c>
      <c r="C880" t="s">
        <v>101</v>
      </c>
      <c r="D880">
        <v>409</v>
      </c>
      <c r="E880">
        <v>0</v>
      </c>
      <c r="F880">
        <v>1</v>
      </c>
      <c r="G880">
        <v>202120</v>
      </c>
      <c r="H880" t="s">
        <v>2911</v>
      </c>
      <c r="I880" t="s">
        <v>2912</v>
      </c>
      <c r="K880">
        <v>3</v>
      </c>
      <c r="N880">
        <v>10</v>
      </c>
      <c r="O880">
        <v>10</v>
      </c>
      <c r="P880">
        <v>10</v>
      </c>
      <c r="Q880">
        <v>10</v>
      </c>
      <c r="R880">
        <v>1.25</v>
      </c>
      <c r="S880">
        <v>1.25</v>
      </c>
      <c r="T880">
        <v>1.25</v>
      </c>
      <c r="U880">
        <v>1.38</v>
      </c>
      <c r="V880">
        <v>2.5</v>
      </c>
      <c r="W880">
        <v>3</v>
      </c>
      <c r="X880">
        <v>1</v>
      </c>
      <c r="Y880">
        <v>0</v>
      </c>
      <c r="Z880">
        <f t="shared" si="13"/>
        <v>3</v>
      </c>
    </row>
    <row r="881" spans="1:26" x14ac:dyDescent="0.35">
      <c r="A881" t="s">
        <v>2913</v>
      </c>
      <c r="B881">
        <v>11843</v>
      </c>
      <c r="C881" t="s">
        <v>1405</v>
      </c>
      <c r="D881">
        <v>158</v>
      </c>
      <c r="E881">
        <v>1</v>
      </c>
      <c r="F881">
        <v>0</v>
      </c>
      <c r="G881">
        <v>202110</v>
      </c>
      <c r="H881" t="s">
        <v>2914</v>
      </c>
      <c r="I881" t="s">
        <v>1646</v>
      </c>
      <c r="J881" t="s">
        <v>181</v>
      </c>
      <c r="K881">
        <v>3</v>
      </c>
      <c r="N881">
        <v>30</v>
      </c>
      <c r="O881">
        <v>10</v>
      </c>
      <c r="P881">
        <v>30</v>
      </c>
      <c r="Q881">
        <v>10</v>
      </c>
      <c r="R881">
        <v>1.54</v>
      </c>
      <c r="S881">
        <v>1.88</v>
      </c>
      <c r="T881">
        <v>1.71</v>
      </c>
      <c r="U881">
        <v>1.91</v>
      </c>
      <c r="V881">
        <v>2.42</v>
      </c>
      <c r="W881">
        <v>1.83</v>
      </c>
      <c r="X881">
        <v>1.08</v>
      </c>
      <c r="Y881">
        <v>1</v>
      </c>
      <c r="Z881">
        <f t="shared" si="13"/>
        <v>3</v>
      </c>
    </row>
    <row r="882" spans="1:26" x14ac:dyDescent="0.35">
      <c r="A882" t="s">
        <v>2915</v>
      </c>
      <c r="B882">
        <v>14983</v>
      </c>
      <c r="C882" t="s">
        <v>844</v>
      </c>
      <c r="D882">
        <v>306</v>
      </c>
      <c r="E882">
        <v>1</v>
      </c>
      <c r="F882">
        <v>0</v>
      </c>
      <c r="G882">
        <v>202110</v>
      </c>
      <c r="H882" t="s">
        <v>2916</v>
      </c>
      <c r="I882" t="s">
        <v>1630</v>
      </c>
      <c r="K882">
        <v>3</v>
      </c>
      <c r="N882">
        <v>8</v>
      </c>
      <c r="O882">
        <v>10</v>
      </c>
      <c r="P882">
        <v>8</v>
      </c>
      <c r="Q882">
        <v>10</v>
      </c>
      <c r="R882">
        <v>1.77</v>
      </c>
      <c r="S882">
        <v>1.69</v>
      </c>
      <c r="T882">
        <v>1.65</v>
      </c>
      <c r="U882">
        <v>1.92</v>
      </c>
      <c r="V882">
        <v>1.65</v>
      </c>
      <c r="W882">
        <v>2.8</v>
      </c>
      <c r="X882">
        <v>1.04</v>
      </c>
      <c r="Y882">
        <v>1</v>
      </c>
      <c r="Z882">
        <f t="shared" si="13"/>
        <v>3</v>
      </c>
    </row>
    <row r="883" spans="1:26" x14ac:dyDescent="0.35">
      <c r="A883" t="s">
        <v>2917</v>
      </c>
      <c r="B883">
        <v>22353</v>
      </c>
      <c r="C883" t="s">
        <v>698</v>
      </c>
      <c r="D883">
        <v>311</v>
      </c>
      <c r="E883">
        <v>0</v>
      </c>
      <c r="F883">
        <v>1</v>
      </c>
      <c r="G883">
        <v>202120</v>
      </c>
      <c r="H883" t="s">
        <v>2918</v>
      </c>
      <c r="I883" t="s">
        <v>2919</v>
      </c>
      <c r="K883">
        <v>3</v>
      </c>
      <c r="N883">
        <v>10</v>
      </c>
      <c r="O883">
        <v>10</v>
      </c>
      <c r="P883">
        <v>10</v>
      </c>
      <c r="Q883">
        <v>10</v>
      </c>
      <c r="R883">
        <v>1.29</v>
      </c>
      <c r="S883">
        <v>1.43</v>
      </c>
      <c r="T883">
        <v>1.43</v>
      </c>
      <c r="U883">
        <v>1.86</v>
      </c>
      <c r="V883">
        <v>2.86</v>
      </c>
      <c r="W883">
        <v>2.86</v>
      </c>
      <c r="X883">
        <v>1.43</v>
      </c>
      <c r="Y883">
        <v>0</v>
      </c>
      <c r="Z883">
        <f t="shared" si="13"/>
        <v>3</v>
      </c>
    </row>
    <row r="884" spans="1:26" x14ac:dyDescent="0.35">
      <c r="A884" t="s">
        <v>2920</v>
      </c>
      <c r="B884">
        <v>24622</v>
      </c>
      <c r="C884" t="s">
        <v>312</v>
      </c>
      <c r="D884">
        <v>212</v>
      </c>
      <c r="E884">
        <v>0</v>
      </c>
      <c r="F884">
        <v>1</v>
      </c>
      <c r="G884">
        <v>202120</v>
      </c>
      <c r="H884" t="s">
        <v>2921</v>
      </c>
      <c r="I884" t="s">
        <v>2922</v>
      </c>
      <c r="J884" t="s">
        <v>10</v>
      </c>
      <c r="K884">
        <v>3</v>
      </c>
      <c r="N884">
        <v>19</v>
      </c>
      <c r="O884">
        <v>9</v>
      </c>
      <c r="P884">
        <v>19</v>
      </c>
      <c r="Q884">
        <v>9</v>
      </c>
      <c r="R884">
        <v>2.23</v>
      </c>
      <c r="S884">
        <v>2</v>
      </c>
      <c r="T884">
        <v>1.92</v>
      </c>
      <c r="U884">
        <v>1.92</v>
      </c>
      <c r="V884">
        <v>2.23</v>
      </c>
      <c r="W884">
        <v>2</v>
      </c>
      <c r="X884">
        <v>1.08</v>
      </c>
      <c r="Y884">
        <v>0</v>
      </c>
      <c r="Z884">
        <f t="shared" si="13"/>
        <v>3</v>
      </c>
    </row>
    <row r="885" spans="1:26" x14ac:dyDescent="0.35">
      <c r="A885" t="s">
        <v>2923</v>
      </c>
      <c r="B885">
        <v>24166</v>
      </c>
      <c r="C885" t="s">
        <v>312</v>
      </c>
      <c r="D885">
        <v>314</v>
      </c>
      <c r="E885">
        <v>0</v>
      </c>
      <c r="F885">
        <v>1</v>
      </c>
      <c r="G885">
        <v>202120</v>
      </c>
      <c r="H885" t="s">
        <v>2924</v>
      </c>
      <c r="I885" t="s">
        <v>2925</v>
      </c>
      <c r="K885">
        <v>3</v>
      </c>
      <c r="N885">
        <v>15</v>
      </c>
      <c r="O885">
        <v>9</v>
      </c>
      <c r="P885">
        <v>15</v>
      </c>
      <c r="Q885">
        <v>9</v>
      </c>
      <c r="R885">
        <v>1.64</v>
      </c>
      <c r="S885">
        <v>1.55</v>
      </c>
      <c r="T885">
        <v>1.55</v>
      </c>
      <c r="U885">
        <v>1.27</v>
      </c>
      <c r="V885">
        <v>3.27</v>
      </c>
      <c r="W885">
        <v>3.18</v>
      </c>
      <c r="X885">
        <v>1.22</v>
      </c>
      <c r="Y885">
        <v>1</v>
      </c>
      <c r="Z885">
        <f t="shared" si="13"/>
        <v>3</v>
      </c>
    </row>
    <row r="886" spans="1:26" x14ac:dyDescent="0.35">
      <c r="A886" t="s">
        <v>2926</v>
      </c>
      <c r="B886">
        <v>12630</v>
      </c>
      <c r="C886" t="s">
        <v>2501</v>
      </c>
      <c r="D886">
        <v>263</v>
      </c>
      <c r="E886">
        <v>1</v>
      </c>
      <c r="F886">
        <v>0</v>
      </c>
      <c r="G886">
        <v>202110</v>
      </c>
      <c r="H886" t="s">
        <v>2927</v>
      </c>
      <c r="I886" t="s">
        <v>2928</v>
      </c>
      <c r="J886" t="s">
        <v>181</v>
      </c>
      <c r="K886">
        <v>3</v>
      </c>
      <c r="L886" t="s">
        <v>2621</v>
      </c>
      <c r="N886">
        <v>16</v>
      </c>
      <c r="O886" t="s">
        <v>2929</v>
      </c>
      <c r="P886">
        <v>16</v>
      </c>
      <c r="Q886">
        <v>9</v>
      </c>
      <c r="R886">
        <v>1.1299999999999999</v>
      </c>
      <c r="S886">
        <v>1.1299999999999999</v>
      </c>
      <c r="T886">
        <v>1.1399999999999999</v>
      </c>
      <c r="U886">
        <v>1.38</v>
      </c>
      <c r="V886">
        <v>3.13</v>
      </c>
      <c r="W886">
        <v>2.75</v>
      </c>
      <c r="X886">
        <v>1.1299999999999999</v>
      </c>
      <c r="Y886">
        <v>0</v>
      </c>
      <c r="Z886">
        <f t="shared" si="13"/>
        <v>3</v>
      </c>
    </row>
    <row r="887" spans="1:26" x14ac:dyDescent="0.35">
      <c r="A887" t="s">
        <v>2930</v>
      </c>
      <c r="B887">
        <v>23123</v>
      </c>
      <c r="C887" t="s">
        <v>2501</v>
      </c>
      <c r="D887">
        <v>264</v>
      </c>
      <c r="E887">
        <v>0</v>
      </c>
      <c r="F887">
        <v>1</v>
      </c>
      <c r="G887">
        <v>202120</v>
      </c>
      <c r="H887" t="s">
        <v>2931</v>
      </c>
      <c r="I887" t="s">
        <v>2932</v>
      </c>
      <c r="J887" t="s">
        <v>181</v>
      </c>
      <c r="K887">
        <v>3</v>
      </c>
      <c r="L887" t="s">
        <v>2926</v>
      </c>
      <c r="N887">
        <v>19</v>
      </c>
      <c r="O887">
        <v>9</v>
      </c>
      <c r="P887">
        <v>19</v>
      </c>
      <c r="Q887">
        <v>9</v>
      </c>
      <c r="R887">
        <v>1.2</v>
      </c>
      <c r="S887">
        <v>1.2</v>
      </c>
      <c r="T887">
        <v>1.2</v>
      </c>
      <c r="U887">
        <v>1.6</v>
      </c>
      <c r="V887">
        <v>3</v>
      </c>
      <c r="W887">
        <v>2.8</v>
      </c>
      <c r="X887">
        <v>1</v>
      </c>
      <c r="Y887">
        <v>0</v>
      </c>
      <c r="Z887">
        <f t="shared" si="13"/>
        <v>3</v>
      </c>
    </row>
    <row r="888" spans="1:26" x14ac:dyDescent="0.35">
      <c r="A888" t="s">
        <v>2933</v>
      </c>
      <c r="B888">
        <v>10071</v>
      </c>
      <c r="C888" t="s">
        <v>550</v>
      </c>
      <c r="D888">
        <v>313</v>
      </c>
      <c r="E888">
        <v>1</v>
      </c>
      <c r="F888">
        <v>0</v>
      </c>
      <c r="G888">
        <v>202110</v>
      </c>
      <c r="H888" t="s">
        <v>2934</v>
      </c>
      <c r="I888" t="s">
        <v>2935</v>
      </c>
      <c r="K888">
        <v>3</v>
      </c>
      <c r="N888">
        <v>25</v>
      </c>
      <c r="O888">
        <v>9</v>
      </c>
      <c r="P888">
        <v>25</v>
      </c>
      <c r="Q888">
        <v>9</v>
      </c>
      <c r="R888">
        <v>2.44</v>
      </c>
      <c r="S888">
        <v>2.5</v>
      </c>
      <c r="T888">
        <v>2.4700000000000002</v>
      </c>
      <c r="U888">
        <v>2.44</v>
      </c>
      <c r="V888">
        <v>3</v>
      </c>
      <c r="W888">
        <v>3.44</v>
      </c>
      <c r="X888">
        <v>1.06</v>
      </c>
      <c r="Y888">
        <v>1</v>
      </c>
      <c r="Z888">
        <f t="shared" si="13"/>
        <v>3</v>
      </c>
    </row>
    <row r="889" spans="1:26" x14ac:dyDescent="0.35">
      <c r="A889" t="s">
        <v>2936</v>
      </c>
      <c r="B889">
        <v>24315</v>
      </c>
      <c r="C889" t="s">
        <v>2403</v>
      </c>
      <c r="D889">
        <v>202</v>
      </c>
      <c r="E889">
        <v>0</v>
      </c>
      <c r="F889">
        <v>1</v>
      </c>
      <c r="G889">
        <v>202120</v>
      </c>
      <c r="H889" t="s">
        <v>2937</v>
      </c>
      <c r="I889" t="s">
        <v>2938</v>
      </c>
      <c r="K889">
        <v>3</v>
      </c>
      <c r="N889">
        <v>19</v>
      </c>
      <c r="O889">
        <v>9</v>
      </c>
      <c r="P889">
        <v>19</v>
      </c>
      <c r="Q889">
        <v>9</v>
      </c>
      <c r="R889">
        <v>1.86</v>
      </c>
      <c r="S889">
        <v>1.71</v>
      </c>
      <c r="T889">
        <v>1.71</v>
      </c>
      <c r="U889">
        <v>2</v>
      </c>
      <c r="V889">
        <v>2.57</v>
      </c>
      <c r="W889">
        <v>3.29</v>
      </c>
      <c r="X889">
        <v>1.1399999999999999</v>
      </c>
      <c r="Y889">
        <v>1</v>
      </c>
      <c r="Z889">
        <f t="shared" si="13"/>
        <v>3</v>
      </c>
    </row>
    <row r="890" spans="1:26" x14ac:dyDescent="0.35">
      <c r="A890" t="s">
        <v>2939</v>
      </c>
      <c r="B890">
        <v>14988</v>
      </c>
      <c r="C890" t="s">
        <v>2403</v>
      </c>
      <c r="D890">
        <v>305</v>
      </c>
      <c r="E890">
        <v>1</v>
      </c>
      <c r="F890">
        <v>0</v>
      </c>
      <c r="G890">
        <v>202110</v>
      </c>
      <c r="H890" t="s">
        <v>2940</v>
      </c>
      <c r="I890" t="s">
        <v>2941</v>
      </c>
      <c r="J890" t="s">
        <v>10</v>
      </c>
      <c r="K890">
        <v>3</v>
      </c>
      <c r="N890">
        <v>15</v>
      </c>
      <c r="O890">
        <v>9</v>
      </c>
      <c r="P890">
        <v>15</v>
      </c>
      <c r="Q890">
        <v>9</v>
      </c>
      <c r="R890">
        <v>1.43</v>
      </c>
      <c r="S890">
        <v>1.29</v>
      </c>
      <c r="T890">
        <v>1.1399999999999999</v>
      </c>
      <c r="U890">
        <v>1.29</v>
      </c>
      <c r="V890">
        <v>2.71</v>
      </c>
      <c r="W890">
        <v>3.14</v>
      </c>
      <c r="X890">
        <v>1.17</v>
      </c>
      <c r="Y890">
        <v>0</v>
      </c>
      <c r="Z890">
        <f t="shared" si="13"/>
        <v>3</v>
      </c>
    </row>
    <row r="891" spans="1:26" x14ac:dyDescent="0.35">
      <c r="A891" t="s">
        <v>2942</v>
      </c>
      <c r="B891">
        <v>15177</v>
      </c>
      <c r="C891" t="s">
        <v>30</v>
      </c>
      <c r="D891">
        <v>313</v>
      </c>
      <c r="E891">
        <v>1</v>
      </c>
      <c r="F891">
        <v>0</v>
      </c>
      <c r="G891">
        <v>202110</v>
      </c>
      <c r="H891" t="s">
        <v>2943</v>
      </c>
      <c r="I891" t="s">
        <v>2944</v>
      </c>
      <c r="K891">
        <v>2</v>
      </c>
      <c r="L891" t="s">
        <v>2416</v>
      </c>
      <c r="N891" t="s">
        <v>86</v>
      </c>
      <c r="O891">
        <v>9</v>
      </c>
      <c r="P891">
        <v>0</v>
      </c>
      <c r="Q891">
        <v>9</v>
      </c>
      <c r="R891">
        <v>1.44</v>
      </c>
      <c r="S891">
        <v>1.33</v>
      </c>
      <c r="T891">
        <v>1.33</v>
      </c>
      <c r="U891">
        <v>1.1100000000000001</v>
      </c>
      <c r="V891">
        <v>3</v>
      </c>
      <c r="W891">
        <v>2.33</v>
      </c>
      <c r="X891">
        <v>1.22</v>
      </c>
      <c r="Y891">
        <v>0</v>
      </c>
      <c r="Z891">
        <f t="shared" si="13"/>
        <v>2</v>
      </c>
    </row>
    <row r="892" spans="1:26" x14ac:dyDescent="0.35">
      <c r="A892" t="s">
        <v>2945</v>
      </c>
      <c r="B892">
        <v>12339</v>
      </c>
      <c r="C892" t="s">
        <v>73</v>
      </c>
      <c r="D892">
        <v>440</v>
      </c>
      <c r="E892">
        <v>1</v>
      </c>
      <c r="F892">
        <v>0</v>
      </c>
      <c r="G892">
        <v>202110</v>
      </c>
      <c r="H892" t="s">
        <v>2946</v>
      </c>
      <c r="I892" t="s">
        <v>2947</v>
      </c>
      <c r="K892">
        <v>3</v>
      </c>
      <c r="L892" t="s">
        <v>168</v>
      </c>
      <c r="N892">
        <v>25</v>
      </c>
      <c r="O892">
        <v>9</v>
      </c>
      <c r="P892">
        <v>25</v>
      </c>
      <c r="Q892">
        <v>9</v>
      </c>
      <c r="R892">
        <v>1.75</v>
      </c>
      <c r="S892">
        <v>2</v>
      </c>
      <c r="T892">
        <v>1.88</v>
      </c>
      <c r="U892">
        <v>1.88</v>
      </c>
      <c r="V892">
        <v>3.25</v>
      </c>
      <c r="W892">
        <v>3.5</v>
      </c>
      <c r="X892">
        <v>1.43</v>
      </c>
      <c r="Y892">
        <v>1</v>
      </c>
      <c r="Z892">
        <f t="shared" si="13"/>
        <v>3</v>
      </c>
    </row>
    <row r="893" spans="1:26" x14ac:dyDescent="0.35">
      <c r="A893" t="s">
        <v>2948</v>
      </c>
      <c r="B893">
        <v>24432</v>
      </c>
      <c r="C893" t="s">
        <v>1902</v>
      </c>
      <c r="D893">
        <v>312</v>
      </c>
      <c r="E893">
        <v>0</v>
      </c>
      <c r="F893">
        <v>1</v>
      </c>
      <c r="G893">
        <v>202120</v>
      </c>
      <c r="H893" t="s">
        <v>2949</v>
      </c>
      <c r="I893" t="s">
        <v>2950</v>
      </c>
      <c r="J893" t="s">
        <v>181</v>
      </c>
      <c r="K893">
        <v>3</v>
      </c>
      <c r="L893" t="s">
        <v>2818</v>
      </c>
      <c r="N893">
        <v>16</v>
      </c>
      <c r="O893">
        <v>9</v>
      </c>
      <c r="P893">
        <v>16</v>
      </c>
      <c r="Q893">
        <v>9</v>
      </c>
      <c r="R893">
        <v>1.38</v>
      </c>
      <c r="S893">
        <v>1.38</v>
      </c>
      <c r="T893">
        <v>1.38</v>
      </c>
      <c r="U893">
        <v>1.5</v>
      </c>
      <c r="V893">
        <v>2.5</v>
      </c>
      <c r="W893">
        <v>1.38</v>
      </c>
      <c r="X893">
        <v>1</v>
      </c>
      <c r="Y893">
        <v>3</v>
      </c>
      <c r="Z893">
        <f t="shared" si="13"/>
        <v>3</v>
      </c>
    </row>
    <row r="894" spans="1:26" x14ac:dyDescent="0.35">
      <c r="A894" t="s">
        <v>2951</v>
      </c>
      <c r="B894">
        <v>15691</v>
      </c>
      <c r="C894" t="s">
        <v>69</v>
      </c>
      <c r="D894">
        <v>418</v>
      </c>
      <c r="E894">
        <v>1</v>
      </c>
      <c r="F894">
        <v>0</v>
      </c>
      <c r="G894">
        <v>202110</v>
      </c>
      <c r="H894" t="s">
        <v>2952</v>
      </c>
      <c r="I894" t="s">
        <v>2953</v>
      </c>
      <c r="K894">
        <v>4</v>
      </c>
      <c r="L894" t="s">
        <v>132</v>
      </c>
      <c r="N894">
        <v>50</v>
      </c>
      <c r="O894">
        <v>9</v>
      </c>
      <c r="P894">
        <v>50</v>
      </c>
      <c r="Q894">
        <v>9</v>
      </c>
      <c r="R894">
        <v>2.61</v>
      </c>
      <c r="S894">
        <v>2.89</v>
      </c>
      <c r="T894">
        <v>2.79</v>
      </c>
      <c r="U894">
        <v>1.89</v>
      </c>
      <c r="V894">
        <v>3.64</v>
      </c>
      <c r="W894">
        <v>2.54</v>
      </c>
      <c r="X894">
        <v>1.4</v>
      </c>
      <c r="Y894">
        <v>1</v>
      </c>
      <c r="Z894">
        <f t="shared" si="13"/>
        <v>4</v>
      </c>
    </row>
    <row r="895" spans="1:26" x14ac:dyDescent="0.35">
      <c r="A895" t="s">
        <v>2954</v>
      </c>
      <c r="B895">
        <v>14285</v>
      </c>
      <c r="C895" t="s">
        <v>69</v>
      </c>
      <c r="D895">
        <v>448</v>
      </c>
      <c r="E895">
        <v>1</v>
      </c>
      <c r="F895">
        <v>0</v>
      </c>
      <c r="G895">
        <v>202110</v>
      </c>
      <c r="H895" t="s">
        <v>2955</v>
      </c>
      <c r="I895" t="s">
        <v>2956</v>
      </c>
      <c r="K895">
        <v>3</v>
      </c>
      <c r="L895" t="s">
        <v>2957</v>
      </c>
      <c r="N895">
        <v>42</v>
      </c>
      <c r="O895">
        <v>9</v>
      </c>
      <c r="P895">
        <v>42</v>
      </c>
      <c r="Q895">
        <v>9</v>
      </c>
      <c r="R895">
        <v>1.57</v>
      </c>
      <c r="S895">
        <v>1.43</v>
      </c>
      <c r="T895">
        <v>1.5</v>
      </c>
      <c r="U895">
        <v>1.64</v>
      </c>
      <c r="V895">
        <v>3.14</v>
      </c>
      <c r="W895">
        <v>2.85</v>
      </c>
      <c r="X895">
        <v>1.21</v>
      </c>
      <c r="Y895">
        <v>1</v>
      </c>
      <c r="Z895">
        <f t="shared" si="13"/>
        <v>3</v>
      </c>
    </row>
    <row r="896" spans="1:26" x14ac:dyDescent="0.35">
      <c r="A896" t="s">
        <v>2958</v>
      </c>
      <c r="B896">
        <v>12270</v>
      </c>
      <c r="C896" t="s">
        <v>56</v>
      </c>
      <c r="D896">
        <v>380</v>
      </c>
      <c r="E896">
        <v>1</v>
      </c>
      <c r="F896">
        <v>0</v>
      </c>
      <c r="G896">
        <v>202110</v>
      </c>
      <c r="H896" t="s">
        <v>2959</v>
      </c>
      <c r="I896" t="s">
        <v>1083</v>
      </c>
      <c r="K896">
        <v>3</v>
      </c>
      <c r="L896" t="s">
        <v>1084</v>
      </c>
      <c r="N896">
        <v>98</v>
      </c>
      <c r="O896">
        <v>9</v>
      </c>
      <c r="P896">
        <v>98</v>
      </c>
      <c r="Q896">
        <v>9</v>
      </c>
      <c r="R896">
        <v>2.2200000000000002</v>
      </c>
      <c r="S896">
        <v>2.2200000000000002</v>
      </c>
      <c r="T896">
        <v>2.2000000000000002</v>
      </c>
      <c r="U896">
        <v>1.7</v>
      </c>
      <c r="V896">
        <v>2.96</v>
      </c>
      <c r="W896">
        <v>2.4</v>
      </c>
      <c r="X896">
        <v>1.17</v>
      </c>
      <c r="Y896">
        <v>1.4</v>
      </c>
      <c r="Z896">
        <f t="shared" si="13"/>
        <v>3</v>
      </c>
    </row>
    <row r="897" spans="1:26" x14ac:dyDescent="0.35">
      <c r="A897" t="s">
        <v>2960</v>
      </c>
      <c r="B897">
        <v>12985</v>
      </c>
      <c r="C897" t="s">
        <v>805</v>
      </c>
      <c r="D897">
        <v>301</v>
      </c>
      <c r="E897">
        <v>1</v>
      </c>
      <c r="F897">
        <v>0</v>
      </c>
      <c r="G897">
        <v>202110</v>
      </c>
      <c r="H897" t="s">
        <v>2961</v>
      </c>
      <c r="I897" t="s">
        <v>2962</v>
      </c>
      <c r="K897">
        <v>3</v>
      </c>
      <c r="L897" t="s">
        <v>2963</v>
      </c>
      <c r="N897">
        <v>16</v>
      </c>
      <c r="O897">
        <v>9</v>
      </c>
      <c r="P897">
        <v>16</v>
      </c>
      <c r="Q897">
        <v>9</v>
      </c>
      <c r="R897">
        <v>1.5</v>
      </c>
      <c r="S897">
        <v>1.17</v>
      </c>
      <c r="T897">
        <v>1.17</v>
      </c>
      <c r="U897">
        <v>1.33</v>
      </c>
      <c r="V897">
        <v>3.17</v>
      </c>
      <c r="W897">
        <v>4</v>
      </c>
      <c r="X897">
        <v>1</v>
      </c>
      <c r="Y897">
        <v>0</v>
      </c>
      <c r="Z897">
        <f t="shared" si="13"/>
        <v>3</v>
      </c>
    </row>
    <row r="898" spans="1:26" x14ac:dyDescent="0.35">
      <c r="A898" t="s">
        <v>2964</v>
      </c>
      <c r="B898">
        <v>13609</v>
      </c>
      <c r="C898" t="s">
        <v>520</v>
      </c>
      <c r="D898">
        <v>375</v>
      </c>
      <c r="E898">
        <v>1</v>
      </c>
      <c r="F898">
        <v>0</v>
      </c>
      <c r="G898">
        <v>202110</v>
      </c>
      <c r="H898" t="s">
        <v>2965</v>
      </c>
      <c r="I898" t="s">
        <v>2966</v>
      </c>
      <c r="K898">
        <v>3</v>
      </c>
      <c r="N898">
        <v>19</v>
      </c>
      <c r="O898">
        <v>9</v>
      </c>
      <c r="P898">
        <v>19</v>
      </c>
      <c r="Q898">
        <v>9</v>
      </c>
      <c r="R898">
        <v>2.44</v>
      </c>
      <c r="S898">
        <v>1.89</v>
      </c>
      <c r="T898">
        <v>2</v>
      </c>
      <c r="U898">
        <v>1.5</v>
      </c>
      <c r="V898">
        <v>2.78</v>
      </c>
      <c r="W898">
        <v>3</v>
      </c>
      <c r="X898">
        <v>1</v>
      </c>
      <c r="Y898">
        <v>0</v>
      </c>
      <c r="Z898">
        <f t="shared" ref="Z898:Z961" si="14">LEFT(K898,1) + 0</f>
        <v>3</v>
      </c>
    </row>
    <row r="899" spans="1:26" x14ac:dyDescent="0.35">
      <c r="A899" t="s">
        <v>2967</v>
      </c>
      <c r="B899">
        <v>22938</v>
      </c>
      <c r="C899" t="s">
        <v>520</v>
      </c>
      <c r="D899">
        <v>382</v>
      </c>
      <c r="E899">
        <v>0</v>
      </c>
      <c r="F899">
        <v>1</v>
      </c>
      <c r="G899">
        <v>202120</v>
      </c>
      <c r="H899" t="s">
        <v>2968</v>
      </c>
      <c r="I899" t="s">
        <v>2969</v>
      </c>
      <c r="K899">
        <v>3</v>
      </c>
      <c r="N899">
        <v>19</v>
      </c>
      <c r="O899">
        <v>9</v>
      </c>
      <c r="P899">
        <v>19</v>
      </c>
      <c r="Q899">
        <v>9</v>
      </c>
      <c r="R899">
        <v>2.5499999999999998</v>
      </c>
      <c r="S899">
        <v>2.09</v>
      </c>
      <c r="T899">
        <v>2.27</v>
      </c>
      <c r="U899">
        <v>2.27</v>
      </c>
      <c r="V899">
        <v>3.45</v>
      </c>
      <c r="W899">
        <v>2.4500000000000002</v>
      </c>
      <c r="X899">
        <v>1.45</v>
      </c>
      <c r="Y899">
        <v>0</v>
      </c>
      <c r="Z899">
        <f t="shared" si="14"/>
        <v>3</v>
      </c>
    </row>
    <row r="900" spans="1:26" x14ac:dyDescent="0.35">
      <c r="A900" t="s">
        <v>2970</v>
      </c>
      <c r="B900">
        <v>10308</v>
      </c>
      <c r="C900" t="s">
        <v>543</v>
      </c>
      <c r="D900">
        <v>313</v>
      </c>
      <c r="E900">
        <v>1</v>
      </c>
      <c r="F900">
        <v>0</v>
      </c>
      <c r="G900">
        <v>202110</v>
      </c>
      <c r="H900" t="s">
        <v>2971</v>
      </c>
      <c r="I900" t="s">
        <v>800</v>
      </c>
      <c r="K900">
        <v>3</v>
      </c>
      <c r="N900">
        <v>25</v>
      </c>
      <c r="O900">
        <v>9</v>
      </c>
      <c r="P900">
        <v>25</v>
      </c>
      <c r="Q900">
        <v>9</v>
      </c>
      <c r="R900">
        <v>2.44</v>
      </c>
      <c r="S900">
        <v>2.5</v>
      </c>
      <c r="T900">
        <v>2.4700000000000002</v>
      </c>
      <c r="U900">
        <v>2.44</v>
      </c>
      <c r="V900">
        <v>3</v>
      </c>
      <c r="W900">
        <v>3.44</v>
      </c>
      <c r="X900">
        <v>1.06</v>
      </c>
      <c r="Y900">
        <v>1</v>
      </c>
      <c r="Z900">
        <f t="shared" si="14"/>
        <v>3</v>
      </c>
    </row>
    <row r="901" spans="1:26" x14ac:dyDescent="0.35">
      <c r="A901" t="s">
        <v>2972</v>
      </c>
      <c r="B901">
        <v>24047</v>
      </c>
      <c r="C901" t="s">
        <v>543</v>
      </c>
      <c r="D901">
        <v>332</v>
      </c>
      <c r="E901">
        <v>0</v>
      </c>
      <c r="F901">
        <v>1</v>
      </c>
      <c r="G901">
        <v>202120</v>
      </c>
      <c r="H901" t="s">
        <v>2973</v>
      </c>
      <c r="I901" t="s">
        <v>1885</v>
      </c>
      <c r="K901">
        <v>3</v>
      </c>
      <c r="N901">
        <v>20</v>
      </c>
      <c r="O901">
        <v>9</v>
      </c>
      <c r="P901">
        <v>20</v>
      </c>
      <c r="Q901">
        <v>9</v>
      </c>
      <c r="R901">
        <v>1.33</v>
      </c>
      <c r="S901">
        <v>1.5</v>
      </c>
      <c r="T901">
        <v>1.35</v>
      </c>
      <c r="U901">
        <v>1.35</v>
      </c>
      <c r="V901">
        <v>2.9</v>
      </c>
      <c r="W901">
        <v>2.7</v>
      </c>
      <c r="X901">
        <v>1.1499999999999999</v>
      </c>
      <c r="Y901">
        <v>1.67</v>
      </c>
      <c r="Z901">
        <f t="shared" si="14"/>
        <v>3</v>
      </c>
    </row>
    <row r="902" spans="1:26" x14ac:dyDescent="0.35">
      <c r="A902" t="s">
        <v>2974</v>
      </c>
      <c r="B902">
        <v>21833</v>
      </c>
      <c r="C902" t="s">
        <v>727</v>
      </c>
      <c r="D902">
        <v>385</v>
      </c>
      <c r="E902">
        <v>0</v>
      </c>
      <c r="F902">
        <v>1</v>
      </c>
      <c r="G902">
        <v>202120</v>
      </c>
      <c r="H902" t="s">
        <v>2975</v>
      </c>
      <c r="I902" t="s">
        <v>1915</v>
      </c>
      <c r="K902">
        <v>3</v>
      </c>
      <c r="N902">
        <v>25</v>
      </c>
      <c r="O902">
        <v>9</v>
      </c>
      <c r="P902">
        <v>25</v>
      </c>
      <c r="Q902">
        <v>9</v>
      </c>
      <c r="R902">
        <v>1.36</v>
      </c>
      <c r="S902">
        <v>1.32</v>
      </c>
      <c r="T902">
        <v>1.1200000000000001</v>
      </c>
      <c r="U902">
        <v>1.32</v>
      </c>
      <c r="V902">
        <v>2.4</v>
      </c>
      <c r="W902">
        <v>3.52</v>
      </c>
      <c r="X902">
        <v>1.17</v>
      </c>
      <c r="Y902">
        <v>1</v>
      </c>
      <c r="Z902">
        <f t="shared" si="14"/>
        <v>3</v>
      </c>
    </row>
    <row r="903" spans="1:26" x14ac:dyDescent="0.35">
      <c r="A903" t="s">
        <v>2976</v>
      </c>
      <c r="B903">
        <v>22231</v>
      </c>
      <c r="C903" t="s">
        <v>452</v>
      </c>
      <c r="D903">
        <v>205</v>
      </c>
      <c r="E903">
        <v>2</v>
      </c>
      <c r="F903">
        <v>1</v>
      </c>
      <c r="G903">
        <v>202120</v>
      </c>
      <c r="H903" t="s">
        <v>2977</v>
      </c>
      <c r="I903" t="s">
        <v>2978</v>
      </c>
      <c r="J903" t="s">
        <v>181</v>
      </c>
      <c r="K903">
        <v>3</v>
      </c>
      <c r="N903">
        <v>6</v>
      </c>
      <c r="O903">
        <v>3</v>
      </c>
      <c r="P903">
        <v>18</v>
      </c>
      <c r="Q903">
        <v>9</v>
      </c>
      <c r="R903">
        <v>1.67</v>
      </c>
      <c r="S903">
        <v>1</v>
      </c>
      <c r="T903">
        <v>1</v>
      </c>
      <c r="U903">
        <v>1</v>
      </c>
      <c r="V903">
        <v>3</v>
      </c>
      <c r="W903">
        <v>2</v>
      </c>
      <c r="X903">
        <v>1</v>
      </c>
      <c r="Y903">
        <v>1</v>
      </c>
      <c r="Z903">
        <f t="shared" si="14"/>
        <v>3</v>
      </c>
    </row>
    <row r="904" spans="1:26" x14ac:dyDescent="0.35">
      <c r="A904" t="s">
        <v>2979</v>
      </c>
      <c r="B904">
        <v>10368</v>
      </c>
      <c r="C904" t="s">
        <v>673</v>
      </c>
      <c r="D904">
        <v>311</v>
      </c>
      <c r="E904">
        <v>1</v>
      </c>
      <c r="F904">
        <v>0</v>
      </c>
      <c r="G904">
        <v>202110</v>
      </c>
      <c r="H904" t="s">
        <v>2980</v>
      </c>
      <c r="I904" t="s">
        <v>2981</v>
      </c>
      <c r="J904" t="s">
        <v>181</v>
      </c>
      <c r="K904">
        <v>3</v>
      </c>
      <c r="N904">
        <v>19</v>
      </c>
      <c r="O904">
        <v>9</v>
      </c>
      <c r="P904">
        <v>19</v>
      </c>
      <c r="Q904">
        <v>9</v>
      </c>
      <c r="R904">
        <v>2.5</v>
      </c>
      <c r="S904">
        <v>2</v>
      </c>
      <c r="T904">
        <v>1.86</v>
      </c>
      <c r="U904">
        <v>1.88</v>
      </c>
      <c r="V904">
        <v>3.5</v>
      </c>
      <c r="W904">
        <v>2</v>
      </c>
      <c r="X904">
        <v>1</v>
      </c>
      <c r="Y904">
        <v>1</v>
      </c>
      <c r="Z904">
        <f t="shared" si="14"/>
        <v>3</v>
      </c>
    </row>
    <row r="905" spans="1:26" x14ac:dyDescent="0.35">
      <c r="A905" t="s">
        <v>2982</v>
      </c>
      <c r="B905">
        <v>20302</v>
      </c>
      <c r="C905" t="s">
        <v>809</v>
      </c>
      <c r="D905">
        <v>360</v>
      </c>
      <c r="E905">
        <v>0</v>
      </c>
      <c r="F905">
        <v>1</v>
      </c>
      <c r="G905">
        <v>202120</v>
      </c>
      <c r="H905" t="s">
        <v>2983</v>
      </c>
      <c r="I905" t="s">
        <v>2638</v>
      </c>
      <c r="K905">
        <v>3</v>
      </c>
      <c r="L905" t="s">
        <v>808</v>
      </c>
      <c r="N905" t="s">
        <v>35</v>
      </c>
      <c r="O905">
        <v>9</v>
      </c>
      <c r="P905">
        <v>0</v>
      </c>
      <c r="Q905">
        <v>9</v>
      </c>
      <c r="R905">
        <v>2.2400000000000002</v>
      </c>
      <c r="S905">
        <v>2.41</v>
      </c>
      <c r="T905">
        <v>2.29</v>
      </c>
      <c r="U905">
        <v>1.53</v>
      </c>
      <c r="V905">
        <v>4.41</v>
      </c>
      <c r="W905">
        <v>2.76</v>
      </c>
      <c r="X905">
        <v>1.38</v>
      </c>
      <c r="Y905">
        <v>1</v>
      </c>
      <c r="Z905">
        <f t="shared" si="14"/>
        <v>3</v>
      </c>
    </row>
    <row r="906" spans="1:26" x14ac:dyDescent="0.35">
      <c r="A906" t="s">
        <v>2984</v>
      </c>
      <c r="B906">
        <v>23761</v>
      </c>
      <c r="C906" t="s">
        <v>840</v>
      </c>
      <c r="D906">
        <v>221</v>
      </c>
      <c r="E906">
        <v>0</v>
      </c>
      <c r="F906">
        <v>1</v>
      </c>
      <c r="G906">
        <v>202120</v>
      </c>
      <c r="H906" t="s">
        <v>2985</v>
      </c>
      <c r="I906" t="s">
        <v>2986</v>
      </c>
      <c r="J906" t="s">
        <v>181</v>
      </c>
      <c r="K906">
        <v>3</v>
      </c>
      <c r="N906">
        <v>19</v>
      </c>
      <c r="O906">
        <v>9</v>
      </c>
      <c r="P906">
        <v>19</v>
      </c>
      <c r="Q906">
        <v>9</v>
      </c>
      <c r="R906">
        <v>1.38</v>
      </c>
      <c r="S906">
        <v>1.5</v>
      </c>
      <c r="T906">
        <v>1.38</v>
      </c>
      <c r="U906">
        <v>1.75</v>
      </c>
      <c r="V906">
        <v>2.75</v>
      </c>
      <c r="W906">
        <v>3</v>
      </c>
      <c r="X906">
        <v>1</v>
      </c>
      <c r="Y906">
        <v>0</v>
      </c>
      <c r="Z906">
        <f t="shared" si="14"/>
        <v>3</v>
      </c>
    </row>
    <row r="907" spans="1:26" x14ac:dyDescent="0.35">
      <c r="A907" t="s">
        <v>2987</v>
      </c>
      <c r="B907">
        <v>21614</v>
      </c>
      <c r="C907" t="s">
        <v>2077</v>
      </c>
      <c r="D907">
        <v>340</v>
      </c>
      <c r="E907">
        <v>0</v>
      </c>
      <c r="F907">
        <v>1</v>
      </c>
      <c r="G907">
        <v>202120</v>
      </c>
      <c r="H907" t="s">
        <v>2988</v>
      </c>
      <c r="I907" t="s">
        <v>2989</v>
      </c>
      <c r="K907">
        <v>3</v>
      </c>
      <c r="N907">
        <v>19</v>
      </c>
      <c r="O907">
        <v>9</v>
      </c>
      <c r="P907">
        <v>19</v>
      </c>
      <c r="Q907">
        <v>9</v>
      </c>
      <c r="R907">
        <v>1.67</v>
      </c>
      <c r="S907">
        <v>1.44</v>
      </c>
      <c r="T907">
        <v>1.22</v>
      </c>
      <c r="U907">
        <v>1.1100000000000001</v>
      </c>
      <c r="V907">
        <v>2.33</v>
      </c>
      <c r="W907">
        <v>3.67</v>
      </c>
      <c r="X907">
        <v>1</v>
      </c>
      <c r="Y907">
        <v>1</v>
      </c>
      <c r="Z907">
        <f t="shared" si="14"/>
        <v>3</v>
      </c>
    </row>
    <row r="908" spans="1:26" x14ac:dyDescent="0.35">
      <c r="A908" t="s">
        <v>2990</v>
      </c>
      <c r="B908">
        <v>23785</v>
      </c>
      <c r="C908" t="s">
        <v>110</v>
      </c>
      <c r="D908">
        <v>499</v>
      </c>
      <c r="E908">
        <v>0</v>
      </c>
      <c r="F908">
        <v>1</v>
      </c>
      <c r="G908">
        <v>202120</v>
      </c>
      <c r="H908" t="s">
        <v>2991</v>
      </c>
      <c r="I908" t="s">
        <v>2992</v>
      </c>
      <c r="K908">
        <v>3</v>
      </c>
      <c r="L908" t="s">
        <v>2993</v>
      </c>
      <c r="N908">
        <v>10</v>
      </c>
      <c r="O908">
        <v>9</v>
      </c>
      <c r="P908">
        <v>10</v>
      </c>
      <c r="Q908">
        <v>9</v>
      </c>
      <c r="R908">
        <v>1.43</v>
      </c>
      <c r="S908">
        <v>1.1399999999999999</v>
      </c>
      <c r="T908">
        <v>1.43</v>
      </c>
      <c r="U908">
        <v>1.29</v>
      </c>
      <c r="V908">
        <v>3.14</v>
      </c>
      <c r="W908">
        <v>2</v>
      </c>
      <c r="X908">
        <v>1.1399999999999999</v>
      </c>
      <c r="Y908">
        <v>0</v>
      </c>
      <c r="Z908">
        <f t="shared" si="14"/>
        <v>3</v>
      </c>
    </row>
    <row r="909" spans="1:26" x14ac:dyDescent="0.35">
      <c r="A909" t="s">
        <v>2994</v>
      </c>
      <c r="B909">
        <v>24347</v>
      </c>
      <c r="C909" t="s">
        <v>26</v>
      </c>
      <c r="D909">
        <v>323</v>
      </c>
      <c r="E909">
        <v>0</v>
      </c>
      <c r="F909">
        <v>1</v>
      </c>
      <c r="G909">
        <v>202120</v>
      </c>
      <c r="H909" t="s">
        <v>2995</v>
      </c>
      <c r="I909" t="s">
        <v>2422</v>
      </c>
      <c r="K909">
        <v>3</v>
      </c>
      <c r="L909" t="s">
        <v>2996</v>
      </c>
      <c r="N909">
        <v>30</v>
      </c>
      <c r="O909">
        <v>9</v>
      </c>
      <c r="P909">
        <v>30</v>
      </c>
      <c r="Q909">
        <v>9</v>
      </c>
      <c r="R909">
        <v>1.84</v>
      </c>
      <c r="S909">
        <v>1.61</v>
      </c>
      <c r="T909">
        <v>1.84</v>
      </c>
      <c r="U909">
        <v>1.58</v>
      </c>
      <c r="V909">
        <v>3.5</v>
      </c>
      <c r="W909">
        <v>2.89</v>
      </c>
      <c r="X909">
        <v>1.5</v>
      </c>
      <c r="Y909">
        <v>0</v>
      </c>
      <c r="Z909">
        <f t="shared" si="14"/>
        <v>3</v>
      </c>
    </row>
    <row r="910" spans="1:26" x14ac:dyDescent="0.35">
      <c r="A910" t="s">
        <v>2997</v>
      </c>
      <c r="B910">
        <v>10096</v>
      </c>
      <c r="C910" t="s">
        <v>26</v>
      </c>
      <c r="D910">
        <v>425</v>
      </c>
      <c r="E910">
        <v>1</v>
      </c>
      <c r="F910">
        <v>0</v>
      </c>
      <c r="G910">
        <v>202110</v>
      </c>
      <c r="H910" t="s">
        <v>2998</v>
      </c>
      <c r="I910" t="s">
        <v>2999</v>
      </c>
      <c r="K910">
        <v>3</v>
      </c>
      <c r="L910" t="s">
        <v>1727</v>
      </c>
      <c r="N910">
        <v>17</v>
      </c>
      <c r="O910">
        <v>9</v>
      </c>
      <c r="P910">
        <v>17</v>
      </c>
      <c r="Q910">
        <v>9</v>
      </c>
      <c r="R910">
        <v>1.92</v>
      </c>
      <c r="S910">
        <v>1.62</v>
      </c>
      <c r="T910">
        <v>1.69</v>
      </c>
      <c r="U910">
        <v>1.38</v>
      </c>
      <c r="V910">
        <v>3.92</v>
      </c>
      <c r="W910">
        <v>2.77</v>
      </c>
      <c r="X910">
        <v>1.7</v>
      </c>
      <c r="Y910">
        <v>1</v>
      </c>
      <c r="Z910">
        <f t="shared" si="14"/>
        <v>3</v>
      </c>
    </row>
    <row r="911" spans="1:26" x14ac:dyDescent="0.35">
      <c r="A911" t="s">
        <v>3000</v>
      </c>
      <c r="B911">
        <v>10874</v>
      </c>
      <c r="C911" t="s">
        <v>1848</v>
      </c>
      <c r="D911">
        <v>402</v>
      </c>
      <c r="E911">
        <v>1</v>
      </c>
      <c r="F911">
        <v>0</v>
      </c>
      <c r="G911">
        <v>202110</v>
      </c>
      <c r="H911" t="s">
        <v>3001</v>
      </c>
      <c r="I911" t="s">
        <v>3002</v>
      </c>
      <c r="K911">
        <v>3</v>
      </c>
      <c r="L911" t="s">
        <v>3003</v>
      </c>
      <c r="N911">
        <v>19</v>
      </c>
      <c r="O911">
        <v>9</v>
      </c>
      <c r="P911">
        <v>19</v>
      </c>
      <c r="Q911">
        <v>9</v>
      </c>
      <c r="R911">
        <v>1.39</v>
      </c>
      <c r="S911">
        <v>1.55</v>
      </c>
      <c r="T911">
        <v>1.52</v>
      </c>
      <c r="U911">
        <v>1.48</v>
      </c>
      <c r="V911">
        <v>3.13</v>
      </c>
      <c r="W911">
        <v>1.84</v>
      </c>
      <c r="X911">
        <v>1.1399999999999999</v>
      </c>
      <c r="Y911">
        <v>1.4</v>
      </c>
      <c r="Z911">
        <f t="shared" si="14"/>
        <v>3</v>
      </c>
    </row>
    <row r="912" spans="1:26" x14ac:dyDescent="0.35">
      <c r="A912" t="s">
        <v>3004</v>
      </c>
      <c r="B912">
        <v>10111</v>
      </c>
      <c r="C912" t="s">
        <v>3005</v>
      </c>
      <c r="D912">
        <v>101</v>
      </c>
      <c r="E912">
        <v>1</v>
      </c>
      <c r="F912">
        <v>0</v>
      </c>
      <c r="G912">
        <v>202110</v>
      </c>
      <c r="H912" t="s">
        <v>3006</v>
      </c>
      <c r="I912" t="s">
        <v>3007</v>
      </c>
      <c r="K912">
        <v>3</v>
      </c>
      <c r="N912">
        <v>5</v>
      </c>
      <c r="O912">
        <v>9</v>
      </c>
      <c r="P912">
        <v>5</v>
      </c>
      <c r="Q912">
        <v>9</v>
      </c>
      <c r="R912">
        <v>1.57</v>
      </c>
      <c r="S912">
        <v>1.71</v>
      </c>
      <c r="T912">
        <v>1.71</v>
      </c>
      <c r="U912">
        <v>2.71</v>
      </c>
      <c r="V912">
        <v>1.71</v>
      </c>
      <c r="W912">
        <v>2.86</v>
      </c>
      <c r="X912">
        <v>1.29</v>
      </c>
      <c r="Y912">
        <v>1</v>
      </c>
      <c r="Z912">
        <f t="shared" si="14"/>
        <v>3</v>
      </c>
    </row>
    <row r="913" spans="1:26" x14ac:dyDescent="0.35">
      <c r="A913" t="s">
        <v>3008</v>
      </c>
      <c r="B913">
        <v>15064</v>
      </c>
      <c r="C913" t="s">
        <v>308</v>
      </c>
      <c r="D913">
        <v>383</v>
      </c>
      <c r="E913">
        <v>1</v>
      </c>
      <c r="F913">
        <v>0</v>
      </c>
      <c r="G913">
        <v>202110</v>
      </c>
      <c r="H913" t="s">
        <v>3009</v>
      </c>
      <c r="I913" t="s">
        <v>3010</v>
      </c>
      <c r="J913" t="s">
        <v>181</v>
      </c>
      <c r="K913">
        <v>3</v>
      </c>
      <c r="N913">
        <v>19</v>
      </c>
      <c r="O913">
        <v>9</v>
      </c>
      <c r="P913">
        <v>19</v>
      </c>
      <c r="Q913">
        <v>9</v>
      </c>
      <c r="R913">
        <v>2</v>
      </c>
      <c r="S913">
        <v>2.17</v>
      </c>
      <c r="T913">
        <v>1.67</v>
      </c>
      <c r="U913">
        <v>2</v>
      </c>
      <c r="V913">
        <v>2.17</v>
      </c>
      <c r="W913">
        <v>2.8</v>
      </c>
      <c r="X913">
        <v>1.5</v>
      </c>
      <c r="Y913">
        <v>1</v>
      </c>
      <c r="Z913">
        <f t="shared" si="14"/>
        <v>3</v>
      </c>
    </row>
    <row r="914" spans="1:26" x14ac:dyDescent="0.35">
      <c r="A914" t="s">
        <v>3011</v>
      </c>
      <c r="B914">
        <v>14816</v>
      </c>
      <c r="C914" t="s">
        <v>174</v>
      </c>
      <c r="D914">
        <v>334</v>
      </c>
      <c r="E914">
        <v>1</v>
      </c>
      <c r="F914">
        <v>0</v>
      </c>
      <c r="G914">
        <v>202110</v>
      </c>
      <c r="H914" t="s">
        <v>3012</v>
      </c>
      <c r="I914" t="s">
        <v>3013</v>
      </c>
      <c r="K914">
        <v>3</v>
      </c>
      <c r="N914">
        <v>25</v>
      </c>
      <c r="O914">
        <v>9</v>
      </c>
      <c r="P914">
        <v>25</v>
      </c>
      <c r="Q914">
        <v>9</v>
      </c>
      <c r="R914">
        <v>2.13</v>
      </c>
      <c r="S914">
        <v>2.25</v>
      </c>
      <c r="T914">
        <v>1.88</v>
      </c>
      <c r="U914">
        <v>1.5</v>
      </c>
      <c r="V914">
        <v>1.88</v>
      </c>
      <c r="W914">
        <v>2.38</v>
      </c>
      <c r="X914">
        <v>1.29</v>
      </c>
      <c r="Y914">
        <v>1</v>
      </c>
      <c r="Z914">
        <f t="shared" si="14"/>
        <v>3</v>
      </c>
    </row>
    <row r="915" spans="1:26" x14ac:dyDescent="0.35">
      <c r="A915" t="s">
        <v>3014</v>
      </c>
      <c r="B915">
        <v>23856</v>
      </c>
      <c r="C915" t="s">
        <v>174</v>
      </c>
      <c r="D915">
        <v>416</v>
      </c>
      <c r="E915">
        <v>0</v>
      </c>
      <c r="F915">
        <v>1</v>
      </c>
      <c r="G915">
        <v>202120</v>
      </c>
      <c r="H915" t="s">
        <v>3015</v>
      </c>
      <c r="I915" t="s">
        <v>3016</v>
      </c>
      <c r="K915">
        <v>3</v>
      </c>
      <c r="L915" t="s">
        <v>613</v>
      </c>
      <c r="N915">
        <v>12</v>
      </c>
      <c r="O915">
        <v>9</v>
      </c>
      <c r="P915">
        <v>12</v>
      </c>
      <c r="Q915">
        <v>9</v>
      </c>
      <c r="R915">
        <v>1.89</v>
      </c>
      <c r="S915">
        <v>1.67</v>
      </c>
      <c r="T915">
        <v>1.5</v>
      </c>
      <c r="U915">
        <v>1.38</v>
      </c>
      <c r="V915">
        <v>3.44</v>
      </c>
      <c r="W915">
        <v>2.13</v>
      </c>
      <c r="X915">
        <v>1.22</v>
      </c>
      <c r="Y915">
        <v>1</v>
      </c>
      <c r="Z915">
        <f t="shared" si="14"/>
        <v>3</v>
      </c>
    </row>
    <row r="916" spans="1:26" x14ac:dyDescent="0.35">
      <c r="A916" t="s">
        <v>3017</v>
      </c>
      <c r="B916">
        <v>23617</v>
      </c>
      <c r="C916" t="s">
        <v>2588</v>
      </c>
      <c r="D916">
        <v>302</v>
      </c>
      <c r="E916">
        <v>0</v>
      </c>
      <c r="F916">
        <v>1</v>
      </c>
      <c r="G916">
        <v>202120</v>
      </c>
      <c r="H916" t="s">
        <v>3018</v>
      </c>
      <c r="I916" t="s">
        <v>3019</v>
      </c>
      <c r="J916" t="s">
        <v>181</v>
      </c>
      <c r="K916">
        <v>3</v>
      </c>
      <c r="L916" t="s">
        <v>3020</v>
      </c>
      <c r="N916">
        <v>16</v>
      </c>
      <c r="O916">
        <v>9</v>
      </c>
      <c r="P916">
        <v>16</v>
      </c>
      <c r="Q916">
        <v>9</v>
      </c>
      <c r="R916">
        <v>1.43</v>
      </c>
      <c r="S916">
        <v>1.29</v>
      </c>
      <c r="T916">
        <v>1.5</v>
      </c>
      <c r="U916">
        <v>1.43</v>
      </c>
      <c r="V916">
        <v>2.14</v>
      </c>
      <c r="W916">
        <v>3.57</v>
      </c>
      <c r="X916">
        <v>1</v>
      </c>
      <c r="Y916">
        <v>1</v>
      </c>
      <c r="Z916">
        <f t="shared" si="14"/>
        <v>3</v>
      </c>
    </row>
    <row r="917" spans="1:26" x14ac:dyDescent="0.35">
      <c r="A917" t="s">
        <v>3021</v>
      </c>
      <c r="B917">
        <v>14064</v>
      </c>
      <c r="C917" t="s">
        <v>101</v>
      </c>
      <c r="D917">
        <v>437</v>
      </c>
      <c r="E917">
        <v>1</v>
      </c>
      <c r="F917">
        <v>0</v>
      </c>
      <c r="G917">
        <v>202110</v>
      </c>
      <c r="H917" t="s">
        <v>3022</v>
      </c>
      <c r="I917" t="s">
        <v>3023</v>
      </c>
      <c r="K917">
        <v>3</v>
      </c>
      <c r="N917">
        <v>10</v>
      </c>
      <c r="O917">
        <v>9</v>
      </c>
      <c r="P917">
        <v>10</v>
      </c>
      <c r="Q917">
        <v>9</v>
      </c>
      <c r="R917">
        <v>1</v>
      </c>
      <c r="S917">
        <v>1.1299999999999999</v>
      </c>
      <c r="T917">
        <v>1.1299999999999999</v>
      </c>
      <c r="U917">
        <v>1.43</v>
      </c>
      <c r="V917">
        <v>3.5</v>
      </c>
      <c r="W917">
        <v>3.25</v>
      </c>
      <c r="X917">
        <v>1.29</v>
      </c>
      <c r="Y917">
        <v>0</v>
      </c>
      <c r="Z917">
        <f t="shared" si="14"/>
        <v>3</v>
      </c>
    </row>
    <row r="918" spans="1:26" x14ac:dyDescent="0.35">
      <c r="A918" t="s">
        <v>3024</v>
      </c>
      <c r="B918">
        <v>11830</v>
      </c>
      <c r="C918" t="s">
        <v>1405</v>
      </c>
      <c r="D918">
        <v>368</v>
      </c>
      <c r="E918">
        <v>1</v>
      </c>
      <c r="F918">
        <v>0</v>
      </c>
      <c r="G918">
        <v>202110</v>
      </c>
      <c r="H918" t="s">
        <v>3025</v>
      </c>
      <c r="I918" t="s">
        <v>3026</v>
      </c>
      <c r="K918">
        <v>3</v>
      </c>
      <c r="N918">
        <v>15</v>
      </c>
      <c r="O918">
        <v>9</v>
      </c>
      <c r="P918">
        <v>15</v>
      </c>
      <c r="Q918">
        <v>9</v>
      </c>
      <c r="R918">
        <v>1.78</v>
      </c>
      <c r="S918">
        <v>2.11</v>
      </c>
      <c r="T918">
        <v>1.67</v>
      </c>
      <c r="U918">
        <v>1.67</v>
      </c>
      <c r="V918">
        <v>2.56</v>
      </c>
      <c r="W918">
        <v>2.67</v>
      </c>
      <c r="X918">
        <v>1.1299999999999999</v>
      </c>
      <c r="Y918">
        <v>1</v>
      </c>
      <c r="Z918">
        <f t="shared" si="14"/>
        <v>3</v>
      </c>
    </row>
    <row r="919" spans="1:26" x14ac:dyDescent="0.35">
      <c r="A919" t="s">
        <v>3027</v>
      </c>
      <c r="B919">
        <v>15065</v>
      </c>
      <c r="C919" t="s">
        <v>844</v>
      </c>
      <c r="D919">
        <v>205</v>
      </c>
      <c r="E919">
        <v>1</v>
      </c>
      <c r="F919">
        <v>0</v>
      </c>
      <c r="G919">
        <v>202110</v>
      </c>
      <c r="H919" t="s">
        <v>3028</v>
      </c>
      <c r="I919" t="s">
        <v>583</v>
      </c>
      <c r="J919" t="s">
        <v>10</v>
      </c>
      <c r="K919">
        <v>3</v>
      </c>
      <c r="N919">
        <v>12</v>
      </c>
      <c r="O919">
        <v>9</v>
      </c>
      <c r="P919">
        <v>12</v>
      </c>
      <c r="Q919">
        <v>9</v>
      </c>
      <c r="R919">
        <v>1.59</v>
      </c>
      <c r="S919">
        <v>1.59</v>
      </c>
      <c r="T919">
        <v>1.66</v>
      </c>
      <c r="U919">
        <v>2.02</v>
      </c>
      <c r="V919">
        <v>2.15</v>
      </c>
      <c r="W919">
        <v>2.2200000000000002</v>
      </c>
      <c r="X919">
        <v>1.08</v>
      </c>
      <c r="Y919">
        <v>1.8</v>
      </c>
      <c r="Z919">
        <f t="shared" si="14"/>
        <v>3</v>
      </c>
    </row>
    <row r="920" spans="1:26" x14ac:dyDescent="0.35">
      <c r="A920" t="s">
        <v>3029</v>
      </c>
      <c r="B920">
        <v>23642</v>
      </c>
      <c r="C920" t="s">
        <v>312</v>
      </c>
      <c r="D920">
        <v>391</v>
      </c>
      <c r="E920">
        <v>0</v>
      </c>
      <c r="F920">
        <v>1</v>
      </c>
      <c r="G920">
        <v>202120</v>
      </c>
      <c r="H920" t="s">
        <v>3030</v>
      </c>
      <c r="I920" t="s">
        <v>3031</v>
      </c>
      <c r="K920">
        <v>3</v>
      </c>
      <c r="N920">
        <v>15</v>
      </c>
      <c r="O920">
        <v>8</v>
      </c>
      <c r="P920">
        <v>15</v>
      </c>
      <c r="Q920">
        <v>8</v>
      </c>
      <c r="R920">
        <v>1.43</v>
      </c>
      <c r="S920">
        <v>1.43</v>
      </c>
      <c r="T920">
        <v>1.17</v>
      </c>
      <c r="U920">
        <v>1.46</v>
      </c>
      <c r="V920">
        <v>3</v>
      </c>
      <c r="W920">
        <v>3.29</v>
      </c>
      <c r="X920">
        <v>1.23</v>
      </c>
      <c r="Y920">
        <v>1</v>
      </c>
      <c r="Z920">
        <f t="shared" si="14"/>
        <v>3</v>
      </c>
    </row>
    <row r="921" spans="1:26" x14ac:dyDescent="0.35">
      <c r="A921" t="s">
        <v>3032</v>
      </c>
      <c r="B921">
        <v>13007</v>
      </c>
      <c r="C921" t="s">
        <v>312</v>
      </c>
      <c r="D921">
        <v>493</v>
      </c>
      <c r="E921">
        <v>1</v>
      </c>
      <c r="F921">
        <v>0</v>
      </c>
      <c r="G921">
        <v>202110</v>
      </c>
      <c r="H921" t="s">
        <v>3033</v>
      </c>
      <c r="I921" t="s">
        <v>3034</v>
      </c>
      <c r="K921">
        <v>1</v>
      </c>
      <c r="N921">
        <v>12</v>
      </c>
      <c r="O921">
        <v>8</v>
      </c>
      <c r="P921">
        <v>12</v>
      </c>
      <c r="Q921">
        <v>8</v>
      </c>
      <c r="R921">
        <v>3.5</v>
      </c>
      <c r="S921">
        <v>3</v>
      </c>
      <c r="T921">
        <v>3.33</v>
      </c>
      <c r="U921">
        <v>2.67</v>
      </c>
      <c r="V921">
        <v>2</v>
      </c>
      <c r="W921">
        <v>2</v>
      </c>
      <c r="X921">
        <v>1</v>
      </c>
      <c r="Y921">
        <v>2</v>
      </c>
      <c r="Z921">
        <f t="shared" si="14"/>
        <v>1</v>
      </c>
    </row>
    <row r="922" spans="1:26" x14ac:dyDescent="0.35">
      <c r="A922" t="s">
        <v>3035</v>
      </c>
      <c r="B922">
        <v>22443</v>
      </c>
      <c r="C922" t="s">
        <v>550</v>
      </c>
      <c r="D922">
        <v>455</v>
      </c>
      <c r="E922">
        <v>0</v>
      </c>
      <c r="F922">
        <v>1</v>
      </c>
      <c r="G922">
        <v>202120</v>
      </c>
      <c r="H922" t="s">
        <v>3036</v>
      </c>
      <c r="I922" t="s">
        <v>3037</v>
      </c>
      <c r="K922">
        <v>3</v>
      </c>
      <c r="N922">
        <v>49</v>
      </c>
      <c r="O922">
        <v>8</v>
      </c>
      <c r="P922">
        <v>49</v>
      </c>
      <c r="Q922">
        <v>8</v>
      </c>
      <c r="R922">
        <v>1.71</v>
      </c>
      <c r="S922">
        <v>1.57</v>
      </c>
      <c r="T922">
        <v>1.71</v>
      </c>
      <c r="U922">
        <v>2</v>
      </c>
      <c r="V922">
        <v>1.43</v>
      </c>
      <c r="W922">
        <v>2.71</v>
      </c>
      <c r="X922">
        <v>1</v>
      </c>
      <c r="Y922">
        <v>1</v>
      </c>
      <c r="Z922">
        <f t="shared" si="14"/>
        <v>3</v>
      </c>
    </row>
    <row r="923" spans="1:26" x14ac:dyDescent="0.35">
      <c r="A923" t="s">
        <v>3038</v>
      </c>
      <c r="B923">
        <v>24063</v>
      </c>
      <c r="C923" t="s">
        <v>396</v>
      </c>
      <c r="D923">
        <v>103</v>
      </c>
      <c r="E923">
        <v>0</v>
      </c>
      <c r="F923">
        <v>1</v>
      </c>
      <c r="G923">
        <v>202120</v>
      </c>
      <c r="H923" t="s">
        <v>3039</v>
      </c>
      <c r="I923" t="s">
        <v>3040</v>
      </c>
      <c r="K923">
        <v>3</v>
      </c>
      <c r="N923">
        <v>12</v>
      </c>
      <c r="O923">
        <v>8</v>
      </c>
      <c r="P923">
        <v>12</v>
      </c>
      <c r="Q923">
        <v>8</v>
      </c>
      <c r="R923">
        <v>2.5</v>
      </c>
      <c r="S923">
        <v>2.33</v>
      </c>
      <c r="T923">
        <v>2.67</v>
      </c>
      <c r="U923">
        <v>1.5</v>
      </c>
      <c r="V923">
        <v>3.67</v>
      </c>
      <c r="W923">
        <v>3.67</v>
      </c>
      <c r="X923">
        <v>1.17</v>
      </c>
      <c r="Y923">
        <v>1</v>
      </c>
      <c r="Z923">
        <f t="shared" si="14"/>
        <v>3</v>
      </c>
    </row>
    <row r="924" spans="1:26" x14ac:dyDescent="0.35">
      <c r="A924" t="s">
        <v>3041</v>
      </c>
      <c r="B924">
        <v>15002</v>
      </c>
      <c r="C924" t="s">
        <v>2403</v>
      </c>
      <c r="D924">
        <v>334</v>
      </c>
      <c r="E924">
        <v>1</v>
      </c>
      <c r="F924">
        <v>0</v>
      </c>
      <c r="G924">
        <v>202110</v>
      </c>
      <c r="H924" t="s">
        <v>3042</v>
      </c>
      <c r="I924" t="s">
        <v>3043</v>
      </c>
      <c r="K924">
        <v>3</v>
      </c>
      <c r="N924">
        <v>15</v>
      </c>
      <c r="O924">
        <v>8</v>
      </c>
      <c r="P924">
        <v>15</v>
      </c>
      <c r="Q924">
        <v>8</v>
      </c>
      <c r="R924">
        <v>1.57</v>
      </c>
      <c r="S924">
        <v>1.57</v>
      </c>
      <c r="T924">
        <v>1.71</v>
      </c>
      <c r="U924">
        <v>1.57</v>
      </c>
      <c r="V924">
        <v>2.71</v>
      </c>
      <c r="W924">
        <v>3</v>
      </c>
      <c r="X924">
        <v>1.43</v>
      </c>
      <c r="Y924">
        <v>0</v>
      </c>
      <c r="Z924">
        <f t="shared" si="14"/>
        <v>3</v>
      </c>
    </row>
    <row r="925" spans="1:26" x14ac:dyDescent="0.35">
      <c r="A925" t="s">
        <v>3044</v>
      </c>
      <c r="B925">
        <v>24197</v>
      </c>
      <c r="C925" t="s">
        <v>471</v>
      </c>
      <c r="D925">
        <v>422</v>
      </c>
      <c r="E925">
        <v>1</v>
      </c>
      <c r="F925">
        <v>1</v>
      </c>
      <c r="G925">
        <v>202120</v>
      </c>
      <c r="H925" t="s">
        <v>3045</v>
      </c>
      <c r="I925" t="s">
        <v>3046</v>
      </c>
      <c r="K925">
        <v>3</v>
      </c>
      <c r="L925" t="s">
        <v>3047</v>
      </c>
      <c r="N925">
        <v>30</v>
      </c>
      <c r="O925">
        <v>4</v>
      </c>
      <c r="P925">
        <v>60</v>
      </c>
      <c r="Q925">
        <v>8</v>
      </c>
      <c r="R925">
        <v>1.27</v>
      </c>
      <c r="S925">
        <v>1.27</v>
      </c>
      <c r="T925">
        <v>1.1000000000000001</v>
      </c>
      <c r="U925">
        <v>1.4</v>
      </c>
      <c r="V925">
        <v>3.27</v>
      </c>
      <c r="W925">
        <v>2.91</v>
      </c>
      <c r="X925">
        <v>1.18</v>
      </c>
      <c r="Y925">
        <v>1</v>
      </c>
      <c r="Z925">
        <f t="shared" si="14"/>
        <v>3</v>
      </c>
    </row>
    <row r="926" spans="1:26" x14ac:dyDescent="0.35">
      <c r="A926" t="s">
        <v>3048</v>
      </c>
      <c r="B926">
        <v>15887</v>
      </c>
      <c r="C926" t="s">
        <v>12</v>
      </c>
      <c r="D926">
        <v>319</v>
      </c>
      <c r="E926">
        <v>1</v>
      </c>
      <c r="F926">
        <v>0</v>
      </c>
      <c r="G926">
        <v>202110</v>
      </c>
      <c r="H926" t="s">
        <v>3049</v>
      </c>
      <c r="I926" t="s">
        <v>98</v>
      </c>
      <c r="K926">
        <v>3</v>
      </c>
      <c r="N926" t="s">
        <v>35</v>
      </c>
      <c r="O926">
        <v>8</v>
      </c>
      <c r="P926">
        <v>0</v>
      </c>
      <c r="Q926">
        <v>8</v>
      </c>
      <c r="R926">
        <v>1.5</v>
      </c>
      <c r="S926">
        <v>1.25</v>
      </c>
      <c r="T926">
        <v>1.1299999999999999</v>
      </c>
      <c r="U926">
        <v>1.25</v>
      </c>
      <c r="V926">
        <v>4.38</v>
      </c>
      <c r="W926">
        <v>2.25</v>
      </c>
      <c r="X926">
        <v>1.57</v>
      </c>
      <c r="Y926">
        <v>0</v>
      </c>
      <c r="Z926">
        <f t="shared" si="14"/>
        <v>3</v>
      </c>
    </row>
    <row r="927" spans="1:26" x14ac:dyDescent="0.35">
      <c r="A927" t="s">
        <v>3050</v>
      </c>
      <c r="B927">
        <v>20645</v>
      </c>
      <c r="C927" t="s">
        <v>12</v>
      </c>
      <c r="D927">
        <v>368</v>
      </c>
      <c r="E927">
        <v>0</v>
      </c>
      <c r="F927">
        <v>2</v>
      </c>
      <c r="G927">
        <v>202120</v>
      </c>
      <c r="H927" t="s">
        <v>3051</v>
      </c>
      <c r="I927" t="s">
        <v>3052</v>
      </c>
      <c r="K927">
        <v>2</v>
      </c>
      <c r="N927">
        <v>4</v>
      </c>
      <c r="O927">
        <v>4</v>
      </c>
      <c r="P927">
        <v>8</v>
      </c>
      <c r="Q927">
        <v>8</v>
      </c>
      <c r="R927">
        <v>1.88</v>
      </c>
      <c r="S927">
        <v>2.25</v>
      </c>
      <c r="T927">
        <v>2.13</v>
      </c>
      <c r="U927">
        <v>2.14</v>
      </c>
      <c r="V927">
        <v>3.25</v>
      </c>
      <c r="W927">
        <v>1.88</v>
      </c>
      <c r="X927">
        <v>1.88</v>
      </c>
      <c r="Y927">
        <v>0</v>
      </c>
      <c r="Z927">
        <f t="shared" si="14"/>
        <v>2</v>
      </c>
    </row>
    <row r="928" spans="1:26" x14ac:dyDescent="0.35">
      <c r="A928" t="s">
        <v>3053</v>
      </c>
      <c r="B928">
        <v>23612</v>
      </c>
      <c r="C928" t="s">
        <v>1902</v>
      </c>
      <c r="D928">
        <v>402</v>
      </c>
      <c r="E928">
        <v>0</v>
      </c>
      <c r="F928">
        <v>1</v>
      </c>
      <c r="G928">
        <v>202120</v>
      </c>
      <c r="H928" t="s">
        <v>3054</v>
      </c>
      <c r="I928" t="s">
        <v>3055</v>
      </c>
      <c r="J928" t="s">
        <v>181</v>
      </c>
      <c r="K928">
        <v>3</v>
      </c>
      <c r="L928" t="s">
        <v>2662</v>
      </c>
      <c r="N928">
        <v>16</v>
      </c>
      <c r="O928">
        <v>8</v>
      </c>
      <c r="P928">
        <v>16</v>
      </c>
      <c r="Q928">
        <v>8</v>
      </c>
      <c r="R928">
        <v>1.17</v>
      </c>
      <c r="S928">
        <v>1</v>
      </c>
      <c r="T928">
        <v>1</v>
      </c>
      <c r="U928">
        <v>1.5</v>
      </c>
      <c r="V928">
        <v>2.83</v>
      </c>
      <c r="W928">
        <v>2.5</v>
      </c>
      <c r="X928">
        <v>1</v>
      </c>
      <c r="Y928">
        <v>1</v>
      </c>
      <c r="Z928">
        <f t="shared" si="14"/>
        <v>3</v>
      </c>
    </row>
    <row r="929" spans="1:26" x14ac:dyDescent="0.35">
      <c r="A929" t="s">
        <v>3056</v>
      </c>
      <c r="B929">
        <v>14651</v>
      </c>
      <c r="C929" t="s">
        <v>376</v>
      </c>
      <c r="D929">
        <v>336</v>
      </c>
      <c r="E929">
        <v>1</v>
      </c>
      <c r="F929">
        <v>0</v>
      </c>
      <c r="G929">
        <v>202110</v>
      </c>
      <c r="H929" t="s">
        <v>3057</v>
      </c>
      <c r="I929" t="s">
        <v>2880</v>
      </c>
      <c r="J929" t="s">
        <v>181</v>
      </c>
      <c r="K929">
        <v>3</v>
      </c>
      <c r="N929">
        <v>19</v>
      </c>
      <c r="O929">
        <v>8</v>
      </c>
      <c r="P929">
        <v>19</v>
      </c>
      <c r="Q929">
        <v>8</v>
      </c>
      <c r="R929">
        <v>1.38</v>
      </c>
      <c r="S929">
        <v>1.38</v>
      </c>
      <c r="T929">
        <v>1.19</v>
      </c>
      <c r="U929">
        <v>1.31</v>
      </c>
      <c r="V929">
        <v>2.81</v>
      </c>
      <c r="W929">
        <v>2.4700000000000002</v>
      </c>
      <c r="X929">
        <v>1.4</v>
      </c>
      <c r="Y929">
        <v>0</v>
      </c>
      <c r="Z929">
        <f t="shared" si="14"/>
        <v>3</v>
      </c>
    </row>
    <row r="930" spans="1:26" x14ac:dyDescent="0.35">
      <c r="A930" t="s">
        <v>3058</v>
      </c>
      <c r="B930">
        <v>14262</v>
      </c>
      <c r="C930" t="s">
        <v>69</v>
      </c>
      <c r="D930">
        <v>416</v>
      </c>
      <c r="E930">
        <v>1</v>
      </c>
      <c r="F930">
        <v>0</v>
      </c>
      <c r="G930">
        <v>202110</v>
      </c>
      <c r="H930" t="s">
        <v>3059</v>
      </c>
      <c r="I930" t="s">
        <v>3060</v>
      </c>
      <c r="K930">
        <v>3</v>
      </c>
      <c r="L930" t="s">
        <v>76</v>
      </c>
      <c r="N930">
        <v>10</v>
      </c>
      <c r="O930">
        <v>8</v>
      </c>
      <c r="P930">
        <v>10</v>
      </c>
      <c r="Q930">
        <v>8</v>
      </c>
      <c r="R930">
        <v>1.78</v>
      </c>
      <c r="S930">
        <v>1.78</v>
      </c>
      <c r="T930">
        <v>1.78</v>
      </c>
      <c r="U930">
        <v>1.56</v>
      </c>
      <c r="V930">
        <v>2.67</v>
      </c>
      <c r="W930">
        <v>2.44</v>
      </c>
      <c r="X930">
        <v>1.22</v>
      </c>
      <c r="Y930">
        <v>1</v>
      </c>
      <c r="Z930">
        <f t="shared" si="14"/>
        <v>3</v>
      </c>
    </row>
    <row r="931" spans="1:26" x14ac:dyDescent="0.35">
      <c r="A931" t="s">
        <v>3061</v>
      </c>
      <c r="B931">
        <v>20584</v>
      </c>
      <c r="C931" t="s">
        <v>2180</v>
      </c>
      <c r="D931">
        <v>320</v>
      </c>
      <c r="E931">
        <v>0</v>
      </c>
      <c r="F931">
        <v>1</v>
      </c>
      <c r="G931">
        <v>202120</v>
      </c>
      <c r="H931" t="s">
        <v>3062</v>
      </c>
      <c r="I931" t="s">
        <v>3063</v>
      </c>
      <c r="K931">
        <v>3</v>
      </c>
      <c r="N931">
        <v>15</v>
      </c>
      <c r="O931">
        <v>8</v>
      </c>
      <c r="P931">
        <v>15</v>
      </c>
      <c r="Q931">
        <v>8</v>
      </c>
      <c r="R931">
        <v>2.88</v>
      </c>
      <c r="S931">
        <v>2.5</v>
      </c>
      <c r="T931">
        <v>2.25</v>
      </c>
      <c r="U931">
        <v>1.5</v>
      </c>
      <c r="V931">
        <v>2.88</v>
      </c>
      <c r="W931">
        <v>3.13</v>
      </c>
      <c r="X931">
        <v>1.1299999999999999</v>
      </c>
      <c r="Y931">
        <v>0</v>
      </c>
      <c r="Z931">
        <f t="shared" si="14"/>
        <v>3</v>
      </c>
    </row>
    <row r="932" spans="1:26" x14ac:dyDescent="0.35">
      <c r="A932" t="s">
        <v>3064</v>
      </c>
      <c r="B932">
        <v>16234</v>
      </c>
      <c r="C932" t="s">
        <v>56</v>
      </c>
      <c r="D932">
        <v>478</v>
      </c>
      <c r="E932">
        <v>1</v>
      </c>
      <c r="F932">
        <v>0</v>
      </c>
      <c r="G932">
        <v>202110</v>
      </c>
      <c r="H932" t="s">
        <v>3065</v>
      </c>
      <c r="I932" t="s">
        <v>3066</v>
      </c>
      <c r="K932">
        <v>3</v>
      </c>
      <c r="L932" t="s">
        <v>3067</v>
      </c>
      <c r="N932">
        <v>150</v>
      </c>
      <c r="O932">
        <v>8</v>
      </c>
      <c r="P932">
        <v>150</v>
      </c>
      <c r="Q932">
        <v>8</v>
      </c>
      <c r="R932">
        <v>1.5</v>
      </c>
      <c r="S932">
        <v>1.59</v>
      </c>
      <c r="T932">
        <v>1.58</v>
      </c>
      <c r="U932">
        <v>1.31</v>
      </c>
      <c r="V932">
        <v>3.88</v>
      </c>
      <c r="W932">
        <v>2.77</v>
      </c>
      <c r="X932">
        <v>1.67</v>
      </c>
      <c r="Y932">
        <v>1.2</v>
      </c>
      <c r="Z932">
        <f t="shared" si="14"/>
        <v>3</v>
      </c>
    </row>
    <row r="933" spans="1:26" x14ac:dyDescent="0.35">
      <c r="A933" t="s">
        <v>3068</v>
      </c>
      <c r="B933">
        <v>13597</v>
      </c>
      <c r="C933" t="s">
        <v>520</v>
      </c>
      <c r="D933">
        <v>270</v>
      </c>
      <c r="E933">
        <v>1</v>
      </c>
      <c r="F933">
        <v>0</v>
      </c>
      <c r="G933">
        <v>202110</v>
      </c>
      <c r="H933" t="s">
        <v>3069</v>
      </c>
      <c r="I933" t="s">
        <v>3070</v>
      </c>
      <c r="J933" t="s">
        <v>181</v>
      </c>
      <c r="K933">
        <v>3</v>
      </c>
      <c r="N933">
        <v>19</v>
      </c>
      <c r="O933" t="s">
        <v>2075</v>
      </c>
      <c r="P933">
        <v>19</v>
      </c>
      <c r="Q933">
        <v>8</v>
      </c>
      <c r="R933">
        <v>1.67</v>
      </c>
      <c r="S933">
        <v>1.5</v>
      </c>
      <c r="T933">
        <v>1.33</v>
      </c>
      <c r="U933">
        <v>2.17</v>
      </c>
      <c r="V933">
        <v>2.17</v>
      </c>
      <c r="W933">
        <v>3</v>
      </c>
      <c r="X933">
        <v>1</v>
      </c>
      <c r="Y933">
        <v>0</v>
      </c>
      <c r="Z933">
        <f t="shared" si="14"/>
        <v>3</v>
      </c>
    </row>
    <row r="934" spans="1:26" x14ac:dyDescent="0.35">
      <c r="A934" t="s">
        <v>3071</v>
      </c>
      <c r="B934">
        <v>20304</v>
      </c>
      <c r="C934" t="s">
        <v>520</v>
      </c>
      <c r="D934">
        <v>361</v>
      </c>
      <c r="E934">
        <v>0</v>
      </c>
      <c r="F934">
        <v>1</v>
      </c>
      <c r="G934">
        <v>202120</v>
      </c>
      <c r="H934" t="s">
        <v>3072</v>
      </c>
      <c r="I934" t="s">
        <v>3073</v>
      </c>
      <c r="J934" t="s">
        <v>181</v>
      </c>
      <c r="K934">
        <v>3</v>
      </c>
      <c r="N934">
        <v>19</v>
      </c>
      <c r="O934">
        <v>8</v>
      </c>
      <c r="P934">
        <v>19</v>
      </c>
      <c r="Q934">
        <v>8</v>
      </c>
      <c r="Z934">
        <f t="shared" si="14"/>
        <v>3</v>
      </c>
    </row>
    <row r="935" spans="1:26" x14ac:dyDescent="0.35">
      <c r="A935" t="s">
        <v>3074</v>
      </c>
      <c r="B935">
        <v>24147</v>
      </c>
      <c r="C935" t="s">
        <v>123</v>
      </c>
      <c r="D935">
        <v>114</v>
      </c>
      <c r="E935">
        <v>1</v>
      </c>
      <c r="F935">
        <v>1</v>
      </c>
      <c r="G935">
        <v>202120</v>
      </c>
      <c r="H935" t="s">
        <v>3075</v>
      </c>
      <c r="I935" t="s">
        <v>3076</v>
      </c>
      <c r="K935">
        <v>1</v>
      </c>
      <c r="N935">
        <v>50</v>
      </c>
      <c r="O935">
        <v>4</v>
      </c>
      <c r="P935">
        <v>100</v>
      </c>
      <c r="Q935">
        <v>8</v>
      </c>
      <c r="R935">
        <v>2.6</v>
      </c>
      <c r="S935">
        <v>2.4</v>
      </c>
      <c r="T935">
        <v>2.5</v>
      </c>
      <c r="U935">
        <v>2.6</v>
      </c>
      <c r="V935">
        <v>1</v>
      </c>
      <c r="W935">
        <v>3.4</v>
      </c>
      <c r="X935">
        <v>1</v>
      </c>
      <c r="Y935">
        <v>2.33</v>
      </c>
      <c r="Z935">
        <f t="shared" si="14"/>
        <v>1</v>
      </c>
    </row>
    <row r="936" spans="1:26" x14ac:dyDescent="0.35">
      <c r="A936" t="s">
        <v>3077</v>
      </c>
      <c r="B936">
        <v>22254</v>
      </c>
      <c r="C936" t="s">
        <v>727</v>
      </c>
      <c r="D936">
        <v>328</v>
      </c>
      <c r="E936">
        <v>0</v>
      </c>
      <c r="F936">
        <v>1</v>
      </c>
      <c r="G936">
        <v>202120</v>
      </c>
      <c r="H936" t="s">
        <v>3078</v>
      </c>
      <c r="I936" t="s">
        <v>3079</v>
      </c>
      <c r="J936" t="s">
        <v>181</v>
      </c>
      <c r="K936">
        <v>3</v>
      </c>
      <c r="N936">
        <v>12</v>
      </c>
      <c r="O936">
        <v>8</v>
      </c>
      <c r="P936">
        <v>12</v>
      </c>
      <c r="Q936">
        <v>8</v>
      </c>
      <c r="R936">
        <v>2.4</v>
      </c>
      <c r="S936">
        <v>1.6</v>
      </c>
      <c r="T936">
        <v>1.6</v>
      </c>
      <c r="U936">
        <v>1.3</v>
      </c>
      <c r="V936">
        <v>3.6</v>
      </c>
      <c r="W936">
        <v>2.5</v>
      </c>
      <c r="X936">
        <v>1.33</v>
      </c>
      <c r="Y936">
        <v>0</v>
      </c>
      <c r="Z936">
        <f t="shared" si="14"/>
        <v>3</v>
      </c>
    </row>
    <row r="937" spans="1:26" x14ac:dyDescent="0.35">
      <c r="A937" t="s">
        <v>3080</v>
      </c>
      <c r="B937">
        <v>24233</v>
      </c>
      <c r="C937" t="s">
        <v>452</v>
      </c>
      <c r="D937">
        <v>310</v>
      </c>
      <c r="E937">
        <v>1</v>
      </c>
      <c r="F937">
        <v>1</v>
      </c>
      <c r="G937">
        <v>202120</v>
      </c>
      <c r="H937" t="s">
        <v>3081</v>
      </c>
      <c r="I937" t="s">
        <v>3082</v>
      </c>
      <c r="J937" t="s">
        <v>181</v>
      </c>
      <c r="K937">
        <v>3</v>
      </c>
      <c r="L937" t="s">
        <v>3083</v>
      </c>
      <c r="N937">
        <v>6</v>
      </c>
      <c r="O937">
        <v>4</v>
      </c>
      <c r="P937">
        <v>12</v>
      </c>
      <c r="Q937">
        <v>8</v>
      </c>
      <c r="R937">
        <v>2.75</v>
      </c>
      <c r="S937">
        <v>1.5</v>
      </c>
      <c r="T937">
        <v>2.5</v>
      </c>
      <c r="U937">
        <v>1.75</v>
      </c>
      <c r="V937">
        <v>2.67</v>
      </c>
      <c r="W937">
        <v>2.75</v>
      </c>
      <c r="X937">
        <v>1.25</v>
      </c>
      <c r="Y937">
        <v>0</v>
      </c>
      <c r="Z937">
        <f t="shared" si="14"/>
        <v>3</v>
      </c>
    </row>
    <row r="938" spans="1:26" x14ac:dyDescent="0.35">
      <c r="A938" t="s">
        <v>3084</v>
      </c>
      <c r="B938">
        <v>12928</v>
      </c>
      <c r="C938" t="s">
        <v>673</v>
      </c>
      <c r="D938">
        <v>313</v>
      </c>
      <c r="E938">
        <v>1</v>
      </c>
      <c r="F938">
        <v>0</v>
      </c>
      <c r="G938">
        <v>202110</v>
      </c>
      <c r="H938" t="s">
        <v>3085</v>
      </c>
      <c r="I938" t="s">
        <v>3086</v>
      </c>
      <c r="J938" t="s">
        <v>181</v>
      </c>
      <c r="K938">
        <v>3</v>
      </c>
      <c r="N938">
        <v>15</v>
      </c>
      <c r="O938">
        <v>8</v>
      </c>
      <c r="P938">
        <v>15</v>
      </c>
      <c r="Q938">
        <v>8</v>
      </c>
      <c r="R938">
        <v>1.1299999999999999</v>
      </c>
      <c r="S938">
        <v>1.1299999999999999</v>
      </c>
      <c r="T938">
        <v>1</v>
      </c>
      <c r="U938">
        <v>1.25</v>
      </c>
      <c r="V938">
        <v>3.63</v>
      </c>
      <c r="W938">
        <v>2.88</v>
      </c>
      <c r="X938">
        <v>1</v>
      </c>
      <c r="Y938">
        <v>0</v>
      </c>
      <c r="Z938">
        <f t="shared" si="14"/>
        <v>3</v>
      </c>
    </row>
    <row r="939" spans="1:26" x14ac:dyDescent="0.35">
      <c r="A939" t="s">
        <v>3087</v>
      </c>
      <c r="B939">
        <v>15659</v>
      </c>
      <c r="C939" t="s">
        <v>1183</v>
      </c>
      <c r="D939">
        <v>303</v>
      </c>
      <c r="E939">
        <v>1</v>
      </c>
      <c r="F939">
        <v>0</v>
      </c>
      <c r="G939">
        <v>202110</v>
      </c>
      <c r="H939" t="s">
        <v>3088</v>
      </c>
      <c r="I939" t="s">
        <v>3089</v>
      </c>
      <c r="K939">
        <v>3</v>
      </c>
      <c r="L939" t="s">
        <v>3090</v>
      </c>
      <c r="N939">
        <v>15</v>
      </c>
      <c r="O939">
        <v>8</v>
      </c>
      <c r="P939">
        <v>15</v>
      </c>
      <c r="Q939">
        <v>8</v>
      </c>
      <c r="R939">
        <v>1.29</v>
      </c>
      <c r="S939">
        <v>1.1399999999999999</v>
      </c>
      <c r="T939">
        <v>1.1399999999999999</v>
      </c>
      <c r="U939">
        <v>1.29</v>
      </c>
      <c r="V939">
        <v>2.4300000000000002</v>
      </c>
      <c r="W939">
        <v>2.71</v>
      </c>
      <c r="X939">
        <v>1</v>
      </c>
      <c r="Y939">
        <v>0</v>
      </c>
      <c r="Z939">
        <f t="shared" si="14"/>
        <v>3</v>
      </c>
    </row>
    <row r="940" spans="1:26" x14ac:dyDescent="0.35">
      <c r="A940" t="s">
        <v>3091</v>
      </c>
      <c r="B940">
        <v>23886</v>
      </c>
      <c r="C940" t="s">
        <v>840</v>
      </c>
      <c r="D940">
        <v>201</v>
      </c>
      <c r="E940">
        <v>0</v>
      </c>
      <c r="F940">
        <v>1</v>
      </c>
      <c r="G940">
        <v>202120</v>
      </c>
      <c r="H940" t="s">
        <v>3092</v>
      </c>
      <c r="I940" t="s">
        <v>3093</v>
      </c>
      <c r="J940" t="s">
        <v>181</v>
      </c>
      <c r="K940">
        <v>3</v>
      </c>
      <c r="N940">
        <v>30</v>
      </c>
      <c r="O940">
        <v>8</v>
      </c>
      <c r="P940">
        <v>30</v>
      </c>
      <c r="Q940">
        <v>8</v>
      </c>
      <c r="R940">
        <v>1.25</v>
      </c>
      <c r="S940">
        <v>1.17</v>
      </c>
      <c r="T940">
        <v>1.33</v>
      </c>
      <c r="U940">
        <v>1.33</v>
      </c>
      <c r="V940">
        <v>2.83</v>
      </c>
      <c r="W940">
        <v>3.18</v>
      </c>
      <c r="X940">
        <v>1.45</v>
      </c>
      <c r="Y940">
        <v>3</v>
      </c>
      <c r="Z940">
        <f t="shared" si="14"/>
        <v>3</v>
      </c>
    </row>
    <row r="941" spans="1:26" x14ac:dyDescent="0.35">
      <c r="A941" t="s">
        <v>3094</v>
      </c>
      <c r="B941">
        <v>23759</v>
      </c>
      <c r="C941" t="s">
        <v>840</v>
      </c>
      <c r="D941">
        <v>215</v>
      </c>
      <c r="E941">
        <v>0</v>
      </c>
      <c r="F941">
        <v>1</v>
      </c>
      <c r="G941">
        <v>202120</v>
      </c>
      <c r="H941" t="s">
        <v>3095</v>
      </c>
      <c r="I941" t="s">
        <v>3096</v>
      </c>
      <c r="J941" t="s">
        <v>181</v>
      </c>
      <c r="K941">
        <v>3</v>
      </c>
      <c r="N941">
        <v>19</v>
      </c>
      <c r="O941">
        <v>8</v>
      </c>
      <c r="P941">
        <v>19</v>
      </c>
      <c r="Q941">
        <v>8</v>
      </c>
      <c r="R941">
        <v>2.67</v>
      </c>
      <c r="S941">
        <v>2</v>
      </c>
      <c r="T941">
        <v>1.67</v>
      </c>
      <c r="U941">
        <v>1.33</v>
      </c>
      <c r="V941">
        <v>3.17</v>
      </c>
      <c r="W941">
        <v>2.5</v>
      </c>
      <c r="X941">
        <v>1.2</v>
      </c>
      <c r="Y941">
        <v>2</v>
      </c>
      <c r="Z941">
        <f t="shared" si="14"/>
        <v>3</v>
      </c>
    </row>
    <row r="942" spans="1:26" x14ac:dyDescent="0.35">
      <c r="A942" t="s">
        <v>3097</v>
      </c>
      <c r="B942">
        <v>14341</v>
      </c>
      <c r="C942" t="s">
        <v>524</v>
      </c>
      <c r="D942">
        <v>301</v>
      </c>
      <c r="E942">
        <v>1</v>
      </c>
      <c r="F942">
        <v>0</v>
      </c>
      <c r="G942">
        <v>202110</v>
      </c>
      <c r="H942" t="s">
        <v>3098</v>
      </c>
      <c r="I942" t="s">
        <v>3099</v>
      </c>
      <c r="J942" t="s">
        <v>181</v>
      </c>
      <c r="K942">
        <v>3</v>
      </c>
      <c r="L942" t="s">
        <v>1369</v>
      </c>
      <c r="N942">
        <v>16</v>
      </c>
      <c r="O942" t="s">
        <v>2075</v>
      </c>
      <c r="P942">
        <v>16</v>
      </c>
      <c r="Q942">
        <v>8</v>
      </c>
      <c r="R942">
        <v>1.71</v>
      </c>
      <c r="S942">
        <v>1.57</v>
      </c>
      <c r="T942">
        <v>1.71</v>
      </c>
      <c r="U942">
        <v>1.1399999999999999</v>
      </c>
      <c r="V942">
        <v>3.43</v>
      </c>
      <c r="W942">
        <v>2.86</v>
      </c>
      <c r="X942">
        <v>1.33</v>
      </c>
      <c r="Y942">
        <v>1</v>
      </c>
      <c r="Z942">
        <f t="shared" si="14"/>
        <v>3</v>
      </c>
    </row>
    <row r="943" spans="1:26" x14ac:dyDescent="0.35">
      <c r="A943" t="s">
        <v>3100</v>
      </c>
      <c r="B943">
        <v>24019</v>
      </c>
      <c r="C943" t="s">
        <v>26</v>
      </c>
      <c r="D943">
        <v>371</v>
      </c>
      <c r="E943">
        <v>0</v>
      </c>
      <c r="F943">
        <v>1</v>
      </c>
      <c r="G943">
        <v>202120</v>
      </c>
      <c r="H943" t="s">
        <v>3101</v>
      </c>
      <c r="I943" t="s">
        <v>3102</v>
      </c>
      <c r="J943" t="s">
        <v>15</v>
      </c>
      <c r="K943">
        <v>3</v>
      </c>
      <c r="L943" t="s">
        <v>3103</v>
      </c>
      <c r="N943">
        <v>49</v>
      </c>
      <c r="O943">
        <v>8</v>
      </c>
      <c r="P943">
        <v>49</v>
      </c>
      <c r="Q943">
        <v>8</v>
      </c>
      <c r="R943">
        <v>1.29</v>
      </c>
      <c r="S943">
        <v>1.43</v>
      </c>
      <c r="T943">
        <v>1.29</v>
      </c>
      <c r="U943">
        <v>1.29</v>
      </c>
      <c r="V943">
        <v>2.86</v>
      </c>
      <c r="W943">
        <v>3.14</v>
      </c>
      <c r="X943">
        <v>1.17</v>
      </c>
      <c r="Y943">
        <v>1</v>
      </c>
      <c r="Z943">
        <f t="shared" si="14"/>
        <v>3</v>
      </c>
    </row>
    <row r="944" spans="1:26" x14ac:dyDescent="0.35">
      <c r="A944" t="s">
        <v>3104</v>
      </c>
      <c r="B944">
        <v>14286</v>
      </c>
      <c r="C944" t="s">
        <v>26</v>
      </c>
      <c r="D944">
        <v>448</v>
      </c>
      <c r="E944">
        <v>1</v>
      </c>
      <c r="F944">
        <v>0</v>
      </c>
      <c r="G944">
        <v>202110</v>
      </c>
      <c r="H944" t="s">
        <v>3105</v>
      </c>
      <c r="I944" t="s">
        <v>2956</v>
      </c>
      <c r="K944">
        <v>3</v>
      </c>
      <c r="L944" t="s">
        <v>2957</v>
      </c>
      <c r="N944">
        <v>42</v>
      </c>
      <c r="O944">
        <v>8</v>
      </c>
      <c r="P944">
        <v>42</v>
      </c>
      <c r="Q944">
        <v>8</v>
      </c>
      <c r="R944">
        <v>1.57</v>
      </c>
      <c r="S944">
        <v>1.43</v>
      </c>
      <c r="T944">
        <v>1.5</v>
      </c>
      <c r="U944">
        <v>1.64</v>
      </c>
      <c r="V944">
        <v>3.14</v>
      </c>
      <c r="W944">
        <v>2.85</v>
      </c>
      <c r="X944">
        <v>1.21</v>
      </c>
      <c r="Y944">
        <v>1</v>
      </c>
      <c r="Z944">
        <f t="shared" si="14"/>
        <v>3</v>
      </c>
    </row>
    <row r="945" spans="1:26" x14ac:dyDescent="0.35">
      <c r="A945" t="s">
        <v>3106</v>
      </c>
      <c r="B945">
        <v>13943</v>
      </c>
      <c r="C945" t="s">
        <v>239</v>
      </c>
      <c r="D945">
        <v>484</v>
      </c>
      <c r="E945">
        <v>1</v>
      </c>
      <c r="F945">
        <v>0</v>
      </c>
      <c r="G945">
        <v>202110</v>
      </c>
      <c r="H945" t="s">
        <v>3107</v>
      </c>
      <c r="I945" t="s">
        <v>3108</v>
      </c>
      <c r="K945">
        <v>3</v>
      </c>
      <c r="L945" t="s">
        <v>1497</v>
      </c>
      <c r="N945">
        <v>49</v>
      </c>
      <c r="O945">
        <v>8</v>
      </c>
      <c r="P945">
        <v>49</v>
      </c>
      <c r="Q945">
        <v>8</v>
      </c>
      <c r="R945">
        <v>1.17</v>
      </c>
      <c r="S945">
        <v>1.17</v>
      </c>
      <c r="T945">
        <v>1.08</v>
      </c>
      <c r="U945">
        <v>1.58</v>
      </c>
      <c r="V945">
        <v>2.92</v>
      </c>
      <c r="W945">
        <v>2.5</v>
      </c>
      <c r="X945">
        <v>1</v>
      </c>
      <c r="Y945">
        <v>1</v>
      </c>
      <c r="Z945">
        <f t="shared" si="14"/>
        <v>3</v>
      </c>
    </row>
    <row r="946" spans="1:26" x14ac:dyDescent="0.35">
      <c r="A946" t="s">
        <v>3109</v>
      </c>
      <c r="B946">
        <v>22075</v>
      </c>
      <c r="C946" t="s">
        <v>1848</v>
      </c>
      <c r="D946">
        <v>415</v>
      </c>
      <c r="E946">
        <v>0</v>
      </c>
      <c r="F946">
        <v>1</v>
      </c>
      <c r="G946">
        <v>202120</v>
      </c>
      <c r="H946" t="s">
        <v>3110</v>
      </c>
      <c r="I946" t="s">
        <v>3111</v>
      </c>
      <c r="K946">
        <v>3</v>
      </c>
      <c r="L946" t="s">
        <v>3112</v>
      </c>
      <c r="N946">
        <v>19</v>
      </c>
      <c r="O946">
        <v>8</v>
      </c>
      <c r="P946">
        <v>19</v>
      </c>
      <c r="Q946">
        <v>8</v>
      </c>
      <c r="R946">
        <v>2.75</v>
      </c>
      <c r="S946">
        <v>2.38</v>
      </c>
      <c r="T946">
        <v>2.5</v>
      </c>
      <c r="U946">
        <v>2.25</v>
      </c>
      <c r="V946">
        <v>3</v>
      </c>
      <c r="W946">
        <v>2.13</v>
      </c>
      <c r="X946">
        <v>1.38</v>
      </c>
      <c r="Y946">
        <v>1</v>
      </c>
      <c r="Z946">
        <f t="shared" si="14"/>
        <v>3</v>
      </c>
    </row>
    <row r="947" spans="1:26" x14ac:dyDescent="0.35">
      <c r="A947" t="s">
        <v>3113</v>
      </c>
      <c r="B947">
        <v>24570</v>
      </c>
      <c r="C947" t="s">
        <v>187</v>
      </c>
      <c r="D947">
        <v>173</v>
      </c>
      <c r="E947">
        <v>1</v>
      </c>
      <c r="F947">
        <v>1</v>
      </c>
      <c r="G947">
        <v>202120</v>
      </c>
      <c r="H947" t="s">
        <v>3114</v>
      </c>
      <c r="I947" t="s">
        <v>3115</v>
      </c>
      <c r="K947">
        <v>2</v>
      </c>
      <c r="N947" t="s">
        <v>409</v>
      </c>
      <c r="O947">
        <v>4</v>
      </c>
      <c r="P947">
        <v>0</v>
      </c>
      <c r="Q947">
        <v>8</v>
      </c>
      <c r="R947">
        <v>2</v>
      </c>
      <c r="S947">
        <v>2</v>
      </c>
      <c r="T947">
        <v>1.75</v>
      </c>
      <c r="U947">
        <v>1.5</v>
      </c>
      <c r="V947">
        <v>3.5</v>
      </c>
      <c r="W947">
        <v>4</v>
      </c>
      <c r="X947">
        <v>1</v>
      </c>
      <c r="Y947">
        <v>0</v>
      </c>
      <c r="Z947">
        <f t="shared" si="14"/>
        <v>2</v>
      </c>
    </row>
    <row r="948" spans="1:26" x14ac:dyDescent="0.35">
      <c r="A948" t="s">
        <v>3116</v>
      </c>
      <c r="B948">
        <v>20095</v>
      </c>
      <c r="C948" t="s">
        <v>187</v>
      </c>
      <c r="D948">
        <v>318</v>
      </c>
      <c r="E948">
        <v>0</v>
      </c>
      <c r="F948">
        <v>1</v>
      </c>
      <c r="G948">
        <v>202120</v>
      </c>
      <c r="H948" t="s">
        <v>3117</v>
      </c>
      <c r="I948" t="s">
        <v>3118</v>
      </c>
      <c r="J948" t="s">
        <v>181</v>
      </c>
      <c r="K948">
        <v>3</v>
      </c>
      <c r="L948" t="s">
        <v>216</v>
      </c>
      <c r="N948">
        <v>12</v>
      </c>
      <c r="O948">
        <v>8</v>
      </c>
      <c r="P948">
        <v>12</v>
      </c>
      <c r="Q948">
        <v>8</v>
      </c>
      <c r="R948">
        <v>1.5</v>
      </c>
      <c r="S948">
        <v>1.33</v>
      </c>
      <c r="T948">
        <v>1.33</v>
      </c>
      <c r="U948">
        <v>1.33</v>
      </c>
      <c r="V948">
        <v>2.5</v>
      </c>
      <c r="W948">
        <v>3.5</v>
      </c>
      <c r="X948">
        <v>1.33</v>
      </c>
      <c r="Y948">
        <v>0</v>
      </c>
      <c r="Z948">
        <f t="shared" si="14"/>
        <v>3</v>
      </c>
    </row>
    <row r="949" spans="1:26" x14ac:dyDescent="0.35">
      <c r="A949" t="s">
        <v>3119</v>
      </c>
      <c r="B949">
        <v>20731</v>
      </c>
      <c r="C949" t="s">
        <v>187</v>
      </c>
      <c r="D949">
        <v>377</v>
      </c>
      <c r="E949">
        <v>1</v>
      </c>
      <c r="F949">
        <v>1</v>
      </c>
      <c r="G949">
        <v>202120</v>
      </c>
      <c r="H949" t="s">
        <v>3120</v>
      </c>
      <c r="I949" t="s">
        <v>3121</v>
      </c>
      <c r="K949" t="s">
        <v>3122</v>
      </c>
      <c r="N949" t="s">
        <v>86</v>
      </c>
      <c r="O949">
        <v>4</v>
      </c>
      <c r="P949">
        <v>0</v>
      </c>
      <c r="Q949">
        <v>8</v>
      </c>
      <c r="R949">
        <v>1.67</v>
      </c>
      <c r="S949">
        <v>1.67</v>
      </c>
      <c r="T949">
        <v>2</v>
      </c>
      <c r="U949">
        <v>1.67</v>
      </c>
      <c r="V949">
        <v>1.33</v>
      </c>
      <c r="W949">
        <v>2.33</v>
      </c>
      <c r="X949">
        <v>1</v>
      </c>
      <c r="Y949">
        <v>3</v>
      </c>
      <c r="Z949">
        <f t="shared" si="14"/>
        <v>1</v>
      </c>
    </row>
    <row r="950" spans="1:26" x14ac:dyDescent="0.35">
      <c r="A950" t="s">
        <v>3123</v>
      </c>
      <c r="B950">
        <v>20225</v>
      </c>
      <c r="C950" t="s">
        <v>187</v>
      </c>
      <c r="D950">
        <v>415</v>
      </c>
      <c r="E950">
        <v>1</v>
      </c>
      <c r="F950">
        <v>1</v>
      </c>
      <c r="G950">
        <v>202120</v>
      </c>
      <c r="H950" t="s">
        <v>3124</v>
      </c>
      <c r="I950" t="s">
        <v>3125</v>
      </c>
      <c r="K950">
        <v>1</v>
      </c>
      <c r="N950">
        <v>19</v>
      </c>
      <c r="O950">
        <v>4</v>
      </c>
      <c r="P950">
        <v>38</v>
      </c>
      <c r="Q950">
        <v>8</v>
      </c>
      <c r="R950">
        <v>2</v>
      </c>
      <c r="S950">
        <v>2</v>
      </c>
      <c r="T950">
        <v>2</v>
      </c>
      <c r="U950">
        <v>2</v>
      </c>
      <c r="V950">
        <v>2</v>
      </c>
      <c r="W950">
        <v>3.25</v>
      </c>
      <c r="X950">
        <v>1</v>
      </c>
      <c r="Y950">
        <v>1</v>
      </c>
      <c r="Z950">
        <f t="shared" si="14"/>
        <v>1</v>
      </c>
    </row>
    <row r="951" spans="1:26" x14ac:dyDescent="0.35">
      <c r="A951" t="s">
        <v>3126</v>
      </c>
      <c r="B951">
        <v>20693</v>
      </c>
      <c r="C951" t="s">
        <v>187</v>
      </c>
      <c r="D951">
        <v>461</v>
      </c>
      <c r="E951">
        <v>1</v>
      </c>
      <c r="F951">
        <v>1</v>
      </c>
      <c r="G951">
        <v>202120</v>
      </c>
      <c r="H951" t="s">
        <v>3127</v>
      </c>
      <c r="I951" t="s">
        <v>3128</v>
      </c>
      <c r="K951">
        <v>3</v>
      </c>
      <c r="N951">
        <v>10</v>
      </c>
      <c r="O951">
        <v>4</v>
      </c>
      <c r="P951">
        <v>20</v>
      </c>
      <c r="Q951">
        <v>8</v>
      </c>
      <c r="R951">
        <v>1.5</v>
      </c>
      <c r="S951">
        <v>1.5</v>
      </c>
      <c r="T951">
        <v>1.5</v>
      </c>
      <c r="U951">
        <v>1</v>
      </c>
      <c r="V951">
        <v>3.5</v>
      </c>
      <c r="W951">
        <v>2</v>
      </c>
      <c r="X951">
        <v>1</v>
      </c>
      <c r="Y951">
        <v>0</v>
      </c>
      <c r="Z951">
        <f t="shared" si="14"/>
        <v>3</v>
      </c>
    </row>
    <row r="952" spans="1:26" x14ac:dyDescent="0.35">
      <c r="A952" t="s">
        <v>3129</v>
      </c>
      <c r="B952">
        <v>20761</v>
      </c>
      <c r="C952" t="s">
        <v>187</v>
      </c>
      <c r="D952">
        <v>463</v>
      </c>
      <c r="E952">
        <v>2</v>
      </c>
      <c r="F952">
        <v>2</v>
      </c>
      <c r="G952">
        <v>202120</v>
      </c>
      <c r="H952" t="s">
        <v>3130</v>
      </c>
      <c r="I952" t="s">
        <v>3131</v>
      </c>
      <c r="K952">
        <v>3</v>
      </c>
      <c r="N952">
        <v>5</v>
      </c>
      <c r="O952">
        <v>2</v>
      </c>
      <c r="P952">
        <v>20</v>
      </c>
      <c r="Q952">
        <v>8</v>
      </c>
      <c r="R952">
        <v>1</v>
      </c>
      <c r="S952">
        <v>1</v>
      </c>
      <c r="T952">
        <v>1</v>
      </c>
      <c r="U952">
        <v>1</v>
      </c>
      <c r="V952">
        <v>4.5</v>
      </c>
      <c r="W952">
        <v>2</v>
      </c>
      <c r="X952">
        <v>1</v>
      </c>
      <c r="Y952">
        <v>0</v>
      </c>
      <c r="Z952">
        <f t="shared" si="14"/>
        <v>3</v>
      </c>
    </row>
    <row r="953" spans="1:26" x14ac:dyDescent="0.35">
      <c r="A953" t="s">
        <v>3132</v>
      </c>
      <c r="B953">
        <v>20783</v>
      </c>
      <c r="C953" t="s">
        <v>187</v>
      </c>
      <c r="D953">
        <v>493</v>
      </c>
      <c r="E953">
        <v>2</v>
      </c>
      <c r="F953">
        <v>2</v>
      </c>
      <c r="G953">
        <v>202120</v>
      </c>
      <c r="H953" t="s">
        <v>3133</v>
      </c>
      <c r="I953" t="s">
        <v>3134</v>
      </c>
      <c r="K953">
        <v>3</v>
      </c>
      <c r="N953">
        <v>10</v>
      </c>
      <c r="O953">
        <v>2</v>
      </c>
      <c r="P953">
        <v>40</v>
      </c>
      <c r="Q953">
        <v>8</v>
      </c>
      <c r="R953">
        <v>1</v>
      </c>
      <c r="S953">
        <v>1</v>
      </c>
      <c r="T953">
        <v>1</v>
      </c>
      <c r="U953">
        <v>1</v>
      </c>
      <c r="V953">
        <v>3.5</v>
      </c>
      <c r="W953">
        <v>2</v>
      </c>
      <c r="X953">
        <v>1</v>
      </c>
      <c r="Y953">
        <v>0</v>
      </c>
      <c r="Z953">
        <f t="shared" si="14"/>
        <v>3</v>
      </c>
    </row>
    <row r="954" spans="1:26" x14ac:dyDescent="0.35">
      <c r="A954" t="s">
        <v>3135</v>
      </c>
      <c r="B954">
        <v>21645</v>
      </c>
      <c r="C954" t="s">
        <v>152</v>
      </c>
      <c r="D954">
        <v>382</v>
      </c>
      <c r="E954">
        <v>0</v>
      </c>
      <c r="F954">
        <v>1</v>
      </c>
      <c r="G954">
        <v>202120</v>
      </c>
      <c r="H954" t="s">
        <v>3136</v>
      </c>
      <c r="I954" t="s">
        <v>3137</v>
      </c>
      <c r="K954">
        <v>3</v>
      </c>
      <c r="N954">
        <v>24</v>
      </c>
      <c r="O954">
        <v>8</v>
      </c>
      <c r="P954">
        <v>24</v>
      </c>
      <c r="Q954">
        <v>8</v>
      </c>
      <c r="R954">
        <v>2.14</v>
      </c>
      <c r="S954">
        <v>1.86</v>
      </c>
      <c r="T954">
        <v>1.86</v>
      </c>
      <c r="U954">
        <v>1.57</v>
      </c>
      <c r="V954">
        <v>3.36</v>
      </c>
      <c r="W954">
        <v>3</v>
      </c>
      <c r="X954">
        <v>1.64</v>
      </c>
      <c r="Y954">
        <v>1</v>
      </c>
      <c r="Z954">
        <f t="shared" si="14"/>
        <v>3</v>
      </c>
    </row>
    <row r="955" spans="1:26" x14ac:dyDescent="0.35">
      <c r="A955" t="s">
        <v>3138</v>
      </c>
      <c r="B955">
        <v>23848</v>
      </c>
      <c r="C955" t="s">
        <v>308</v>
      </c>
      <c r="D955">
        <v>431</v>
      </c>
      <c r="E955">
        <v>0</v>
      </c>
      <c r="F955">
        <v>1</v>
      </c>
      <c r="G955">
        <v>202120</v>
      </c>
      <c r="H955" t="s">
        <v>3139</v>
      </c>
      <c r="I955" t="s">
        <v>3140</v>
      </c>
      <c r="J955" t="s">
        <v>181</v>
      </c>
      <c r="K955">
        <v>3</v>
      </c>
      <c r="N955">
        <v>30</v>
      </c>
      <c r="O955">
        <v>8</v>
      </c>
      <c r="P955">
        <v>30</v>
      </c>
      <c r="Q955">
        <v>8</v>
      </c>
      <c r="R955">
        <v>1.29</v>
      </c>
      <c r="S955">
        <v>1.29</v>
      </c>
      <c r="T955">
        <v>1.29</v>
      </c>
      <c r="U955">
        <v>1</v>
      </c>
      <c r="V955">
        <v>3.14</v>
      </c>
      <c r="W955">
        <v>2.86</v>
      </c>
      <c r="X955">
        <v>1.6</v>
      </c>
      <c r="Y955">
        <v>1</v>
      </c>
      <c r="Z955">
        <f t="shared" si="14"/>
        <v>3</v>
      </c>
    </row>
    <row r="956" spans="1:26" x14ac:dyDescent="0.35">
      <c r="A956" t="s">
        <v>3141</v>
      </c>
      <c r="B956">
        <v>21773</v>
      </c>
      <c r="C956" t="s">
        <v>48</v>
      </c>
      <c r="D956">
        <v>231</v>
      </c>
      <c r="E956">
        <v>0</v>
      </c>
      <c r="F956">
        <v>1</v>
      </c>
      <c r="G956">
        <v>202120</v>
      </c>
      <c r="H956" t="s">
        <v>3142</v>
      </c>
      <c r="I956" t="s">
        <v>3143</v>
      </c>
      <c r="K956">
        <v>1</v>
      </c>
      <c r="N956">
        <v>49</v>
      </c>
      <c r="O956">
        <v>8</v>
      </c>
      <c r="P956">
        <v>49</v>
      </c>
      <c r="Q956">
        <v>8</v>
      </c>
      <c r="R956">
        <v>1.63</v>
      </c>
      <c r="S956">
        <v>1.63</v>
      </c>
      <c r="T956">
        <v>1.75</v>
      </c>
      <c r="U956">
        <v>2.13</v>
      </c>
      <c r="V956">
        <v>2.88</v>
      </c>
      <c r="W956">
        <v>2</v>
      </c>
      <c r="X956">
        <v>1.25</v>
      </c>
      <c r="Y956">
        <v>1</v>
      </c>
      <c r="Z956">
        <f t="shared" si="14"/>
        <v>1</v>
      </c>
    </row>
    <row r="957" spans="1:26" x14ac:dyDescent="0.35">
      <c r="A957" t="s">
        <v>3144</v>
      </c>
      <c r="B957">
        <v>24431</v>
      </c>
      <c r="C957" t="s">
        <v>1394</v>
      </c>
      <c r="D957">
        <v>298</v>
      </c>
      <c r="E957">
        <v>0</v>
      </c>
      <c r="F957">
        <v>1</v>
      </c>
      <c r="G957">
        <v>202120</v>
      </c>
      <c r="H957" t="s">
        <v>3145</v>
      </c>
      <c r="I957" t="s">
        <v>3146</v>
      </c>
      <c r="K957">
        <v>1</v>
      </c>
      <c r="L957" t="s">
        <v>3147</v>
      </c>
      <c r="N957" t="s">
        <v>409</v>
      </c>
      <c r="O957">
        <v>8</v>
      </c>
      <c r="P957">
        <v>0</v>
      </c>
      <c r="Q957">
        <v>8</v>
      </c>
      <c r="R957">
        <v>3.88</v>
      </c>
      <c r="S957">
        <v>3.25</v>
      </c>
      <c r="T957">
        <v>3.38</v>
      </c>
      <c r="U957">
        <v>2.63</v>
      </c>
      <c r="V957">
        <v>1.75</v>
      </c>
      <c r="W957">
        <v>2.86</v>
      </c>
      <c r="X957">
        <v>1</v>
      </c>
      <c r="Y957">
        <v>2.33</v>
      </c>
      <c r="Z957">
        <f t="shared" si="14"/>
        <v>1</v>
      </c>
    </row>
    <row r="958" spans="1:26" x14ac:dyDescent="0.35">
      <c r="A958" t="s">
        <v>3148</v>
      </c>
      <c r="B958">
        <v>16081</v>
      </c>
      <c r="C958" t="s">
        <v>174</v>
      </c>
      <c r="D958">
        <v>335</v>
      </c>
      <c r="E958">
        <v>1</v>
      </c>
      <c r="F958">
        <v>0</v>
      </c>
      <c r="G958">
        <v>202110</v>
      </c>
      <c r="H958" t="s">
        <v>3149</v>
      </c>
      <c r="I958" t="s">
        <v>3150</v>
      </c>
      <c r="K958">
        <v>3</v>
      </c>
      <c r="N958">
        <v>25</v>
      </c>
      <c r="O958">
        <v>8</v>
      </c>
      <c r="P958">
        <v>25</v>
      </c>
      <c r="Q958">
        <v>8</v>
      </c>
      <c r="R958">
        <v>1.75</v>
      </c>
      <c r="S958">
        <v>1.25</v>
      </c>
      <c r="T958">
        <v>1.5</v>
      </c>
      <c r="U958">
        <v>1.25</v>
      </c>
      <c r="V958">
        <v>1.75</v>
      </c>
      <c r="W958">
        <v>2.75</v>
      </c>
      <c r="X958">
        <v>1.5</v>
      </c>
      <c r="Y958">
        <v>1</v>
      </c>
      <c r="Z958">
        <f t="shared" si="14"/>
        <v>3</v>
      </c>
    </row>
    <row r="959" spans="1:26" x14ac:dyDescent="0.35">
      <c r="A959" t="s">
        <v>3151</v>
      </c>
      <c r="B959">
        <v>23860</v>
      </c>
      <c r="C959" t="s">
        <v>174</v>
      </c>
      <c r="D959">
        <v>472</v>
      </c>
      <c r="E959">
        <v>0</v>
      </c>
      <c r="F959">
        <v>1</v>
      </c>
      <c r="G959">
        <v>202120</v>
      </c>
      <c r="H959" t="s">
        <v>3152</v>
      </c>
      <c r="I959" t="s">
        <v>1750</v>
      </c>
      <c r="K959">
        <v>3</v>
      </c>
      <c r="L959" t="s">
        <v>613</v>
      </c>
      <c r="N959">
        <v>12</v>
      </c>
      <c r="O959">
        <v>8</v>
      </c>
      <c r="P959">
        <v>12</v>
      </c>
      <c r="Q959">
        <v>8</v>
      </c>
      <c r="R959">
        <v>1.71</v>
      </c>
      <c r="S959">
        <v>1.71</v>
      </c>
      <c r="T959">
        <v>1.71</v>
      </c>
      <c r="U959">
        <v>1.71</v>
      </c>
      <c r="V959">
        <v>3.14</v>
      </c>
      <c r="W959">
        <v>2.29</v>
      </c>
      <c r="X959">
        <v>1.29</v>
      </c>
      <c r="Y959">
        <v>1</v>
      </c>
      <c r="Z959">
        <f t="shared" si="14"/>
        <v>3</v>
      </c>
    </row>
    <row r="960" spans="1:26" x14ac:dyDescent="0.35">
      <c r="A960" t="s">
        <v>3153</v>
      </c>
      <c r="B960">
        <v>13520</v>
      </c>
      <c r="C960" t="s">
        <v>7</v>
      </c>
      <c r="D960">
        <v>441</v>
      </c>
      <c r="E960">
        <v>1</v>
      </c>
      <c r="F960">
        <v>0</v>
      </c>
      <c r="G960">
        <v>202110</v>
      </c>
      <c r="H960" t="s">
        <v>3154</v>
      </c>
      <c r="I960" t="s">
        <v>3155</v>
      </c>
      <c r="K960">
        <v>3</v>
      </c>
      <c r="L960" t="s">
        <v>374</v>
      </c>
      <c r="N960">
        <v>8</v>
      </c>
      <c r="O960">
        <v>8</v>
      </c>
      <c r="P960">
        <v>8</v>
      </c>
      <c r="Q960">
        <v>8</v>
      </c>
      <c r="R960">
        <v>1.6</v>
      </c>
      <c r="S960">
        <v>1.7</v>
      </c>
      <c r="T960">
        <v>1.7</v>
      </c>
      <c r="U960">
        <v>1.8</v>
      </c>
      <c r="V960">
        <v>2.2999999999999998</v>
      </c>
      <c r="W960">
        <v>2.2000000000000002</v>
      </c>
      <c r="X960">
        <v>1.1000000000000001</v>
      </c>
      <c r="Y960">
        <v>1</v>
      </c>
      <c r="Z960">
        <f t="shared" si="14"/>
        <v>3</v>
      </c>
    </row>
    <row r="961" spans="1:26" x14ac:dyDescent="0.35">
      <c r="A961" t="s">
        <v>3156</v>
      </c>
      <c r="B961">
        <v>14874</v>
      </c>
      <c r="C961" t="s">
        <v>7</v>
      </c>
      <c r="D961">
        <v>452</v>
      </c>
      <c r="E961">
        <v>1</v>
      </c>
      <c r="F961">
        <v>0</v>
      </c>
      <c r="G961">
        <v>202110</v>
      </c>
      <c r="H961" t="s">
        <v>3157</v>
      </c>
      <c r="I961" t="s">
        <v>3158</v>
      </c>
      <c r="K961">
        <v>3</v>
      </c>
      <c r="N961">
        <v>9</v>
      </c>
      <c r="O961">
        <v>8</v>
      </c>
      <c r="P961">
        <v>9</v>
      </c>
      <c r="Q961">
        <v>8</v>
      </c>
      <c r="R961">
        <v>1.3</v>
      </c>
      <c r="S961">
        <v>1.3</v>
      </c>
      <c r="T961">
        <v>1.2</v>
      </c>
      <c r="U961">
        <v>1.5</v>
      </c>
      <c r="V961">
        <v>2.2999999999999998</v>
      </c>
      <c r="W961">
        <v>2.7</v>
      </c>
      <c r="X961">
        <v>1</v>
      </c>
      <c r="Y961">
        <v>3</v>
      </c>
      <c r="Z961">
        <f t="shared" si="14"/>
        <v>3</v>
      </c>
    </row>
    <row r="962" spans="1:26" x14ac:dyDescent="0.35">
      <c r="A962" t="s">
        <v>3159</v>
      </c>
      <c r="B962">
        <v>23890</v>
      </c>
      <c r="C962" t="s">
        <v>433</v>
      </c>
      <c r="D962">
        <v>312</v>
      </c>
      <c r="E962">
        <v>0</v>
      </c>
      <c r="F962">
        <v>1</v>
      </c>
      <c r="G962">
        <v>202120</v>
      </c>
      <c r="H962" t="s">
        <v>3160</v>
      </c>
      <c r="I962" t="s">
        <v>3161</v>
      </c>
      <c r="J962" t="s">
        <v>181</v>
      </c>
      <c r="K962">
        <v>3</v>
      </c>
      <c r="N962">
        <v>12</v>
      </c>
      <c r="O962">
        <v>8</v>
      </c>
      <c r="P962">
        <v>12</v>
      </c>
      <c r="Q962">
        <v>8</v>
      </c>
      <c r="Z962">
        <f t="shared" ref="Z962:Z1025" si="15">LEFT(K962,1) + 0</f>
        <v>3</v>
      </c>
    </row>
    <row r="963" spans="1:26" x14ac:dyDescent="0.35">
      <c r="A963" t="s">
        <v>3162</v>
      </c>
      <c r="B963">
        <v>14909</v>
      </c>
      <c r="C963" t="s">
        <v>3163</v>
      </c>
      <c r="D963">
        <v>141</v>
      </c>
      <c r="E963">
        <v>2</v>
      </c>
      <c r="F963">
        <v>0</v>
      </c>
      <c r="G963">
        <v>202110</v>
      </c>
      <c r="H963" t="s">
        <v>3164</v>
      </c>
      <c r="I963" t="s">
        <v>3165</v>
      </c>
      <c r="K963">
        <v>3</v>
      </c>
      <c r="N963">
        <v>16</v>
      </c>
      <c r="O963" t="s">
        <v>3166</v>
      </c>
      <c r="P963">
        <v>32</v>
      </c>
      <c r="Q963">
        <v>8</v>
      </c>
      <c r="R963">
        <v>1.67</v>
      </c>
      <c r="S963">
        <v>1.33</v>
      </c>
      <c r="T963">
        <v>1</v>
      </c>
      <c r="U963">
        <v>1.33</v>
      </c>
      <c r="V963">
        <v>1.67</v>
      </c>
      <c r="W963">
        <v>3</v>
      </c>
      <c r="X963">
        <v>1</v>
      </c>
      <c r="Y963">
        <v>1</v>
      </c>
      <c r="Z963">
        <f t="shared" si="15"/>
        <v>3</v>
      </c>
    </row>
    <row r="964" spans="1:26" x14ac:dyDescent="0.35">
      <c r="A964" t="s">
        <v>3167</v>
      </c>
      <c r="B964">
        <v>24060</v>
      </c>
      <c r="C964" t="s">
        <v>263</v>
      </c>
      <c r="D964">
        <v>490</v>
      </c>
      <c r="E964">
        <v>0</v>
      </c>
      <c r="F964">
        <v>1</v>
      </c>
      <c r="G964">
        <v>202120</v>
      </c>
      <c r="H964" t="s">
        <v>3168</v>
      </c>
      <c r="I964" t="s">
        <v>3169</v>
      </c>
      <c r="K964">
        <v>3</v>
      </c>
      <c r="L964" t="s">
        <v>3170</v>
      </c>
      <c r="N964">
        <v>15</v>
      </c>
      <c r="O964">
        <v>8</v>
      </c>
      <c r="P964">
        <v>15</v>
      </c>
      <c r="Q964">
        <v>8</v>
      </c>
      <c r="R964">
        <v>1.4</v>
      </c>
      <c r="S964">
        <v>1.2</v>
      </c>
      <c r="T964">
        <v>1.2</v>
      </c>
      <c r="U964">
        <v>1.4</v>
      </c>
      <c r="V964">
        <v>2.6</v>
      </c>
      <c r="W964">
        <v>2.6</v>
      </c>
      <c r="X964">
        <v>1</v>
      </c>
      <c r="Y964">
        <v>0</v>
      </c>
      <c r="Z964">
        <f t="shared" si="15"/>
        <v>3</v>
      </c>
    </row>
    <row r="965" spans="1:26" x14ac:dyDescent="0.35">
      <c r="A965" t="s">
        <v>3171</v>
      </c>
      <c r="B965">
        <v>24295</v>
      </c>
      <c r="C965" t="s">
        <v>101</v>
      </c>
      <c r="D965">
        <v>421</v>
      </c>
      <c r="E965">
        <v>0</v>
      </c>
      <c r="F965">
        <v>1</v>
      </c>
      <c r="G965">
        <v>202120</v>
      </c>
      <c r="H965" t="s">
        <v>3172</v>
      </c>
      <c r="I965" t="s">
        <v>3173</v>
      </c>
      <c r="K965">
        <v>3</v>
      </c>
      <c r="N965">
        <v>5</v>
      </c>
      <c r="O965">
        <v>8</v>
      </c>
      <c r="P965">
        <v>5</v>
      </c>
      <c r="Q965">
        <v>8</v>
      </c>
      <c r="R965">
        <v>1</v>
      </c>
      <c r="S965">
        <v>2</v>
      </c>
      <c r="T965">
        <v>1</v>
      </c>
      <c r="U965">
        <v>1.33</v>
      </c>
      <c r="V965">
        <v>3</v>
      </c>
      <c r="W965">
        <v>3.67</v>
      </c>
      <c r="X965">
        <v>1.67</v>
      </c>
      <c r="Y965">
        <v>0</v>
      </c>
      <c r="Z965">
        <f t="shared" si="15"/>
        <v>3</v>
      </c>
    </row>
    <row r="966" spans="1:26" x14ac:dyDescent="0.35">
      <c r="A966" t="s">
        <v>3174</v>
      </c>
      <c r="B966">
        <v>23727</v>
      </c>
      <c r="C966" t="s">
        <v>1405</v>
      </c>
      <c r="D966">
        <v>354</v>
      </c>
      <c r="E966">
        <v>1</v>
      </c>
      <c r="F966">
        <v>1</v>
      </c>
      <c r="G966">
        <v>202120</v>
      </c>
      <c r="H966" t="s">
        <v>3175</v>
      </c>
      <c r="I966" t="s">
        <v>1621</v>
      </c>
      <c r="K966">
        <v>3</v>
      </c>
      <c r="N966">
        <v>19</v>
      </c>
      <c r="O966">
        <v>4</v>
      </c>
      <c r="P966">
        <v>38</v>
      </c>
      <c r="Q966">
        <v>8</v>
      </c>
      <c r="R966">
        <v>1.1399999999999999</v>
      </c>
      <c r="S966">
        <v>1.21</v>
      </c>
      <c r="T966">
        <v>1.1399999999999999</v>
      </c>
      <c r="U966">
        <v>1.21</v>
      </c>
      <c r="V966">
        <v>2.86</v>
      </c>
      <c r="W966">
        <v>2.79</v>
      </c>
      <c r="X966">
        <v>1.1399999999999999</v>
      </c>
      <c r="Y966">
        <v>0</v>
      </c>
      <c r="Z966">
        <f t="shared" si="15"/>
        <v>3</v>
      </c>
    </row>
    <row r="967" spans="1:26" x14ac:dyDescent="0.35">
      <c r="A967" t="s">
        <v>3176</v>
      </c>
      <c r="B967">
        <v>24705</v>
      </c>
      <c r="C967" t="s">
        <v>105</v>
      </c>
      <c r="D967">
        <v>385</v>
      </c>
      <c r="E967">
        <v>0</v>
      </c>
      <c r="F967">
        <v>1</v>
      </c>
      <c r="G967">
        <v>202120</v>
      </c>
      <c r="H967" t="s">
        <v>3177</v>
      </c>
      <c r="I967" t="s">
        <v>3178</v>
      </c>
      <c r="J967" t="s">
        <v>15</v>
      </c>
      <c r="K967">
        <v>4</v>
      </c>
      <c r="L967" t="s">
        <v>3179</v>
      </c>
      <c r="N967">
        <v>49</v>
      </c>
      <c r="O967">
        <v>8</v>
      </c>
      <c r="P967">
        <v>49</v>
      </c>
      <c r="Q967">
        <v>8</v>
      </c>
      <c r="R967">
        <v>1.71</v>
      </c>
      <c r="S967">
        <v>1.86</v>
      </c>
      <c r="T967">
        <v>1.86</v>
      </c>
      <c r="U967">
        <v>2</v>
      </c>
      <c r="V967">
        <v>2.86</v>
      </c>
      <c r="W967">
        <v>2.71</v>
      </c>
      <c r="X967">
        <v>1.29</v>
      </c>
      <c r="Y967">
        <v>0</v>
      </c>
      <c r="Z967">
        <f t="shared" si="15"/>
        <v>4</v>
      </c>
    </row>
    <row r="968" spans="1:26" x14ac:dyDescent="0.35">
      <c r="A968" t="s">
        <v>3180</v>
      </c>
      <c r="B968">
        <v>24724</v>
      </c>
      <c r="C968" t="s">
        <v>105</v>
      </c>
      <c r="D968">
        <v>485</v>
      </c>
      <c r="E968">
        <v>0</v>
      </c>
      <c r="F968">
        <v>1</v>
      </c>
      <c r="G968">
        <v>202120</v>
      </c>
      <c r="H968" t="s">
        <v>3181</v>
      </c>
      <c r="I968" t="s">
        <v>3182</v>
      </c>
      <c r="K968">
        <v>3</v>
      </c>
      <c r="L968" t="s">
        <v>3183</v>
      </c>
      <c r="N968">
        <v>15</v>
      </c>
      <c r="O968">
        <v>8</v>
      </c>
      <c r="P968">
        <v>15</v>
      </c>
      <c r="Q968">
        <v>8</v>
      </c>
      <c r="R968">
        <v>2</v>
      </c>
      <c r="S968">
        <v>1.87</v>
      </c>
      <c r="T968">
        <v>1.93</v>
      </c>
      <c r="U968">
        <v>2.0699999999999998</v>
      </c>
      <c r="V968">
        <v>3.4</v>
      </c>
      <c r="W968">
        <v>2.73</v>
      </c>
      <c r="X968">
        <v>1.27</v>
      </c>
      <c r="Y968">
        <v>0</v>
      </c>
      <c r="Z968">
        <f t="shared" si="15"/>
        <v>3</v>
      </c>
    </row>
    <row r="969" spans="1:26" x14ac:dyDescent="0.35">
      <c r="A969" t="s">
        <v>3184</v>
      </c>
      <c r="B969">
        <v>12865</v>
      </c>
      <c r="C969" t="s">
        <v>698</v>
      </c>
      <c r="D969">
        <v>300</v>
      </c>
      <c r="E969">
        <v>1</v>
      </c>
      <c r="F969">
        <v>0</v>
      </c>
      <c r="G969">
        <v>202110</v>
      </c>
      <c r="H969" t="s">
        <v>3185</v>
      </c>
      <c r="I969" t="s">
        <v>3186</v>
      </c>
      <c r="J969" t="s">
        <v>181</v>
      </c>
      <c r="K969">
        <v>3</v>
      </c>
      <c r="N969">
        <v>8</v>
      </c>
      <c r="O969">
        <v>8</v>
      </c>
      <c r="P969">
        <v>8</v>
      </c>
      <c r="Q969">
        <v>8</v>
      </c>
      <c r="R969">
        <v>1.2</v>
      </c>
      <c r="S969">
        <v>1</v>
      </c>
      <c r="T969">
        <v>1</v>
      </c>
      <c r="U969">
        <v>1</v>
      </c>
      <c r="V969">
        <v>2</v>
      </c>
      <c r="W969">
        <v>2.25</v>
      </c>
      <c r="X969">
        <v>1.2</v>
      </c>
      <c r="Y969">
        <v>0</v>
      </c>
      <c r="Z969">
        <f t="shared" si="15"/>
        <v>3</v>
      </c>
    </row>
    <row r="970" spans="1:26" x14ac:dyDescent="0.35">
      <c r="A970" t="s">
        <v>3187</v>
      </c>
      <c r="B970">
        <v>13545</v>
      </c>
      <c r="C970" t="s">
        <v>2501</v>
      </c>
      <c r="D970">
        <v>301</v>
      </c>
      <c r="E970">
        <v>1</v>
      </c>
      <c r="F970">
        <v>0</v>
      </c>
      <c r="G970">
        <v>202110</v>
      </c>
      <c r="H970" t="s">
        <v>3188</v>
      </c>
      <c r="I970" t="s">
        <v>3189</v>
      </c>
      <c r="J970" t="s">
        <v>181</v>
      </c>
      <c r="K970">
        <v>3</v>
      </c>
      <c r="L970" t="s">
        <v>2930</v>
      </c>
      <c r="N970">
        <v>16</v>
      </c>
      <c r="O970" t="s">
        <v>3190</v>
      </c>
      <c r="P970">
        <v>16</v>
      </c>
      <c r="Q970">
        <v>7</v>
      </c>
      <c r="R970">
        <v>1.2</v>
      </c>
      <c r="S970">
        <v>1.2</v>
      </c>
      <c r="T970">
        <v>1.2</v>
      </c>
      <c r="U970">
        <v>1.4</v>
      </c>
      <c r="V970">
        <v>3.2</v>
      </c>
      <c r="W970">
        <v>4</v>
      </c>
      <c r="X970">
        <v>1</v>
      </c>
      <c r="Y970">
        <v>1</v>
      </c>
      <c r="Z970">
        <f t="shared" si="15"/>
        <v>3</v>
      </c>
    </row>
    <row r="971" spans="1:26" x14ac:dyDescent="0.35">
      <c r="A971" t="s">
        <v>3191</v>
      </c>
      <c r="B971">
        <v>10363</v>
      </c>
      <c r="C971" t="s">
        <v>40</v>
      </c>
      <c r="D971">
        <v>495</v>
      </c>
      <c r="E971">
        <v>1</v>
      </c>
      <c r="F971">
        <v>0</v>
      </c>
      <c r="G971">
        <v>202110</v>
      </c>
      <c r="H971" t="s">
        <v>3192</v>
      </c>
      <c r="I971" t="s">
        <v>3193</v>
      </c>
      <c r="K971">
        <v>2</v>
      </c>
      <c r="N971">
        <v>20</v>
      </c>
      <c r="O971">
        <v>7</v>
      </c>
      <c r="P971">
        <v>20</v>
      </c>
      <c r="Q971">
        <v>7</v>
      </c>
      <c r="R971">
        <v>2.33</v>
      </c>
      <c r="S971">
        <v>2</v>
      </c>
      <c r="T971">
        <v>2</v>
      </c>
      <c r="U971">
        <v>1.33</v>
      </c>
      <c r="V971">
        <v>2.83</v>
      </c>
      <c r="W971">
        <v>2</v>
      </c>
      <c r="X971">
        <v>1</v>
      </c>
      <c r="Y971">
        <v>0</v>
      </c>
      <c r="Z971">
        <f t="shared" si="15"/>
        <v>2</v>
      </c>
    </row>
    <row r="972" spans="1:26" x14ac:dyDescent="0.35">
      <c r="A972" t="s">
        <v>3194</v>
      </c>
      <c r="B972">
        <v>24082</v>
      </c>
      <c r="C972" t="s">
        <v>40</v>
      </c>
      <c r="D972">
        <v>496</v>
      </c>
      <c r="E972">
        <v>0</v>
      </c>
      <c r="F972">
        <v>1</v>
      </c>
      <c r="G972">
        <v>202120</v>
      </c>
      <c r="H972" t="s">
        <v>3195</v>
      </c>
      <c r="I972" t="s">
        <v>3196</v>
      </c>
      <c r="K972">
        <v>2</v>
      </c>
      <c r="L972" t="s">
        <v>3191</v>
      </c>
      <c r="N972">
        <v>10</v>
      </c>
      <c r="O972">
        <v>7</v>
      </c>
      <c r="P972">
        <v>10</v>
      </c>
      <c r="Q972">
        <v>7</v>
      </c>
      <c r="R972">
        <v>1.71</v>
      </c>
      <c r="S972">
        <v>1.71</v>
      </c>
      <c r="T972">
        <v>1.71</v>
      </c>
      <c r="U972">
        <v>1.57</v>
      </c>
      <c r="V972">
        <v>3.14</v>
      </c>
      <c r="W972">
        <v>2</v>
      </c>
      <c r="X972">
        <v>1</v>
      </c>
      <c r="Y972">
        <v>0</v>
      </c>
      <c r="Z972">
        <f t="shared" si="15"/>
        <v>2</v>
      </c>
    </row>
    <row r="973" spans="1:26" x14ac:dyDescent="0.35">
      <c r="A973" t="s">
        <v>3197</v>
      </c>
      <c r="B973">
        <v>22041</v>
      </c>
      <c r="C973" t="s">
        <v>291</v>
      </c>
      <c r="D973">
        <v>401</v>
      </c>
      <c r="E973">
        <v>0</v>
      </c>
      <c r="F973">
        <v>1</v>
      </c>
      <c r="G973">
        <v>202120</v>
      </c>
      <c r="H973" t="s">
        <v>3198</v>
      </c>
      <c r="I973" t="s">
        <v>3199</v>
      </c>
      <c r="K973">
        <v>3</v>
      </c>
      <c r="N973">
        <v>20</v>
      </c>
      <c r="O973">
        <v>7</v>
      </c>
      <c r="P973">
        <v>20</v>
      </c>
      <c r="Q973">
        <v>7</v>
      </c>
      <c r="Z973">
        <f t="shared" si="15"/>
        <v>3</v>
      </c>
    </row>
    <row r="974" spans="1:26" x14ac:dyDescent="0.35">
      <c r="A974" t="s">
        <v>3200</v>
      </c>
      <c r="B974">
        <v>14647</v>
      </c>
      <c r="C974" t="s">
        <v>291</v>
      </c>
      <c r="D974">
        <v>424</v>
      </c>
      <c r="E974">
        <v>1</v>
      </c>
      <c r="F974">
        <v>0</v>
      </c>
      <c r="G974">
        <v>202110</v>
      </c>
      <c r="H974" t="s">
        <v>3201</v>
      </c>
      <c r="I974" t="s">
        <v>3202</v>
      </c>
      <c r="K974">
        <v>3</v>
      </c>
      <c r="N974">
        <v>15</v>
      </c>
      <c r="O974">
        <v>7</v>
      </c>
      <c r="P974">
        <v>15</v>
      </c>
      <c r="Q974">
        <v>7</v>
      </c>
      <c r="R974">
        <v>1.88</v>
      </c>
      <c r="S974">
        <v>1.75</v>
      </c>
      <c r="T974">
        <v>1.75</v>
      </c>
      <c r="U974">
        <v>1.25</v>
      </c>
      <c r="V974">
        <v>3.5</v>
      </c>
      <c r="W974">
        <v>2.38</v>
      </c>
      <c r="X974">
        <v>1.4</v>
      </c>
      <c r="Y974">
        <v>1</v>
      </c>
      <c r="Z974">
        <f t="shared" si="15"/>
        <v>3</v>
      </c>
    </row>
    <row r="975" spans="1:26" x14ac:dyDescent="0.35">
      <c r="A975" t="s">
        <v>3203</v>
      </c>
      <c r="B975">
        <v>22305</v>
      </c>
      <c r="C975" t="s">
        <v>291</v>
      </c>
      <c r="D975">
        <v>441</v>
      </c>
      <c r="E975">
        <v>0</v>
      </c>
      <c r="F975">
        <v>1</v>
      </c>
      <c r="G975">
        <v>202120</v>
      </c>
      <c r="H975" t="s">
        <v>3204</v>
      </c>
      <c r="I975" t="s">
        <v>3205</v>
      </c>
      <c r="K975">
        <v>3</v>
      </c>
      <c r="L975" t="s">
        <v>1800</v>
      </c>
      <c r="N975">
        <v>10</v>
      </c>
      <c r="O975">
        <v>7</v>
      </c>
      <c r="P975">
        <v>10</v>
      </c>
      <c r="Q975">
        <v>7</v>
      </c>
      <c r="R975">
        <v>1.67</v>
      </c>
      <c r="S975">
        <v>2.17</v>
      </c>
      <c r="T975">
        <v>1.83</v>
      </c>
      <c r="U975">
        <v>1.33</v>
      </c>
      <c r="V975">
        <v>4</v>
      </c>
      <c r="W975">
        <v>2</v>
      </c>
      <c r="X975">
        <v>2.33</v>
      </c>
      <c r="Y975">
        <v>0</v>
      </c>
      <c r="Z975">
        <f t="shared" si="15"/>
        <v>3</v>
      </c>
    </row>
    <row r="976" spans="1:26" x14ac:dyDescent="0.35">
      <c r="A976" t="s">
        <v>3206</v>
      </c>
      <c r="B976">
        <v>21632</v>
      </c>
      <c r="C976" t="s">
        <v>56</v>
      </c>
      <c r="D976">
        <v>382</v>
      </c>
      <c r="E976">
        <v>0</v>
      </c>
      <c r="F976">
        <v>1</v>
      </c>
      <c r="G976">
        <v>202120</v>
      </c>
      <c r="H976" t="s">
        <v>3207</v>
      </c>
      <c r="I976" t="s">
        <v>3137</v>
      </c>
      <c r="K976">
        <v>3</v>
      </c>
      <c r="N976">
        <v>30</v>
      </c>
      <c r="O976">
        <v>7</v>
      </c>
      <c r="P976">
        <v>30</v>
      </c>
      <c r="Q976">
        <v>7</v>
      </c>
      <c r="R976">
        <v>2.14</v>
      </c>
      <c r="S976">
        <v>1.86</v>
      </c>
      <c r="T976">
        <v>1.86</v>
      </c>
      <c r="U976">
        <v>1.57</v>
      </c>
      <c r="V976">
        <v>3.36</v>
      </c>
      <c r="W976">
        <v>3</v>
      </c>
      <c r="X976">
        <v>1.64</v>
      </c>
      <c r="Y976">
        <v>1</v>
      </c>
      <c r="Z976">
        <f t="shared" si="15"/>
        <v>3</v>
      </c>
    </row>
    <row r="977" spans="1:26" x14ac:dyDescent="0.35">
      <c r="A977" t="s">
        <v>3208</v>
      </c>
      <c r="B977">
        <v>11003</v>
      </c>
      <c r="C977" t="s">
        <v>425</v>
      </c>
      <c r="D977">
        <v>282</v>
      </c>
      <c r="E977">
        <v>1</v>
      </c>
      <c r="F977">
        <v>0</v>
      </c>
      <c r="G977">
        <v>202110</v>
      </c>
      <c r="H977" t="s">
        <v>3209</v>
      </c>
      <c r="I977" t="s">
        <v>3210</v>
      </c>
      <c r="J977" t="s">
        <v>15</v>
      </c>
      <c r="K977">
        <v>3</v>
      </c>
      <c r="N977" t="s">
        <v>35</v>
      </c>
      <c r="O977">
        <v>7</v>
      </c>
      <c r="P977">
        <v>0</v>
      </c>
      <c r="Q977">
        <v>7</v>
      </c>
      <c r="R977">
        <v>2</v>
      </c>
      <c r="S977">
        <v>2.25</v>
      </c>
      <c r="T977">
        <v>2</v>
      </c>
      <c r="U977">
        <v>1.75</v>
      </c>
      <c r="V977">
        <v>3.5</v>
      </c>
      <c r="W977">
        <v>4</v>
      </c>
      <c r="X977">
        <v>1</v>
      </c>
      <c r="Y977">
        <v>1</v>
      </c>
      <c r="Z977">
        <f t="shared" si="15"/>
        <v>3</v>
      </c>
    </row>
    <row r="978" spans="1:26" x14ac:dyDescent="0.35">
      <c r="A978" t="s">
        <v>3211</v>
      </c>
      <c r="B978">
        <v>23732</v>
      </c>
      <c r="C978" t="s">
        <v>520</v>
      </c>
      <c r="D978">
        <v>404</v>
      </c>
      <c r="E978">
        <v>0</v>
      </c>
      <c r="F978">
        <v>1</v>
      </c>
      <c r="G978">
        <v>202120</v>
      </c>
      <c r="H978" t="s">
        <v>3212</v>
      </c>
      <c r="I978" t="s">
        <v>3213</v>
      </c>
      <c r="K978">
        <v>3</v>
      </c>
      <c r="L978" t="s">
        <v>2196</v>
      </c>
      <c r="N978">
        <v>16</v>
      </c>
      <c r="O978">
        <v>7</v>
      </c>
      <c r="P978">
        <v>16</v>
      </c>
      <c r="Q978">
        <v>7</v>
      </c>
      <c r="R978">
        <v>1.6</v>
      </c>
      <c r="S978">
        <v>1.2</v>
      </c>
      <c r="T978">
        <v>1.6</v>
      </c>
      <c r="U978">
        <v>1.2</v>
      </c>
      <c r="V978">
        <v>2.4</v>
      </c>
      <c r="W978">
        <v>3</v>
      </c>
      <c r="X978">
        <v>1</v>
      </c>
      <c r="Y978">
        <v>0</v>
      </c>
      <c r="Z978">
        <f t="shared" si="15"/>
        <v>3</v>
      </c>
    </row>
    <row r="979" spans="1:26" x14ac:dyDescent="0.35">
      <c r="A979" t="s">
        <v>3214</v>
      </c>
      <c r="B979">
        <v>20583</v>
      </c>
      <c r="C979" t="s">
        <v>123</v>
      </c>
      <c r="D979">
        <v>323</v>
      </c>
      <c r="E979">
        <v>0</v>
      </c>
      <c r="F979">
        <v>1</v>
      </c>
      <c r="G979">
        <v>202120</v>
      </c>
      <c r="H979" t="s">
        <v>3215</v>
      </c>
      <c r="I979" t="s">
        <v>3216</v>
      </c>
      <c r="K979">
        <v>4</v>
      </c>
      <c r="L979" t="s">
        <v>3217</v>
      </c>
      <c r="N979">
        <v>19</v>
      </c>
      <c r="O979">
        <v>7</v>
      </c>
      <c r="P979">
        <v>19</v>
      </c>
      <c r="Q979">
        <v>7</v>
      </c>
      <c r="R979">
        <v>2.83</v>
      </c>
      <c r="S979">
        <v>2.33</v>
      </c>
      <c r="T979">
        <v>2.5</v>
      </c>
      <c r="U979">
        <v>1.83</v>
      </c>
      <c r="V979">
        <v>3.83</v>
      </c>
      <c r="W979">
        <v>2</v>
      </c>
      <c r="X979">
        <v>1.67</v>
      </c>
      <c r="Y979">
        <v>0</v>
      </c>
      <c r="Z979">
        <f t="shared" si="15"/>
        <v>4</v>
      </c>
    </row>
    <row r="980" spans="1:26" x14ac:dyDescent="0.35">
      <c r="A980" t="s">
        <v>3218</v>
      </c>
      <c r="B980">
        <v>21464</v>
      </c>
      <c r="C980" t="s">
        <v>123</v>
      </c>
      <c r="D980">
        <v>415</v>
      </c>
      <c r="E980">
        <v>0</v>
      </c>
      <c r="F980">
        <v>1</v>
      </c>
      <c r="G980">
        <v>202120</v>
      </c>
      <c r="H980" t="s">
        <v>3219</v>
      </c>
      <c r="I980" t="s">
        <v>3220</v>
      </c>
      <c r="K980">
        <v>3</v>
      </c>
      <c r="N980">
        <v>40</v>
      </c>
      <c r="O980">
        <v>7</v>
      </c>
      <c r="P980">
        <v>40</v>
      </c>
      <c r="Q980">
        <v>7</v>
      </c>
      <c r="R980">
        <v>1.25</v>
      </c>
      <c r="S980">
        <v>1.38</v>
      </c>
      <c r="T980">
        <v>1.43</v>
      </c>
      <c r="U980">
        <v>1.5</v>
      </c>
      <c r="V980">
        <v>2.5</v>
      </c>
      <c r="W980">
        <v>2.75</v>
      </c>
      <c r="X980">
        <v>1</v>
      </c>
      <c r="Y980">
        <v>0</v>
      </c>
      <c r="Z980">
        <f t="shared" si="15"/>
        <v>3</v>
      </c>
    </row>
    <row r="981" spans="1:26" x14ac:dyDescent="0.35">
      <c r="A981" t="s">
        <v>3221</v>
      </c>
      <c r="B981">
        <v>24349</v>
      </c>
      <c r="C981" t="s">
        <v>123</v>
      </c>
      <c r="D981">
        <v>452</v>
      </c>
      <c r="E981">
        <v>0</v>
      </c>
      <c r="F981">
        <v>1</v>
      </c>
      <c r="G981">
        <v>202120</v>
      </c>
      <c r="H981" t="s">
        <v>3222</v>
      </c>
      <c r="I981" t="s">
        <v>3223</v>
      </c>
      <c r="K981">
        <v>3</v>
      </c>
      <c r="N981">
        <v>12</v>
      </c>
      <c r="O981">
        <v>7</v>
      </c>
      <c r="P981">
        <v>12</v>
      </c>
      <c r="Q981">
        <v>7</v>
      </c>
      <c r="R981">
        <v>2.25</v>
      </c>
      <c r="S981">
        <v>2.38</v>
      </c>
      <c r="T981">
        <v>2.13</v>
      </c>
      <c r="U981">
        <v>1.25</v>
      </c>
      <c r="V981">
        <v>4.5</v>
      </c>
      <c r="W981">
        <v>3</v>
      </c>
      <c r="X981">
        <v>1.38</v>
      </c>
      <c r="Y981">
        <v>0</v>
      </c>
      <c r="Z981">
        <f t="shared" si="15"/>
        <v>3</v>
      </c>
    </row>
    <row r="982" spans="1:26" x14ac:dyDescent="0.35">
      <c r="A982" t="s">
        <v>3224</v>
      </c>
      <c r="B982">
        <v>22853</v>
      </c>
      <c r="C982" t="s">
        <v>123</v>
      </c>
      <c r="D982">
        <v>499</v>
      </c>
      <c r="E982">
        <v>0</v>
      </c>
      <c r="F982">
        <v>1</v>
      </c>
      <c r="G982">
        <v>202120</v>
      </c>
      <c r="H982" t="s">
        <v>3225</v>
      </c>
      <c r="I982" t="s">
        <v>3226</v>
      </c>
      <c r="K982">
        <v>3</v>
      </c>
      <c r="N982">
        <v>10</v>
      </c>
      <c r="O982">
        <v>7</v>
      </c>
      <c r="P982">
        <v>10</v>
      </c>
      <c r="Q982">
        <v>7</v>
      </c>
      <c r="R982">
        <v>1.44</v>
      </c>
      <c r="S982">
        <v>1.22</v>
      </c>
      <c r="T982">
        <v>1.44</v>
      </c>
      <c r="U982">
        <v>1.5</v>
      </c>
      <c r="V982">
        <v>2.4300000000000002</v>
      </c>
      <c r="W982">
        <v>2.78</v>
      </c>
      <c r="X982">
        <v>1.25</v>
      </c>
      <c r="Y982">
        <v>1</v>
      </c>
      <c r="Z982">
        <f t="shared" si="15"/>
        <v>3</v>
      </c>
    </row>
    <row r="983" spans="1:26" x14ac:dyDescent="0.35">
      <c r="A983" t="s">
        <v>3227</v>
      </c>
      <c r="B983">
        <v>10617</v>
      </c>
      <c r="C983" t="s">
        <v>727</v>
      </c>
      <c r="D983">
        <v>327</v>
      </c>
      <c r="E983">
        <v>1</v>
      </c>
      <c r="F983">
        <v>0</v>
      </c>
      <c r="G983">
        <v>202110</v>
      </c>
      <c r="H983" t="s">
        <v>3228</v>
      </c>
      <c r="I983" t="s">
        <v>3229</v>
      </c>
      <c r="J983" t="s">
        <v>181</v>
      </c>
      <c r="K983">
        <v>3</v>
      </c>
      <c r="N983">
        <v>12</v>
      </c>
      <c r="O983">
        <v>7</v>
      </c>
      <c r="P983">
        <v>12</v>
      </c>
      <c r="Q983">
        <v>7</v>
      </c>
      <c r="R983">
        <v>1.75</v>
      </c>
      <c r="S983">
        <v>1.38</v>
      </c>
      <c r="T983">
        <v>1.5</v>
      </c>
      <c r="U983">
        <v>1.1299999999999999</v>
      </c>
      <c r="V983">
        <v>3.5</v>
      </c>
      <c r="W983">
        <v>2.63</v>
      </c>
      <c r="X983">
        <v>1</v>
      </c>
      <c r="Y983">
        <v>1</v>
      </c>
      <c r="Z983">
        <f t="shared" si="15"/>
        <v>3</v>
      </c>
    </row>
    <row r="984" spans="1:26" x14ac:dyDescent="0.35">
      <c r="A984" t="s">
        <v>3230</v>
      </c>
      <c r="B984">
        <v>24068</v>
      </c>
      <c r="C984" t="s">
        <v>452</v>
      </c>
      <c r="D984">
        <v>263</v>
      </c>
      <c r="E984">
        <v>0</v>
      </c>
      <c r="F984">
        <v>1</v>
      </c>
      <c r="G984">
        <v>202120</v>
      </c>
      <c r="H984" t="s">
        <v>3231</v>
      </c>
      <c r="I984" t="s">
        <v>2860</v>
      </c>
      <c r="J984" t="s">
        <v>181</v>
      </c>
      <c r="K984">
        <v>3</v>
      </c>
      <c r="N984">
        <v>100</v>
      </c>
      <c r="O984">
        <v>7</v>
      </c>
      <c r="P984">
        <v>100</v>
      </c>
      <c r="Q984">
        <v>7</v>
      </c>
      <c r="R984">
        <v>1.4</v>
      </c>
      <c r="S984">
        <v>1.53</v>
      </c>
      <c r="T984">
        <v>1.33</v>
      </c>
      <c r="U984">
        <v>1.64</v>
      </c>
      <c r="V984">
        <v>2.13</v>
      </c>
      <c r="W984">
        <v>2.87</v>
      </c>
      <c r="X984">
        <v>1.23</v>
      </c>
      <c r="Y984">
        <v>1</v>
      </c>
      <c r="Z984">
        <f t="shared" si="15"/>
        <v>3</v>
      </c>
    </row>
    <row r="985" spans="1:26" x14ac:dyDescent="0.35">
      <c r="A985" t="s">
        <v>3232</v>
      </c>
      <c r="B985">
        <v>24123</v>
      </c>
      <c r="C985" t="s">
        <v>673</v>
      </c>
      <c r="D985">
        <v>305</v>
      </c>
      <c r="E985">
        <v>0</v>
      </c>
      <c r="F985">
        <v>1</v>
      </c>
      <c r="G985">
        <v>202120</v>
      </c>
      <c r="H985" t="s">
        <v>3233</v>
      </c>
      <c r="I985" t="s">
        <v>3234</v>
      </c>
      <c r="J985" t="s">
        <v>181</v>
      </c>
      <c r="K985">
        <v>3</v>
      </c>
      <c r="N985">
        <v>19</v>
      </c>
      <c r="O985">
        <v>7</v>
      </c>
      <c r="P985">
        <v>19</v>
      </c>
      <c r="Q985">
        <v>7</v>
      </c>
      <c r="R985">
        <v>1.5</v>
      </c>
      <c r="S985">
        <v>1.33</v>
      </c>
      <c r="T985">
        <v>1.33</v>
      </c>
      <c r="U985">
        <v>1.5</v>
      </c>
      <c r="V985">
        <v>3</v>
      </c>
      <c r="W985">
        <v>3</v>
      </c>
      <c r="X985">
        <v>1.33</v>
      </c>
      <c r="Y985">
        <v>3</v>
      </c>
      <c r="Z985">
        <f t="shared" si="15"/>
        <v>3</v>
      </c>
    </row>
    <row r="986" spans="1:26" x14ac:dyDescent="0.35">
      <c r="A986" t="s">
        <v>3235</v>
      </c>
      <c r="B986">
        <v>24247</v>
      </c>
      <c r="C986" t="s">
        <v>673</v>
      </c>
      <c r="D986">
        <v>308</v>
      </c>
      <c r="E986">
        <v>0</v>
      </c>
      <c r="F986">
        <v>1</v>
      </c>
      <c r="G986">
        <v>202120</v>
      </c>
      <c r="H986" t="s">
        <v>3236</v>
      </c>
      <c r="I986" t="s">
        <v>3237</v>
      </c>
      <c r="J986" t="s">
        <v>181</v>
      </c>
      <c r="K986">
        <v>3</v>
      </c>
      <c r="N986">
        <v>15</v>
      </c>
      <c r="O986">
        <v>7</v>
      </c>
      <c r="P986">
        <v>15</v>
      </c>
      <c r="Q986">
        <v>7</v>
      </c>
      <c r="R986">
        <v>2.5</v>
      </c>
      <c r="S986">
        <v>2.25</v>
      </c>
      <c r="T986">
        <v>1.75</v>
      </c>
      <c r="U986">
        <v>1.5</v>
      </c>
      <c r="V986">
        <v>2.5</v>
      </c>
      <c r="W986">
        <v>2.75</v>
      </c>
      <c r="X986">
        <v>1</v>
      </c>
      <c r="Y986">
        <v>0</v>
      </c>
      <c r="Z986">
        <f t="shared" si="15"/>
        <v>3</v>
      </c>
    </row>
    <row r="987" spans="1:26" x14ac:dyDescent="0.35">
      <c r="A987" t="s">
        <v>3238</v>
      </c>
      <c r="B987">
        <v>20894</v>
      </c>
      <c r="C987" t="s">
        <v>1183</v>
      </c>
      <c r="D987">
        <v>322</v>
      </c>
      <c r="E987">
        <v>0</v>
      </c>
      <c r="F987">
        <v>1</v>
      </c>
      <c r="G987">
        <v>202120</v>
      </c>
      <c r="H987" t="s">
        <v>3239</v>
      </c>
      <c r="I987" t="s">
        <v>3240</v>
      </c>
      <c r="J987" t="s">
        <v>181</v>
      </c>
      <c r="K987">
        <v>3</v>
      </c>
      <c r="N987">
        <v>19</v>
      </c>
      <c r="O987">
        <v>7</v>
      </c>
      <c r="P987">
        <v>19</v>
      </c>
      <c r="Q987">
        <v>7</v>
      </c>
      <c r="R987">
        <v>2.36</v>
      </c>
      <c r="S987">
        <v>1.7</v>
      </c>
      <c r="T987">
        <v>1.9</v>
      </c>
      <c r="U987">
        <v>1.78</v>
      </c>
      <c r="V987">
        <v>1.67</v>
      </c>
      <c r="W987">
        <v>2</v>
      </c>
      <c r="X987">
        <v>1</v>
      </c>
      <c r="Y987">
        <v>1</v>
      </c>
      <c r="Z987">
        <f t="shared" si="15"/>
        <v>3</v>
      </c>
    </row>
    <row r="988" spans="1:26" x14ac:dyDescent="0.35">
      <c r="A988" t="s">
        <v>3241</v>
      </c>
      <c r="B988">
        <v>16398</v>
      </c>
      <c r="C988" t="s">
        <v>1183</v>
      </c>
      <c r="D988">
        <v>420</v>
      </c>
      <c r="E988">
        <v>1</v>
      </c>
      <c r="F988">
        <v>0</v>
      </c>
      <c r="G988">
        <v>202110</v>
      </c>
      <c r="H988" t="s">
        <v>3242</v>
      </c>
      <c r="I988" t="s">
        <v>3243</v>
      </c>
      <c r="K988">
        <v>3</v>
      </c>
      <c r="N988">
        <v>19</v>
      </c>
      <c r="O988">
        <v>7</v>
      </c>
      <c r="P988">
        <v>19</v>
      </c>
      <c r="Q988">
        <v>7</v>
      </c>
      <c r="R988">
        <v>1.5</v>
      </c>
      <c r="S988">
        <v>1.83</v>
      </c>
      <c r="T988">
        <v>1.5</v>
      </c>
      <c r="U988">
        <v>1.17</v>
      </c>
      <c r="V988">
        <v>2.5</v>
      </c>
      <c r="W988">
        <v>2.5</v>
      </c>
      <c r="X988">
        <v>1.83</v>
      </c>
      <c r="Y988">
        <v>0</v>
      </c>
      <c r="Z988">
        <f t="shared" si="15"/>
        <v>3</v>
      </c>
    </row>
    <row r="989" spans="1:26" x14ac:dyDescent="0.35">
      <c r="A989" t="s">
        <v>3244</v>
      </c>
      <c r="B989">
        <v>24249</v>
      </c>
      <c r="C989" t="s">
        <v>768</v>
      </c>
      <c r="D989">
        <v>319</v>
      </c>
      <c r="E989">
        <v>0</v>
      </c>
      <c r="F989">
        <v>1</v>
      </c>
      <c r="G989">
        <v>202120</v>
      </c>
      <c r="H989" t="s">
        <v>3245</v>
      </c>
      <c r="I989" t="s">
        <v>3246</v>
      </c>
      <c r="J989" t="s">
        <v>181</v>
      </c>
      <c r="K989">
        <v>3</v>
      </c>
      <c r="N989">
        <v>12</v>
      </c>
      <c r="O989">
        <v>7</v>
      </c>
      <c r="P989">
        <v>12</v>
      </c>
      <c r="Q989">
        <v>7</v>
      </c>
      <c r="R989">
        <v>1.43</v>
      </c>
      <c r="S989">
        <v>1.43</v>
      </c>
      <c r="T989">
        <v>1.43</v>
      </c>
      <c r="U989">
        <v>1.29</v>
      </c>
      <c r="V989">
        <v>3.57</v>
      </c>
      <c r="W989">
        <v>3.29</v>
      </c>
      <c r="X989">
        <v>1.29</v>
      </c>
      <c r="Y989">
        <v>1</v>
      </c>
      <c r="Z989">
        <f t="shared" si="15"/>
        <v>3</v>
      </c>
    </row>
    <row r="990" spans="1:26" x14ac:dyDescent="0.35">
      <c r="A990" t="s">
        <v>3247</v>
      </c>
      <c r="B990">
        <v>14840</v>
      </c>
      <c r="C990" t="s">
        <v>768</v>
      </c>
      <c r="D990">
        <v>328</v>
      </c>
      <c r="E990">
        <v>1</v>
      </c>
      <c r="F990">
        <v>0</v>
      </c>
      <c r="G990">
        <v>202110</v>
      </c>
      <c r="H990" t="s">
        <v>3248</v>
      </c>
      <c r="I990" t="s">
        <v>3249</v>
      </c>
      <c r="J990" t="s">
        <v>181</v>
      </c>
      <c r="K990">
        <v>3</v>
      </c>
      <c r="N990">
        <v>12</v>
      </c>
      <c r="O990">
        <v>7</v>
      </c>
      <c r="P990">
        <v>12</v>
      </c>
      <c r="Q990">
        <v>7</v>
      </c>
      <c r="R990">
        <v>1.56</v>
      </c>
      <c r="S990">
        <v>1.67</v>
      </c>
      <c r="T990">
        <v>1.44</v>
      </c>
      <c r="U990">
        <v>1.67</v>
      </c>
      <c r="V990">
        <v>2.2200000000000002</v>
      </c>
      <c r="W990">
        <v>2.67</v>
      </c>
      <c r="X990">
        <v>1.1399999999999999</v>
      </c>
      <c r="Y990">
        <v>1</v>
      </c>
      <c r="Z990">
        <f t="shared" si="15"/>
        <v>3</v>
      </c>
    </row>
    <row r="991" spans="1:26" x14ac:dyDescent="0.35">
      <c r="A991" t="s">
        <v>3250</v>
      </c>
      <c r="B991">
        <v>11853</v>
      </c>
      <c r="C991" t="s">
        <v>350</v>
      </c>
      <c r="D991">
        <v>107</v>
      </c>
      <c r="E991">
        <v>1</v>
      </c>
      <c r="F991">
        <v>0</v>
      </c>
      <c r="G991">
        <v>202110</v>
      </c>
      <c r="H991" t="s">
        <v>3251</v>
      </c>
      <c r="I991" t="s">
        <v>2668</v>
      </c>
      <c r="J991" t="s">
        <v>181</v>
      </c>
      <c r="K991">
        <v>3</v>
      </c>
      <c r="N991">
        <v>25</v>
      </c>
      <c r="O991">
        <v>7</v>
      </c>
      <c r="P991">
        <v>25</v>
      </c>
      <c r="Q991">
        <v>7</v>
      </c>
      <c r="R991">
        <v>1.56</v>
      </c>
      <c r="S991">
        <v>1.59</v>
      </c>
      <c r="T991">
        <v>1.53</v>
      </c>
      <c r="U991">
        <v>1.35</v>
      </c>
      <c r="V991">
        <v>3.12</v>
      </c>
      <c r="W991">
        <v>1.24</v>
      </c>
      <c r="X991">
        <v>1.71</v>
      </c>
      <c r="Y991">
        <v>1</v>
      </c>
      <c r="Z991">
        <f t="shared" si="15"/>
        <v>3</v>
      </c>
    </row>
    <row r="992" spans="1:26" x14ac:dyDescent="0.35">
      <c r="A992" t="s">
        <v>3252</v>
      </c>
      <c r="B992">
        <v>21823</v>
      </c>
      <c r="C992" t="s">
        <v>2072</v>
      </c>
      <c r="D992">
        <v>142</v>
      </c>
      <c r="E992">
        <v>0</v>
      </c>
      <c r="F992">
        <v>1</v>
      </c>
      <c r="G992">
        <v>202120</v>
      </c>
      <c r="H992" t="s">
        <v>3253</v>
      </c>
      <c r="I992" t="s">
        <v>3254</v>
      </c>
      <c r="K992">
        <v>3</v>
      </c>
      <c r="L992" t="s">
        <v>2071</v>
      </c>
      <c r="N992">
        <v>16</v>
      </c>
      <c r="O992">
        <v>7</v>
      </c>
      <c r="P992">
        <v>16</v>
      </c>
      <c r="Q992">
        <v>7</v>
      </c>
      <c r="R992">
        <v>1.71</v>
      </c>
      <c r="S992">
        <v>1.71</v>
      </c>
      <c r="T992">
        <v>1.29</v>
      </c>
      <c r="U992">
        <v>1.71</v>
      </c>
      <c r="V992">
        <v>2.86</v>
      </c>
      <c r="W992">
        <v>3.14</v>
      </c>
      <c r="X992">
        <v>1.17</v>
      </c>
      <c r="Y992">
        <v>1</v>
      </c>
      <c r="Z992">
        <f t="shared" si="15"/>
        <v>3</v>
      </c>
    </row>
    <row r="993" spans="1:26" x14ac:dyDescent="0.35">
      <c r="A993" t="s">
        <v>3255</v>
      </c>
      <c r="B993">
        <v>21824</v>
      </c>
      <c r="C993" t="s">
        <v>1932</v>
      </c>
      <c r="D993">
        <v>302</v>
      </c>
      <c r="E993">
        <v>0</v>
      </c>
      <c r="F993">
        <v>1</v>
      </c>
      <c r="G993">
        <v>202120</v>
      </c>
      <c r="H993" t="s">
        <v>3256</v>
      </c>
      <c r="I993" t="s">
        <v>3257</v>
      </c>
      <c r="J993" t="s">
        <v>181</v>
      </c>
      <c r="K993">
        <v>3</v>
      </c>
      <c r="L993" t="s">
        <v>2559</v>
      </c>
      <c r="N993">
        <v>16</v>
      </c>
      <c r="O993">
        <v>7</v>
      </c>
      <c r="P993">
        <v>16</v>
      </c>
      <c r="Q993">
        <v>7</v>
      </c>
      <c r="R993">
        <v>1</v>
      </c>
      <c r="S993">
        <v>1.25</v>
      </c>
      <c r="T993">
        <v>1.25</v>
      </c>
      <c r="U993">
        <v>1.5</v>
      </c>
      <c r="V993">
        <v>2.25</v>
      </c>
      <c r="W993">
        <v>4</v>
      </c>
      <c r="X993">
        <v>1.75</v>
      </c>
      <c r="Y993">
        <v>1</v>
      </c>
      <c r="Z993">
        <f t="shared" si="15"/>
        <v>3</v>
      </c>
    </row>
    <row r="994" spans="1:26" x14ac:dyDescent="0.35">
      <c r="A994" t="s">
        <v>3258</v>
      </c>
      <c r="B994">
        <v>12629</v>
      </c>
      <c r="C994" t="s">
        <v>3259</v>
      </c>
      <c r="D994">
        <v>101</v>
      </c>
      <c r="E994">
        <v>1</v>
      </c>
      <c r="F994">
        <v>0</v>
      </c>
      <c r="G994">
        <v>202110</v>
      </c>
      <c r="H994" t="s">
        <v>3260</v>
      </c>
      <c r="I994" t="s">
        <v>3261</v>
      </c>
      <c r="K994">
        <v>3</v>
      </c>
      <c r="N994">
        <v>49</v>
      </c>
      <c r="O994">
        <v>7</v>
      </c>
      <c r="P994">
        <v>49</v>
      </c>
      <c r="Q994">
        <v>7</v>
      </c>
      <c r="R994">
        <v>1.5</v>
      </c>
      <c r="S994">
        <v>1.5</v>
      </c>
      <c r="T994">
        <v>1.5</v>
      </c>
      <c r="U994">
        <v>1.67</v>
      </c>
      <c r="V994">
        <v>2.83</v>
      </c>
      <c r="W994">
        <v>3.33</v>
      </c>
      <c r="X994">
        <v>1.17</v>
      </c>
      <c r="Y994">
        <v>0</v>
      </c>
      <c r="Z994">
        <f t="shared" si="15"/>
        <v>3</v>
      </c>
    </row>
    <row r="995" spans="1:26" x14ac:dyDescent="0.35">
      <c r="A995" t="s">
        <v>3262</v>
      </c>
      <c r="B995">
        <v>22555</v>
      </c>
      <c r="C995" t="s">
        <v>110</v>
      </c>
      <c r="D995">
        <v>305</v>
      </c>
      <c r="E995">
        <v>0</v>
      </c>
      <c r="F995">
        <v>1</v>
      </c>
      <c r="G995">
        <v>202120</v>
      </c>
      <c r="H995" t="s">
        <v>3263</v>
      </c>
      <c r="I995" t="s">
        <v>3264</v>
      </c>
      <c r="J995" t="s">
        <v>10</v>
      </c>
      <c r="K995">
        <v>3</v>
      </c>
      <c r="L995" t="s">
        <v>3265</v>
      </c>
      <c r="N995">
        <v>19</v>
      </c>
      <c r="O995">
        <v>7</v>
      </c>
      <c r="P995">
        <v>19</v>
      </c>
      <c r="Q995">
        <v>7</v>
      </c>
      <c r="R995">
        <v>1.29</v>
      </c>
      <c r="S995">
        <v>1.43</v>
      </c>
      <c r="T995">
        <v>1.57</v>
      </c>
      <c r="U995">
        <v>1.43</v>
      </c>
      <c r="V995">
        <v>3.29</v>
      </c>
      <c r="W995">
        <v>3.29</v>
      </c>
      <c r="X995">
        <v>1.29</v>
      </c>
      <c r="Y995">
        <v>1</v>
      </c>
      <c r="Z995">
        <f t="shared" si="15"/>
        <v>3</v>
      </c>
    </row>
    <row r="996" spans="1:26" x14ac:dyDescent="0.35">
      <c r="A996" t="s">
        <v>3266</v>
      </c>
      <c r="B996">
        <v>10097</v>
      </c>
      <c r="C996" t="s">
        <v>26</v>
      </c>
      <c r="D996">
        <v>444</v>
      </c>
      <c r="E996">
        <v>1</v>
      </c>
      <c r="F996">
        <v>0</v>
      </c>
      <c r="G996">
        <v>202110</v>
      </c>
      <c r="H996" t="s">
        <v>3267</v>
      </c>
      <c r="I996" t="s">
        <v>3268</v>
      </c>
      <c r="K996">
        <v>3</v>
      </c>
      <c r="L996" t="s">
        <v>3269</v>
      </c>
      <c r="N996">
        <v>4</v>
      </c>
      <c r="O996">
        <v>7</v>
      </c>
      <c r="P996">
        <v>4</v>
      </c>
      <c r="Q996">
        <v>7</v>
      </c>
      <c r="R996">
        <v>1.89</v>
      </c>
      <c r="S996">
        <v>1.33</v>
      </c>
      <c r="T996">
        <v>1.67</v>
      </c>
      <c r="U996">
        <v>1.1100000000000001</v>
      </c>
      <c r="V996">
        <v>3.38</v>
      </c>
      <c r="W996">
        <v>2.56</v>
      </c>
      <c r="X996">
        <v>1.29</v>
      </c>
      <c r="Y996">
        <v>1</v>
      </c>
      <c r="Z996">
        <f t="shared" si="15"/>
        <v>3</v>
      </c>
    </row>
    <row r="997" spans="1:26" x14ac:dyDescent="0.35">
      <c r="A997" t="s">
        <v>3270</v>
      </c>
      <c r="B997">
        <v>12801</v>
      </c>
      <c r="C997" t="s">
        <v>1848</v>
      </c>
      <c r="D997">
        <v>411</v>
      </c>
      <c r="E997">
        <v>1</v>
      </c>
      <c r="F997">
        <v>0</v>
      </c>
      <c r="G997">
        <v>202110</v>
      </c>
      <c r="H997" t="s">
        <v>3271</v>
      </c>
      <c r="I997" t="s">
        <v>3272</v>
      </c>
      <c r="K997">
        <v>3</v>
      </c>
      <c r="L997" t="s">
        <v>3273</v>
      </c>
      <c r="N997">
        <v>20</v>
      </c>
      <c r="O997">
        <v>7</v>
      </c>
      <c r="P997">
        <v>20</v>
      </c>
      <c r="Q997">
        <v>7</v>
      </c>
      <c r="R997">
        <v>2.5</v>
      </c>
      <c r="S997">
        <v>2.17</v>
      </c>
      <c r="T997">
        <v>2.17</v>
      </c>
      <c r="U997">
        <v>2.17</v>
      </c>
      <c r="V997">
        <v>2.67</v>
      </c>
      <c r="W997">
        <v>2.33</v>
      </c>
      <c r="X997">
        <v>1.33</v>
      </c>
      <c r="Y997">
        <v>1</v>
      </c>
      <c r="Z997">
        <f t="shared" si="15"/>
        <v>3</v>
      </c>
    </row>
    <row r="998" spans="1:26" x14ac:dyDescent="0.35">
      <c r="A998" t="s">
        <v>3274</v>
      </c>
      <c r="B998">
        <v>20598</v>
      </c>
      <c r="C998" t="s">
        <v>1848</v>
      </c>
      <c r="D998">
        <v>435</v>
      </c>
      <c r="E998">
        <v>0</v>
      </c>
      <c r="F998">
        <v>1</v>
      </c>
      <c r="G998">
        <v>202120</v>
      </c>
      <c r="H998" t="s">
        <v>3275</v>
      </c>
      <c r="I998" t="s">
        <v>3276</v>
      </c>
      <c r="K998">
        <v>3</v>
      </c>
      <c r="L998" t="s">
        <v>3112</v>
      </c>
      <c r="N998">
        <v>60</v>
      </c>
      <c r="O998">
        <v>7</v>
      </c>
      <c r="P998">
        <v>60</v>
      </c>
      <c r="Q998">
        <v>7</v>
      </c>
      <c r="R998">
        <v>1.89</v>
      </c>
      <c r="S998">
        <v>2.11</v>
      </c>
      <c r="T998">
        <v>2.0299999999999998</v>
      </c>
      <c r="U998">
        <v>1.97</v>
      </c>
      <c r="V998">
        <v>3.03</v>
      </c>
      <c r="W998">
        <v>1.97</v>
      </c>
      <c r="X998">
        <v>1.29</v>
      </c>
      <c r="Y998">
        <v>1.57</v>
      </c>
      <c r="Z998">
        <f t="shared" si="15"/>
        <v>3</v>
      </c>
    </row>
    <row r="999" spans="1:26" x14ac:dyDescent="0.35">
      <c r="A999" t="s">
        <v>3277</v>
      </c>
      <c r="B999">
        <v>23838</v>
      </c>
      <c r="C999" t="s">
        <v>308</v>
      </c>
      <c r="D999">
        <v>289</v>
      </c>
      <c r="E999">
        <v>0</v>
      </c>
      <c r="F999">
        <v>1</v>
      </c>
      <c r="G999">
        <v>202120</v>
      </c>
      <c r="H999" t="s">
        <v>3278</v>
      </c>
      <c r="I999" t="s">
        <v>3279</v>
      </c>
      <c r="J999" t="s">
        <v>181</v>
      </c>
      <c r="K999">
        <v>3</v>
      </c>
      <c r="N999">
        <v>100</v>
      </c>
      <c r="O999">
        <v>7</v>
      </c>
      <c r="P999">
        <v>100</v>
      </c>
      <c r="Q999">
        <v>7</v>
      </c>
      <c r="R999">
        <v>1.71</v>
      </c>
      <c r="S999">
        <v>2</v>
      </c>
      <c r="T999">
        <v>1.86</v>
      </c>
      <c r="U999">
        <v>2.14</v>
      </c>
      <c r="V999">
        <v>2.14</v>
      </c>
      <c r="W999">
        <v>3.14</v>
      </c>
      <c r="X999">
        <v>1.33</v>
      </c>
      <c r="Y999">
        <v>1</v>
      </c>
      <c r="Z999">
        <f t="shared" si="15"/>
        <v>3</v>
      </c>
    </row>
    <row r="1000" spans="1:26" x14ac:dyDescent="0.35">
      <c r="A1000" t="s">
        <v>3280</v>
      </c>
      <c r="B1000">
        <v>23847</v>
      </c>
      <c r="C1000" t="s">
        <v>308</v>
      </c>
      <c r="D1000">
        <v>386</v>
      </c>
      <c r="E1000">
        <v>0</v>
      </c>
      <c r="F1000">
        <v>1</v>
      </c>
      <c r="G1000">
        <v>202120</v>
      </c>
      <c r="H1000" t="s">
        <v>3281</v>
      </c>
      <c r="I1000" t="s">
        <v>3282</v>
      </c>
      <c r="J1000" t="s">
        <v>181</v>
      </c>
      <c r="K1000">
        <v>3</v>
      </c>
      <c r="N1000">
        <v>35</v>
      </c>
      <c r="O1000">
        <v>7</v>
      </c>
      <c r="P1000">
        <v>35</v>
      </c>
      <c r="Q1000">
        <v>7</v>
      </c>
      <c r="R1000">
        <v>1.5</v>
      </c>
      <c r="S1000">
        <v>1.17</v>
      </c>
      <c r="T1000">
        <v>1.17</v>
      </c>
      <c r="U1000">
        <v>1.17</v>
      </c>
      <c r="V1000">
        <v>3.4</v>
      </c>
      <c r="W1000">
        <v>2.6</v>
      </c>
      <c r="X1000">
        <v>1.6</v>
      </c>
      <c r="Y1000">
        <v>0</v>
      </c>
      <c r="Z1000">
        <f t="shared" si="15"/>
        <v>3</v>
      </c>
    </row>
    <row r="1001" spans="1:26" x14ac:dyDescent="0.35">
      <c r="A1001" t="s">
        <v>3283</v>
      </c>
      <c r="B1001">
        <v>20203</v>
      </c>
      <c r="C1001" t="s">
        <v>48</v>
      </c>
      <c r="D1001">
        <v>332</v>
      </c>
      <c r="E1001">
        <v>0</v>
      </c>
      <c r="F1001">
        <v>1</v>
      </c>
      <c r="G1001">
        <v>202120</v>
      </c>
      <c r="H1001" t="s">
        <v>3284</v>
      </c>
      <c r="I1001" t="s">
        <v>3285</v>
      </c>
      <c r="K1001">
        <v>2</v>
      </c>
      <c r="N1001">
        <v>49</v>
      </c>
      <c r="O1001">
        <v>7</v>
      </c>
      <c r="P1001">
        <v>49</v>
      </c>
      <c r="Q1001">
        <v>7</v>
      </c>
      <c r="R1001">
        <v>1.83</v>
      </c>
      <c r="S1001">
        <v>1.5</v>
      </c>
      <c r="T1001">
        <v>1.5</v>
      </c>
      <c r="U1001">
        <v>1.43</v>
      </c>
      <c r="V1001">
        <v>2.86</v>
      </c>
      <c r="W1001">
        <v>1.71</v>
      </c>
      <c r="X1001">
        <v>1.33</v>
      </c>
      <c r="Y1001">
        <v>1</v>
      </c>
      <c r="Z1001">
        <f t="shared" si="15"/>
        <v>2</v>
      </c>
    </row>
    <row r="1002" spans="1:26" x14ac:dyDescent="0.35">
      <c r="A1002" t="s">
        <v>3286</v>
      </c>
      <c r="B1002">
        <v>20016</v>
      </c>
      <c r="C1002" t="s">
        <v>48</v>
      </c>
      <c r="D1002">
        <v>416</v>
      </c>
      <c r="E1002">
        <v>0</v>
      </c>
      <c r="F1002">
        <v>1</v>
      </c>
      <c r="G1002">
        <v>202120</v>
      </c>
      <c r="H1002" t="s">
        <v>3287</v>
      </c>
      <c r="I1002" t="s">
        <v>3288</v>
      </c>
      <c r="K1002">
        <v>3</v>
      </c>
      <c r="N1002">
        <v>30</v>
      </c>
      <c r="O1002">
        <v>7</v>
      </c>
      <c r="P1002">
        <v>30</v>
      </c>
      <c r="Q1002">
        <v>7</v>
      </c>
      <c r="Z1002">
        <f t="shared" si="15"/>
        <v>3</v>
      </c>
    </row>
    <row r="1003" spans="1:26" x14ac:dyDescent="0.35">
      <c r="A1003" t="s">
        <v>3289</v>
      </c>
      <c r="B1003">
        <v>24387</v>
      </c>
      <c r="C1003" t="s">
        <v>48</v>
      </c>
      <c r="D1003">
        <v>477</v>
      </c>
      <c r="E1003">
        <v>0</v>
      </c>
      <c r="F1003">
        <v>1</v>
      </c>
      <c r="G1003">
        <v>202120</v>
      </c>
      <c r="H1003" t="s">
        <v>3290</v>
      </c>
      <c r="I1003" t="s">
        <v>762</v>
      </c>
      <c r="K1003">
        <v>3</v>
      </c>
      <c r="N1003">
        <v>10</v>
      </c>
      <c r="O1003">
        <v>7</v>
      </c>
      <c r="P1003">
        <v>10</v>
      </c>
      <c r="Q1003">
        <v>7</v>
      </c>
      <c r="Z1003">
        <f t="shared" si="15"/>
        <v>3</v>
      </c>
    </row>
    <row r="1004" spans="1:26" x14ac:dyDescent="0.35">
      <c r="A1004" t="s">
        <v>3291</v>
      </c>
      <c r="B1004">
        <v>24264</v>
      </c>
      <c r="C1004" t="s">
        <v>433</v>
      </c>
      <c r="D1004">
        <v>333</v>
      </c>
      <c r="E1004">
        <v>0</v>
      </c>
      <c r="F1004">
        <v>1</v>
      </c>
      <c r="G1004">
        <v>202120</v>
      </c>
      <c r="H1004" t="s">
        <v>3292</v>
      </c>
      <c r="I1004" t="s">
        <v>3293</v>
      </c>
      <c r="K1004">
        <v>3</v>
      </c>
      <c r="N1004">
        <v>25</v>
      </c>
      <c r="O1004">
        <v>7</v>
      </c>
      <c r="P1004">
        <v>25</v>
      </c>
      <c r="Q1004">
        <v>7</v>
      </c>
      <c r="Z1004">
        <f t="shared" si="15"/>
        <v>3</v>
      </c>
    </row>
    <row r="1005" spans="1:26" x14ac:dyDescent="0.35">
      <c r="A1005" t="s">
        <v>3294</v>
      </c>
      <c r="B1005">
        <v>24265</v>
      </c>
      <c r="C1005" t="s">
        <v>433</v>
      </c>
      <c r="D1005">
        <v>336</v>
      </c>
      <c r="E1005">
        <v>0</v>
      </c>
      <c r="F1005">
        <v>1</v>
      </c>
      <c r="G1005">
        <v>202120</v>
      </c>
      <c r="H1005" t="s">
        <v>3295</v>
      </c>
      <c r="I1005" t="s">
        <v>3296</v>
      </c>
      <c r="J1005" t="s">
        <v>181</v>
      </c>
      <c r="K1005">
        <v>3</v>
      </c>
      <c r="N1005">
        <v>25</v>
      </c>
      <c r="O1005">
        <v>7</v>
      </c>
      <c r="P1005">
        <v>25</v>
      </c>
      <c r="Q1005">
        <v>7</v>
      </c>
      <c r="Z1005">
        <f t="shared" si="15"/>
        <v>3</v>
      </c>
    </row>
    <row r="1006" spans="1:26" x14ac:dyDescent="0.35">
      <c r="A1006" t="s">
        <v>3297</v>
      </c>
      <c r="B1006">
        <v>20834</v>
      </c>
      <c r="C1006" t="s">
        <v>3163</v>
      </c>
      <c r="D1006">
        <v>142</v>
      </c>
      <c r="E1006">
        <v>0</v>
      </c>
      <c r="F1006">
        <v>1</v>
      </c>
      <c r="G1006">
        <v>202120</v>
      </c>
      <c r="H1006" t="s">
        <v>3298</v>
      </c>
      <c r="I1006" t="s">
        <v>3299</v>
      </c>
      <c r="K1006">
        <v>3</v>
      </c>
      <c r="L1006" t="s">
        <v>3162</v>
      </c>
      <c r="N1006">
        <v>16</v>
      </c>
      <c r="O1006">
        <v>7</v>
      </c>
      <c r="P1006">
        <v>16</v>
      </c>
      <c r="Q1006">
        <v>7</v>
      </c>
      <c r="Z1006">
        <f t="shared" si="15"/>
        <v>3</v>
      </c>
    </row>
    <row r="1007" spans="1:26" x14ac:dyDescent="0.35">
      <c r="A1007" t="s">
        <v>3300</v>
      </c>
      <c r="B1007">
        <v>24140</v>
      </c>
      <c r="C1007" t="s">
        <v>1405</v>
      </c>
      <c r="D1007">
        <v>412</v>
      </c>
      <c r="E1007">
        <v>0</v>
      </c>
      <c r="F1007">
        <v>1</v>
      </c>
      <c r="G1007">
        <v>202120</v>
      </c>
      <c r="H1007" t="s">
        <v>3301</v>
      </c>
      <c r="I1007" t="s">
        <v>3302</v>
      </c>
      <c r="K1007">
        <v>3</v>
      </c>
      <c r="N1007">
        <v>12</v>
      </c>
      <c r="O1007">
        <v>7</v>
      </c>
      <c r="P1007">
        <v>12</v>
      </c>
      <c r="Q1007">
        <v>7</v>
      </c>
      <c r="Z1007">
        <f t="shared" si="15"/>
        <v>3</v>
      </c>
    </row>
    <row r="1008" spans="1:26" x14ac:dyDescent="0.35">
      <c r="A1008" t="s">
        <v>3303</v>
      </c>
      <c r="B1008">
        <v>23951</v>
      </c>
      <c r="C1008" t="s">
        <v>844</v>
      </c>
      <c r="D1008">
        <v>250</v>
      </c>
      <c r="E1008">
        <v>0</v>
      </c>
      <c r="F1008">
        <v>1</v>
      </c>
      <c r="G1008">
        <v>202120</v>
      </c>
      <c r="H1008" t="s">
        <v>3304</v>
      </c>
      <c r="I1008" t="s">
        <v>2761</v>
      </c>
      <c r="K1008">
        <v>3</v>
      </c>
      <c r="N1008">
        <v>19</v>
      </c>
      <c r="O1008">
        <v>7</v>
      </c>
      <c r="P1008">
        <v>19</v>
      </c>
      <c r="Q1008">
        <v>7</v>
      </c>
      <c r="Z1008">
        <f t="shared" si="15"/>
        <v>3</v>
      </c>
    </row>
    <row r="1009" spans="1:26" x14ac:dyDescent="0.35">
      <c r="A1009" t="s">
        <v>3305</v>
      </c>
      <c r="B1009">
        <v>15936</v>
      </c>
      <c r="C1009" t="s">
        <v>844</v>
      </c>
      <c r="D1009">
        <v>315</v>
      </c>
      <c r="E1009">
        <v>1</v>
      </c>
      <c r="F1009">
        <v>0</v>
      </c>
      <c r="G1009">
        <v>202110</v>
      </c>
      <c r="H1009" t="s">
        <v>3306</v>
      </c>
      <c r="I1009" t="s">
        <v>3307</v>
      </c>
      <c r="K1009">
        <v>3</v>
      </c>
      <c r="N1009">
        <v>15</v>
      </c>
      <c r="O1009">
        <v>7</v>
      </c>
      <c r="P1009">
        <v>15</v>
      </c>
      <c r="Q1009">
        <v>7</v>
      </c>
      <c r="Z1009">
        <f t="shared" si="15"/>
        <v>3</v>
      </c>
    </row>
    <row r="1010" spans="1:26" x14ac:dyDescent="0.35">
      <c r="A1010" t="s">
        <v>3308</v>
      </c>
      <c r="B1010">
        <v>10735</v>
      </c>
      <c r="C1010" t="s">
        <v>844</v>
      </c>
      <c r="D1010">
        <v>494</v>
      </c>
      <c r="E1010">
        <v>1</v>
      </c>
      <c r="F1010">
        <v>0</v>
      </c>
      <c r="G1010">
        <v>202110</v>
      </c>
      <c r="H1010" t="s">
        <v>3309</v>
      </c>
      <c r="I1010" t="s">
        <v>3310</v>
      </c>
      <c r="K1010">
        <v>1</v>
      </c>
      <c r="N1010">
        <v>8</v>
      </c>
      <c r="O1010">
        <v>7</v>
      </c>
      <c r="P1010">
        <v>8</v>
      </c>
      <c r="Q1010">
        <v>7</v>
      </c>
      <c r="Z1010">
        <f t="shared" si="15"/>
        <v>1</v>
      </c>
    </row>
    <row r="1011" spans="1:26" x14ac:dyDescent="0.35">
      <c r="A1011" t="s">
        <v>3311</v>
      </c>
      <c r="B1011">
        <v>24072</v>
      </c>
      <c r="C1011" t="s">
        <v>698</v>
      </c>
      <c r="D1011">
        <v>306</v>
      </c>
      <c r="E1011">
        <v>0</v>
      </c>
      <c r="F1011">
        <v>1</v>
      </c>
      <c r="G1011">
        <v>202120</v>
      </c>
      <c r="H1011" t="s">
        <v>3312</v>
      </c>
      <c r="I1011" t="s">
        <v>3313</v>
      </c>
      <c r="K1011">
        <v>3</v>
      </c>
      <c r="L1011" t="s">
        <v>3184</v>
      </c>
      <c r="N1011">
        <v>10</v>
      </c>
      <c r="O1011">
        <v>7</v>
      </c>
      <c r="P1011">
        <v>10</v>
      </c>
      <c r="Q1011">
        <v>7</v>
      </c>
      <c r="Z1011">
        <f t="shared" si="15"/>
        <v>3</v>
      </c>
    </row>
    <row r="1012" spans="1:26" x14ac:dyDescent="0.35">
      <c r="A1012" t="s">
        <v>3314</v>
      </c>
      <c r="B1012">
        <v>16304</v>
      </c>
      <c r="C1012" t="s">
        <v>312</v>
      </c>
      <c r="D1012">
        <v>354</v>
      </c>
      <c r="E1012">
        <v>1</v>
      </c>
      <c r="F1012">
        <v>0</v>
      </c>
      <c r="G1012">
        <v>202110</v>
      </c>
      <c r="H1012" t="s">
        <v>3315</v>
      </c>
      <c r="I1012" t="s">
        <v>3316</v>
      </c>
      <c r="K1012">
        <v>3</v>
      </c>
      <c r="N1012">
        <v>15</v>
      </c>
      <c r="O1012">
        <v>6</v>
      </c>
      <c r="P1012">
        <v>15</v>
      </c>
      <c r="Q1012">
        <v>6</v>
      </c>
      <c r="Z1012">
        <f t="shared" si="15"/>
        <v>3</v>
      </c>
    </row>
    <row r="1013" spans="1:26" x14ac:dyDescent="0.35">
      <c r="A1013" t="s">
        <v>3317</v>
      </c>
      <c r="B1013">
        <v>24568</v>
      </c>
      <c r="C1013" t="s">
        <v>396</v>
      </c>
      <c r="D1013">
        <v>494</v>
      </c>
      <c r="E1013">
        <v>1</v>
      </c>
      <c r="F1013">
        <v>1</v>
      </c>
      <c r="G1013">
        <v>202120</v>
      </c>
      <c r="H1013" t="s">
        <v>3318</v>
      </c>
      <c r="I1013" t="s">
        <v>3319</v>
      </c>
      <c r="K1013" t="s">
        <v>763</v>
      </c>
      <c r="N1013" t="s">
        <v>35</v>
      </c>
      <c r="O1013">
        <v>3</v>
      </c>
      <c r="P1013">
        <v>0</v>
      </c>
      <c r="Q1013">
        <v>6</v>
      </c>
      <c r="Z1013">
        <f t="shared" si="15"/>
        <v>1</v>
      </c>
    </row>
    <row r="1014" spans="1:26" x14ac:dyDescent="0.35">
      <c r="A1014" t="s">
        <v>3320</v>
      </c>
      <c r="B1014">
        <v>14619</v>
      </c>
      <c r="C1014" t="s">
        <v>2403</v>
      </c>
      <c r="D1014">
        <v>323</v>
      </c>
      <c r="E1014">
        <v>1</v>
      </c>
      <c r="F1014">
        <v>0</v>
      </c>
      <c r="G1014">
        <v>202110</v>
      </c>
      <c r="H1014" t="s">
        <v>3321</v>
      </c>
      <c r="I1014" t="s">
        <v>3322</v>
      </c>
      <c r="K1014">
        <v>3</v>
      </c>
      <c r="N1014">
        <v>11</v>
      </c>
      <c r="O1014">
        <v>6</v>
      </c>
      <c r="P1014">
        <v>11</v>
      </c>
      <c r="Q1014">
        <v>6</v>
      </c>
      <c r="Z1014">
        <f t="shared" si="15"/>
        <v>3</v>
      </c>
    </row>
    <row r="1015" spans="1:26" x14ac:dyDescent="0.35">
      <c r="A1015" t="s">
        <v>3323</v>
      </c>
      <c r="B1015">
        <v>22951</v>
      </c>
      <c r="C1015" t="s">
        <v>2403</v>
      </c>
      <c r="D1015">
        <v>488</v>
      </c>
      <c r="E1015">
        <v>0</v>
      </c>
      <c r="F1015">
        <v>1</v>
      </c>
      <c r="G1015">
        <v>202120</v>
      </c>
      <c r="H1015" t="s">
        <v>3324</v>
      </c>
      <c r="I1015" t="s">
        <v>3325</v>
      </c>
      <c r="K1015">
        <v>3</v>
      </c>
      <c r="N1015">
        <v>15</v>
      </c>
      <c r="O1015">
        <v>6</v>
      </c>
      <c r="P1015">
        <v>15</v>
      </c>
      <c r="Q1015">
        <v>6</v>
      </c>
      <c r="Z1015">
        <f t="shared" si="15"/>
        <v>3</v>
      </c>
    </row>
    <row r="1016" spans="1:26" x14ac:dyDescent="0.35">
      <c r="A1016" t="s">
        <v>3326</v>
      </c>
      <c r="B1016">
        <v>22081</v>
      </c>
      <c r="C1016" t="s">
        <v>244</v>
      </c>
      <c r="D1016">
        <v>100</v>
      </c>
      <c r="E1016">
        <v>0</v>
      </c>
      <c r="F1016">
        <v>1</v>
      </c>
      <c r="G1016">
        <v>202120</v>
      </c>
      <c r="H1016" t="s">
        <v>3327</v>
      </c>
      <c r="I1016" t="s">
        <v>3328</v>
      </c>
      <c r="K1016">
        <v>1</v>
      </c>
      <c r="N1016">
        <v>26</v>
      </c>
      <c r="O1016">
        <v>6</v>
      </c>
      <c r="P1016">
        <v>26</v>
      </c>
      <c r="Q1016">
        <v>6</v>
      </c>
      <c r="Z1016">
        <f t="shared" si="15"/>
        <v>1</v>
      </c>
    </row>
    <row r="1017" spans="1:26" x14ac:dyDescent="0.35">
      <c r="A1017" t="s">
        <v>3329</v>
      </c>
      <c r="B1017">
        <v>20007</v>
      </c>
      <c r="C1017" t="s">
        <v>244</v>
      </c>
      <c r="D1017">
        <v>452</v>
      </c>
      <c r="E1017">
        <v>0</v>
      </c>
      <c r="F1017">
        <v>1</v>
      </c>
      <c r="G1017">
        <v>202120</v>
      </c>
      <c r="H1017" t="s">
        <v>3330</v>
      </c>
      <c r="I1017" t="s">
        <v>3331</v>
      </c>
      <c r="K1017">
        <v>3</v>
      </c>
      <c r="L1017" t="s">
        <v>3332</v>
      </c>
      <c r="N1017">
        <v>19</v>
      </c>
      <c r="O1017">
        <v>6</v>
      </c>
      <c r="P1017">
        <v>19</v>
      </c>
      <c r="Q1017">
        <v>6</v>
      </c>
      <c r="Z1017">
        <f t="shared" si="15"/>
        <v>3</v>
      </c>
    </row>
    <row r="1018" spans="1:26" x14ac:dyDescent="0.35">
      <c r="A1018" t="s">
        <v>3333</v>
      </c>
      <c r="B1018">
        <v>12319</v>
      </c>
      <c r="C1018" t="s">
        <v>471</v>
      </c>
      <c r="D1018">
        <v>454</v>
      </c>
      <c r="E1018">
        <v>1</v>
      </c>
      <c r="F1018">
        <v>0</v>
      </c>
      <c r="G1018">
        <v>202110</v>
      </c>
      <c r="H1018" t="s">
        <v>3334</v>
      </c>
      <c r="I1018" t="s">
        <v>1730</v>
      </c>
      <c r="K1018">
        <v>3</v>
      </c>
      <c r="L1018" t="s">
        <v>1731</v>
      </c>
      <c r="N1018">
        <v>60</v>
      </c>
      <c r="O1018">
        <v>6</v>
      </c>
      <c r="P1018">
        <v>60</v>
      </c>
      <c r="Q1018">
        <v>6</v>
      </c>
      <c r="Z1018">
        <f t="shared" si="15"/>
        <v>3</v>
      </c>
    </row>
    <row r="1019" spans="1:26" x14ac:dyDescent="0.35">
      <c r="A1019" t="s">
        <v>3335</v>
      </c>
      <c r="B1019">
        <v>23296</v>
      </c>
      <c r="C1019" t="s">
        <v>30</v>
      </c>
      <c r="D1019">
        <v>271</v>
      </c>
      <c r="E1019">
        <v>0</v>
      </c>
      <c r="F1019">
        <v>1</v>
      </c>
      <c r="G1019">
        <v>202120</v>
      </c>
      <c r="H1019" t="s">
        <v>3336</v>
      </c>
      <c r="I1019" t="s">
        <v>3337</v>
      </c>
      <c r="K1019">
        <v>3</v>
      </c>
      <c r="N1019">
        <v>20</v>
      </c>
      <c r="O1019">
        <v>6</v>
      </c>
      <c r="P1019">
        <v>20</v>
      </c>
      <c r="Q1019">
        <v>6</v>
      </c>
      <c r="Z1019">
        <f t="shared" si="15"/>
        <v>3</v>
      </c>
    </row>
    <row r="1020" spans="1:26" x14ac:dyDescent="0.35">
      <c r="A1020" t="s">
        <v>3338</v>
      </c>
      <c r="B1020">
        <v>15249</v>
      </c>
      <c r="C1020" t="s">
        <v>30</v>
      </c>
      <c r="D1020">
        <v>423</v>
      </c>
      <c r="E1020">
        <v>1</v>
      </c>
      <c r="F1020">
        <v>0</v>
      </c>
      <c r="G1020">
        <v>202110</v>
      </c>
      <c r="H1020" t="s">
        <v>3339</v>
      </c>
      <c r="I1020" t="s">
        <v>3340</v>
      </c>
      <c r="J1020" t="s">
        <v>15</v>
      </c>
      <c r="K1020">
        <v>3</v>
      </c>
      <c r="L1020" t="s">
        <v>3341</v>
      </c>
      <c r="N1020">
        <v>40</v>
      </c>
      <c r="O1020">
        <v>6</v>
      </c>
      <c r="P1020">
        <v>40</v>
      </c>
      <c r="Q1020">
        <v>6</v>
      </c>
      <c r="Z1020">
        <f t="shared" si="15"/>
        <v>3</v>
      </c>
    </row>
    <row r="1021" spans="1:26" x14ac:dyDescent="0.35">
      <c r="A1021" t="s">
        <v>3342</v>
      </c>
      <c r="B1021">
        <v>20977</v>
      </c>
      <c r="C1021" t="s">
        <v>40</v>
      </c>
      <c r="D1021">
        <v>416</v>
      </c>
      <c r="E1021">
        <v>0</v>
      </c>
      <c r="F1021">
        <v>1</v>
      </c>
      <c r="G1021">
        <v>202120</v>
      </c>
      <c r="H1021" t="s">
        <v>3343</v>
      </c>
      <c r="I1021" t="s">
        <v>3344</v>
      </c>
      <c r="K1021">
        <v>3</v>
      </c>
      <c r="N1021">
        <v>19</v>
      </c>
      <c r="O1021">
        <v>6</v>
      </c>
      <c r="P1021">
        <v>19</v>
      </c>
      <c r="Q1021">
        <v>6</v>
      </c>
      <c r="Z1021">
        <f t="shared" si="15"/>
        <v>3</v>
      </c>
    </row>
    <row r="1022" spans="1:26" x14ac:dyDescent="0.35">
      <c r="A1022" t="s">
        <v>3345</v>
      </c>
      <c r="B1022">
        <v>23969</v>
      </c>
      <c r="C1022" t="s">
        <v>291</v>
      </c>
      <c r="D1022">
        <v>404</v>
      </c>
      <c r="E1022">
        <v>0</v>
      </c>
      <c r="F1022">
        <v>1</v>
      </c>
      <c r="G1022">
        <v>202120</v>
      </c>
      <c r="H1022" t="s">
        <v>3346</v>
      </c>
      <c r="I1022" t="s">
        <v>3347</v>
      </c>
      <c r="K1022">
        <v>3</v>
      </c>
      <c r="L1022" t="s">
        <v>3348</v>
      </c>
      <c r="N1022">
        <v>29</v>
      </c>
      <c r="O1022">
        <v>6</v>
      </c>
      <c r="P1022">
        <v>29</v>
      </c>
      <c r="Q1022">
        <v>6</v>
      </c>
      <c r="Z1022">
        <f t="shared" si="15"/>
        <v>3</v>
      </c>
    </row>
    <row r="1023" spans="1:26" x14ac:dyDescent="0.35">
      <c r="A1023" t="s">
        <v>3349</v>
      </c>
      <c r="B1023">
        <v>16239</v>
      </c>
      <c r="C1023" t="s">
        <v>291</v>
      </c>
      <c r="D1023">
        <v>411</v>
      </c>
      <c r="E1023">
        <v>1</v>
      </c>
      <c r="F1023">
        <v>0</v>
      </c>
      <c r="G1023">
        <v>202110</v>
      </c>
      <c r="H1023" t="s">
        <v>3350</v>
      </c>
      <c r="I1023" t="s">
        <v>3351</v>
      </c>
      <c r="K1023">
        <v>3</v>
      </c>
      <c r="L1023" t="s">
        <v>3352</v>
      </c>
      <c r="N1023">
        <v>20</v>
      </c>
      <c r="O1023">
        <v>6</v>
      </c>
      <c r="P1023">
        <v>20</v>
      </c>
      <c r="Q1023">
        <v>6</v>
      </c>
      <c r="Z1023">
        <f t="shared" si="15"/>
        <v>3</v>
      </c>
    </row>
    <row r="1024" spans="1:26" x14ac:dyDescent="0.35">
      <c r="A1024" t="s">
        <v>3353</v>
      </c>
      <c r="B1024">
        <v>22045</v>
      </c>
      <c r="C1024" t="s">
        <v>291</v>
      </c>
      <c r="D1024">
        <v>420</v>
      </c>
      <c r="E1024">
        <v>0</v>
      </c>
      <c r="F1024">
        <v>1</v>
      </c>
      <c r="G1024">
        <v>202120</v>
      </c>
      <c r="H1024" t="s">
        <v>3354</v>
      </c>
      <c r="I1024" t="s">
        <v>3355</v>
      </c>
      <c r="K1024">
        <v>3</v>
      </c>
      <c r="N1024">
        <v>30</v>
      </c>
      <c r="O1024">
        <v>6</v>
      </c>
      <c r="P1024">
        <v>30</v>
      </c>
      <c r="Q1024">
        <v>6</v>
      </c>
      <c r="Z1024">
        <f t="shared" si="15"/>
        <v>3</v>
      </c>
    </row>
    <row r="1025" spans="1:26" x14ac:dyDescent="0.35">
      <c r="A1025" t="s">
        <v>3356</v>
      </c>
      <c r="B1025">
        <v>22463</v>
      </c>
      <c r="C1025" t="s">
        <v>12</v>
      </c>
      <c r="D1025">
        <v>475</v>
      </c>
      <c r="E1025">
        <v>0</v>
      </c>
      <c r="F1025">
        <v>1</v>
      </c>
      <c r="G1025">
        <v>202120</v>
      </c>
      <c r="H1025" t="s">
        <v>3357</v>
      </c>
      <c r="I1025" t="s">
        <v>3358</v>
      </c>
      <c r="K1025">
        <v>3</v>
      </c>
      <c r="L1025" t="s">
        <v>446</v>
      </c>
      <c r="N1025">
        <v>30</v>
      </c>
      <c r="O1025">
        <v>6</v>
      </c>
      <c r="P1025">
        <v>30</v>
      </c>
      <c r="Q1025">
        <v>6</v>
      </c>
      <c r="Z1025">
        <f t="shared" si="15"/>
        <v>3</v>
      </c>
    </row>
    <row r="1026" spans="1:26" x14ac:dyDescent="0.35">
      <c r="A1026" t="s">
        <v>3359</v>
      </c>
      <c r="B1026">
        <v>24115</v>
      </c>
      <c r="C1026" t="s">
        <v>376</v>
      </c>
      <c r="D1026">
        <v>218</v>
      </c>
      <c r="E1026">
        <v>0</v>
      </c>
      <c r="F1026">
        <v>1</v>
      </c>
      <c r="G1026">
        <v>202120</v>
      </c>
      <c r="H1026" t="s">
        <v>3360</v>
      </c>
      <c r="I1026" t="s">
        <v>1704</v>
      </c>
      <c r="J1026" t="s">
        <v>181</v>
      </c>
      <c r="K1026">
        <v>3</v>
      </c>
      <c r="N1026">
        <v>50</v>
      </c>
      <c r="O1026">
        <v>6</v>
      </c>
      <c r="P1026">
        <v>50</v>
      </c>
      <c r="Q1026">
        <v>6</v>
      </c>
      <c r="Z1026">
        <f t="shared" ref="Z1026:Z1089" si="16">LEFT(K1026,1) + 0</f>
        <v>3</v>
      </c>
    </row>
    <row r="1027" spans="1:26" x14ac:dyDescent="0.35">
      <c r="A1027" t="s">
        <v>3361</v>
      </c>
      <c r="B1027">
        <v>13124</v>
      </c>
      <c r="C1027" t="s">
        <v>69</v>
      </c>
      <c r="D1027">
        <v>425</v>
      </c>
      <c r="E1027">
        <v>1</v>
      </c>
      <c r="F1027">
        <v>0</v>
      </c>
      <c r="G1027">
        <v>202110</v>
      </c>
      <c r="H1027" t="s">
        <v>3362</v>
      </c>
      <c r="I1027" t="s">
        <v>1164</v>
      </c>
      <c r="K1027">
        <v>4</v>
      </c>
      <c r="L1027" t="s">
        <v>1165</v>
      </c>
      <c r="N1027">
        <v>200</v>
      </c>
      <c r="O1027">
        <v>6</v>
      </c>
      <c r="P1027">
        <v>200</v>
      </c>
      <c r="Q1027">
        <v>6</v>
      </c>
      <c r="Z1027">
        <f t="shared" si="16"/>
        <v>4</v>
      </c>
    </row>
    <row r="1028" spans="1:26" x14ac:dyDescent="0.35">
      <c r="A1028" t="s">
        <v>3363</v>
      </c>
      <c r="B1028">
        <v>22943</v>
      </c>
      <c r="C1028" t="s">
        <v>69</v>
      </c>
      <c r="D1028">
        <v>447</v>
      </c>
      <c r="E1028">
        <v>0</v>
      </c>
      <c r="F1028">
        <v>1</v>
      </c>
      <c r="G1028">
        <v>202120</v>
      </c>
      <c r="H1028" t="s">
        <v>3364</v>
      </c>
      <c r="I1028" t="s">
        <v>1272</v>
      </c>
      <c r="K1028">
        <v>3</v>
      </c>
      <c r="L1028" t="s">
        <v>1273</v>
      </c>
      <c r="N1028">
        <v>110</v>
      </c>
      <c r="O1028">
        <v>6</v>
      </c>
      <c r="P1028">
        <v>110</v>
      </c>
      <c r="Q1028">
        <v>6</v>
      </c>
      <c r="Z1028">
        <f t="shared" si="16"/>
        <v>3</v>
      </c>
    </row>
    <row r="1029" spans="1:26" x14ac:dyDescent="0.35">
      <c r="A1029" t="s">
        <v>3365</v>
      </c>
      <c r="B1029">
        <v>21907</v>
      </c>
      <c r="C1029" t="s">
        <v>63</v>
      </c>
      <c r="D1029">
        <v>299</v>
      </c>
      <c r="E1029">
        <v>1</v>
      </c>
      <c r="F1029">
        <v>1</v>
      </c>
      <c r="G1029">
        <v>202120</v>
      </c>
      <c r="H1029" t="s">
        <v>3366</v>
      </c>
      <c r="I1029" t="s">
        <v>3367</v>
      </c>
      <c r="K1029">
        <v>1</v>
      </c>
      <c r="L1029" t="s">
        <v>155</v>
      </c>
      <c r="N1029" t="s">
        <v>35</v>
      </c>
      <c r="O1029">
        <v>3</v>
      </c>
      <c r="P1029">
        <v>0</v>
      </c>
      <c r="Q1029">
        <v>6</v>
      </c>
      <c r="Z1029">
        <f t="shared" si="16"/>
        <v>1</v>
      </c>
    </row>
    <row r="1030" spans="1:26" x14ac:dyDescent="0.35">
      <c r="A1030" t="s">
        <v>3368</v>
      </c>
      <c r="B1030">
        <v>14703</v>
      </c>
      <c r="C1030" t="s">
        <v>63</v>
      </c>
      <c r="D1030">
        <v>435</v>
      </c>
      <c r="E1030">
        <v>1</v>
      </c>
      <c r="F1030">
        <v>0</v>
      </c>
      <c r="G1030">
        <v>202110</v>
      </c>
      <c r="H1030" t="s">
        <v>3369</v>
      </c>
      <c r="I1030" t="s">
        <v>3370</v>
      </c>
      <c r="K1030">
        <v>3</v>
      </c>
      <c r="L1030" t="s">
        <v>3371</v>
      </c>
      <c r="N1030">
        <v>25</v>
      </c>
      <c r="O1030">
        <v>6</v>
      </c>
      <c r="P1030">
        <v>25</v>
      </c>
      <c r="Q1030">
        <v>6</v>
      </c>
      <c r="Z1030">
        <f t="shared" si="16"/>
        <v>3</v>
      </c>
    </row>
    <row r="1031" spans="1:26" x14ac:dyDescent="0.35">
      <c r="A1031" t="s">
        <v>3372</v>
      </c>
      <c r="B1031">
        <v>23682</v>
      </c>
      <c r="C1031" t="s">
        <v>63</v>
      </c>
      <c r="D1031">
        <v>462</v>
      </c>
      <c r="E1031">
        <v>0</v>
      </c>
      <c r="F1031">
        <v>1</v>
      </c>
      <c r="G1031">
        <v>202120</v>
      </c>
      <c r="H1031" t="s">
        <v>3373</v>
      </c>
      <c r="I1031" t="s">
        <v>3374</v>
      </c>
      <c r="K1031">
        <v>3</v>
      </c>
      <c r="L1031" t="s">
        <v>1692</v>
      </c>
      <c r="N1031">
        <v>30</v>
      </c>
      <c r="O1031">
        <v>6</v>
      </c>
      <c r="P1031">
        <v>30</v>
      </c>
      <c r="Q1031">
        <v>6</v>
      </c>
      <c r="Z1031">
        <f t="shared" si="16"/>
        <v>3</v>
      </c>
    </row>
    <row r="1032" spans="1:26" x14ac:dyDescent="0.35">
      <c r="A1032" t="s">
        <v>3375</v>
      </c>
      <c r="B1032">
        <v>15890</v>
      </c>
      <c r="C1032" t="s">
        <v>56</v>
      </c>
      <c r="D1032">
        <v>426</v>
      </c>
      <c r="E1032">
        <v>1</v>
      </c>
      <c r="F1032">
        <v>0</v>
      </c>
      <c r="G1032">
        <v>202110</v>
      </c>
      <c r="H1032" t="s">
        <v>3376</v>
      </c>
      <c r="I1032" t="s">
        <v>3377</v>
      </c>
      <c r="K1032">
        <v>3</v>
      </c>
      <c r="L1032" t="s">
        <v>3378</v>
      </c>
      <c r="N1032">
        <v>15</v>
      </c>
      <c r="O1032">
        <v>6</v>
      </c>
      <c r="P1032">
        <v>15</v>
      </c>
      <c r="Q1032">
        <v>6</v>
      </c>
      <c r="Z1032">
        <f t="shared" si="16"/>
        <v>3</v>
      </c>
    </row>
    <row r="1033" spans="1:26" x14ac:dyDescent="0.35">
      <c r="A1033" t="s">
        <v>3379</v>
      </c>
      <c r="B1033">
        <v>20102</v>
      </c>
      <c r="C1033" t="s">
        <v>56</v>
      </c>
      <c r="D1033">
        <v>436</v>
      </c>
      <c r="E1033">
        <v>0</v>
      </c>
      <c r="F1033">
        <v>1</v>
      </c>
      <c r="G1033">
        <v>202120</v>
      </c>
      <c r="H1033" t="s">
        <v>3380</v>
      </c>
      <c r="I1033" t="s">
        <v>430</v>
      </c>
      <c r="K1033">
        <v>3</v>
      </c>
      <c r="L1033" t="s">
        <v>431</v>
      </c>
      <c r="N1033">
        <v>15</v>
      </c>
      <c r="O1033">
        <v>6</v>
      </c>
      <c r="P1033">
        <v>15</v>
      </c>
      <c r="Q1033">
        <v>6</v>
      </c>
      <c r="Z1033">
        <f t="shared" si="16"/>
        <v>3</v>
      </c>
    </row>
    <row r="1034" spans="1:26" x14ac:dyDescent="0.35">
      <c r="A1034" t="s">
        <v>3381</v>
      </c>
      <c r="B1034">
        <v>13740</v>
      </c>
      <c r="C1034" t="s">
        <v>56</v>
      </c>
      <c r="D1034">
        <v>462</v>
      </c>
      <c r="E1034">
        <v>1</v>
      </c>
      <c r="F1034">
        <v>0</v>
      </c>
      <c r="G1034">
        <v>202110</v>
      </c>
      <c r="H1034" t="s">
        <v>3382</v>
      </c>
      <c r="I1034" t="s">
        <v>3383</v>
      </c>
      <c r="K1034">
        <v>3</v>
      </c>
      <c r="L1034" t="s">
        <v>668</v>
      </c>
      <c r="N1034">
        <v>19</v>
      </c>
      <c r="O1034">
        <v>6</v>
      </c>
      <c r="P1034">
        <v>19</v>
      </c>
      <c r="Q1034">
        <v>6</v>
      </c>
      <c r="Z1034">
        <f t="shared" si="16"/>
        <v>3</v>
      </c>
    </row>
    <row r="1035" spans="1:26" x14ac:dyDescent="0.35">
      <c r="A1035" t="s">
        <v>3384</v>
      </c>
      <c r="B1035">
        <v>13188</v>
      </c>
      <c r="C1035" t="s">
        <v>56</v>
      </c>
      <c r="D1035">
        <v>483</v>
      </c>
      <c r="E1035">
        <v>1</v>
      </c>
      <c r="F1035">
        <v>0</v>
      </c>
      <c r="G1035">
        <v>202110</v>
      </c>
      <c r="H1035" t="s">
        <v>3385</v>
      </c>
      <c r="I1035" t="s">
        <v>3386</v>
      </c>
      <c r="K1035">
        <v>3</v>
      </c>
      <c r="L1035" t="s">
        <v>3387</v>
      </c>
      <c r="N1035">
        <v>19</v>
      </c>
      <c r="O1035">
        <v>6</v>
      </c>
      <c r="P1035">
        <v>19</v>
      </c>
      <c r="Q1035">
        <v>6</v>
      </c>
      <c r="Z1035">
        <f t="shared" si="16"/>
        <v>3</v>
      </c>
    </row>
    <row r="1036" spans="1:26" x14ac:dyDescent="0.35">
      <c r="A1036" t="s">
        <v>3388</v>
      </c>
      <c r="B1036">
        <v>13594</v>
      </c>
      <c r="C1036" t="s">
        <v>520</v>
      </c>
      <c r="D1036">
        <v>260</v>
      </c>
      <c r="E1036">
        <v>1</v>
      </c>
      <c r="F1036">
        <v>0</v>
      </c>
      <c r="G1036">
        <v>202110</v>
      </c>
      <c r="H1036" t="s">
        <v>3389</v>
      </c>
      <c r="I1036" t="s">
        <v>3390</v>
      </c>
      <c r="J1036" t="s">
        <v>181</v>
      </c>
      <c r="K1036">
        <v>3</v>
      </c>
      <c r="N1036">
        <v>19</v>
      </c>
      <c r="O1036" t="s">
        <v>3391</v>
      </c>
      <c r="P1036">
        <v>19</v>
      </c>
      <c r="Q1036">
        <v>6</v>
      </c>
      <c r="Z1036">
        <f t="shared" si="16"/>
        <v>3</v>
      </c>
    </row>
    <row r="1037" spans="1:26" x14ac:dyDescent="0.35">
      <c r="A1037" t="s">
        <v>3392</v>
      </c>
      <c r="B1037">
        <v>14968</v>
      </c>
      <c r="C1037" t="s">
        <v>543</v>
      </c>
      <c r="D1037">
        <v>265</v>
      </c>
      <c r="E1037">
        <v>1</v>
      </c>
      <c r="F1037">
        <v>0</v>
      </c>
      <c r="G1037">
        <v>202110</v>
      </c>
      <c r="H1037" t="s">
        <v>3393</v>
      </c>
      <c r="I1037" t="s">
        <v>1698</v>
      </c>
      <c r="J1037" t="s">
        <v>181</v>
      </c>
      <c r="K1037">
        <v>3</v>
      </c>
      <c r="N1037">
        <v>6</v>
      </c>
      <c r="O1037">
        <v>6</v>
      </c>
      <c r="P1037">
        <v>6</v>
      </c>
      <c r="Q1037">
        <v>6</v>
      </c>
      <c r="Z1037">
        <f t="shared" si="16"/>
        <v>3</v>
      </c>
    </row>
    <row r="1038" spans="1:26" x14ac:dyDescent="0.35">
      <c r="A1038" t="s">
        <v>3394</v>
      </c>
      <c r="B1038">
        <v>24329</v>
      </c>
      <c r="C1038" t="s">
        <v>543</v>
      </c>
      <c r="D1038">
        <v>311</v>
      </c>
      <c r="E1038">
        <v>0</v>
      </c>
      <c r="F1038">
        <v>1</v>
      </c>
      <c r="G1038">
        <v>202120</v>
      </c>
      <c r="H1038" t="s">
        <v>3395</v>
      </c>
      <c r="I1038" t="s">
        <v>3396</v>
      </c>
      <c r="K1038">
        <v>3</v>
      </c>
      <c r="N1038">
        <v>19</v>
      </c>
      <c r="O1038">
        <v>6</v>
      </c>
      <c r="P1038">
        <v>19</v>
      </c>
      <c r="Q1038">
        <v>6</v>
      </c>
      <c r="Z1038">
        <f t="shared" si="16"/>
        <v>3</v>
      </c>
    </row>
    <row r="1039" spans="1:26" x14ac:dyDescent="0.35">
      <c r="A1039" t="s">
        <v>3397</v>
      </c>
      <c r="B1039">
        <v>22930</v>
      </c>
      <c r="C1039" t="s">
        <v>543</v>
      </c>
      <c r="D1039">
        <v>368</v>
      </c>
      <c r="E1039">
        <v>0</v>
      </c>
      <c r="F1039">
        <v>1</v>
      </c>
      <c r="G1039">
        <v>202120</v>
      </c>
      <c r="H1039" t="s">
        <v>3398</v>
      </c>
      <c r="I1039" t="s">
        <v>2208</v>
      </c>
      <c r="J1039" t="s">
        <v>181</v>
      </c>
      <c r="K1039">
        <v>3</v>
      </c>
      <c r="N1039">
        <v>19</v>
      </c>
      <c r="O1039">
        <v>6</v>
      </c>
      <c r="P1039">
        <v>19</v>
      </c>
      <c r="Q1039">
        <v>6</v>
      </c>
      <c r="Z1039">
        <f t="shared" si="16"/>
        <v>3</v>
      </c>
    </row>
    <row r="1040" spans="1:26" x14ac:dyDescent="0.35">
      <c r="A1040" t="s">
        <v>3399</v>
      </c>
      <c r="B1040">
        <v>13279</v>
      </c>
      <c r="C1040" t="s">
        <v>123</v>
      </c>
      <c r="D1040">
        <v>412</v>
      </c>
      <c r="E1040">
        <v>1</v>
      </c>
      <c r="F1040">
        <v>0</v>
      </c>
      <c r="G1040">
        <v>202110</v>
      </c>
      <c r="H1040" t="s">
        <v>3400</v>
      </c>
      <c r="I1040" t="s">
        <v>3401</v>
      </c>
      <c r="K1040">
        <v>3</v>
      </c>
      <c r="L1040" t="s">
        <v>3402</v>
      </c>
      <c r="N1040">
        <v>10</v>
      </c>
      <c r="O1040">
        <v>6</v>
      </c>
      <c r="P1040">
        <v>10</v>
      </c>
      <c r="Q1040">
        <v>6</v>
      </c>
      <c r="Z1040">
        <f t="shared" si="16"/>
        <v>3</v>
      </c>
    </row>
    <row r="1041" spans="1:26" x14ac:dyDescent="0.35">
      <c r="A1041" t="s">
        <v>3403</v>
      </c>
      <c r="B1041">
        <v>12947</v>
      </c>
      <c r="C1041" t="s">
        <v>3404</v>
      </c>
      <c r="D1041">
        <v>101</v>
      </c>
      <c r="E1041">
        <v>1</v>
      </c>
      <c r="F1041">
        <v>0</v>
      </c>
      <c r="G1041">
        <v>202110</v>
      </c>
      <c r="H1041" t="s">
        <v>3405</v>
      </c>
      <c r="I1041" t="s">
        <v>3406</v>
      </c>
      <c r="J1041" t="s">
        <v>181</v>
      </c>
      <c r="K1041">
        <v>3</v>
      </c>
      <c r="N1041">
        <v>19</v>
      </c>
      <c r="O1041">
        <v>6</v>
      </c>
      <c r="P1041">
        <v>19</v>
      </c>
      <c r="Q1041">
        <v>6</v>
      </c>
      <c r="Z1041">
        <f t="shared" si="16"/>
        <v>3</v>
      </c>
    </row>
    <row r="1042" spans="1:26" x14ac:dyDescent="0.35">
      <c r="A1042" t="s">
        <v>3407</v>
      </c>
      <c r="B1042">
        <v>14655</v>
      </c>
      <c r="C1042" t="s">
        <v>673</v>
      </c>
      <c r="D1042">
        <v>407</v>
      </c>
      <c r="E1042">
        <v>1</v>
      </c>
      <c r="F1042">
        <v>0</v>
      </c>
      <c r="G1042">
        <v>202110</v>
      </c>
      <c r="H1042" t="s">
        <v>3408</v>
      </c>
      <c r="I1042" t="s">
        <v>3409</v>
      </c>
      <c r="K1042">
        <v>3</v>
      </c>
      <c r="N1042">
        <v>19</v>
      </c>
      <c r="O1042">
        <v>6</v>
      </c>
      <c r="P1042">
        <v>19</v>
      </c>
      <c r="Q1042">
        <v>6</v>
      </c>
      <c r="Z1042">
        <f t="shared" si="16"/>
        <v>3</v>
      </c>
    </row>
    <row r="1043" spans="1:26" x14ac:dyDescent="0.35">
      <c r="A1043" t="s">
        <v>3410</v>
      </c>
      <c r="B1043">
        <v>24128</v>
      </c>
      <c r="C1043" t="s">
        <v>673</v>
      </c>
      <c r="D1043">
        <v>413</v>
      </c>
      <c r="E1043">
        <v>0</v>
      </c>
      <c r="F1043">
        <v>1</v>
      </c>
      <c r="G1043">
        <v>202120</v>
      </c>
      <c r="H1043" t="s">
        <v>3411</v>
      </c>
      <c r="I1043" t="s">
        <v>3412</v>
      </c>
      <c r="K1043">
        <v>3</v>
      </c>
      <c r="N1043">
        <v>19</v>
      </c>
      <c r="O1043">
        <v>6</v>
      </c>
      <c r="P1043">
        <v>19</v>
      </c>
      <c r="Q1043">
        <v>6</v>
      </c>
      <c r="Z1043">
        <f t="shared" si="16"/>
        <v>3</v>
      </c>
    </row>
    <row r="1044" spans="1:26" x14ac:dyDescent="0.35">
      <c r="A1044" t="s">
        <v>3090</v>
      </c>
      <c r="B1044">
        <v>21558</v>
      </c>
      <c r="C1044" t="s">
        <v>1183</v>
      </c>
      <c r="D1044">
        <v>302</v>
      </c>
      <c r="E1044">
        <v>0</v>
      </c>
      <c r="F1044">
        <v>1</v>
      </c>
      <c r="G1044">
        <v>202120</v>
      </c>
      <c r="H1044" t="s">
        <v>3413</v>
      </c>
      <c r="I1044" t="s">
        <v>3414</v>
      </c>
      <c r="J1044" t="s">
        <v>181</v>
      </c>
      <c r="K1044">
        <v>3</v>
      </c>
      <c r="N1044">
        <v>19</v>
      </c>
      <c r="O1044">
        <v>6</v>
      </c>
      <c r="P1044">
        <v>19</v>
      </c>
      <c r="Q1044">
        <v>6</v>
      </c>
      <c r="Z1044">
        <f t="shared" si="16"/>
        <v>3</v>
      </c>
    </row>
    <row r="1045" spans="1:26" x14ac:dyDescent="0.35">
      <c r="A1045" t="s">
        <v>3415</v>
      </c>
      <c r="B1045">
        <v>24131</v>
      </c>
      <c r="C1045" t="s">
        <v>1183</v>
      </c>
      <c r="D1045">
        <v>320</v>
      </c>
      <c r="E1045">
        <v>0</v>
      </c>
      <c r="F1045">
        <v>1</v>
      </c>
      <c r="G1045">
        <v>202120</v>
      </c>
      <c r="H1045" t="s">
        <v>3416</v>
      </c>
      <c r="I1045" t="s">
        <v>3417</v>
      </c>
      <c r="J1045" t="s">
        <v>181</v>
      </c>
      <c r="K1045">
        <v>3</v>
      </c>
      <c r="N1045">
        <v>19</v>
      </c>
      <c r="O1045">
        <v>6</v>
      </c>
      <c r="P1045">
        <v>19</v>
      </c>
      <c r="Q1045">
        <v>6</v>
      </c>
      <c r="Z1045">
        <f t="shared" si="16"/>
        <v>3</v>
      </c>
    </row>
    <row r="1046" spans="1:26" x14ac:dyDescent="0.35">
      <c r="A1046" t="s">
        <v>3418</v>
      </c>
      <c r="B1046">
        <v>14657</v>
      </c>
      <c r="C1046" t="s">
        <v>1183</v>
      </c>
      <c r="D1046">
        <v>352</v>
      </c>
      <c r="E1046">
        <v>1</v>
      </c>
      <c r="F1046">
        <v>0</v>
      </c>
      <c r="G1046">
        <v>202110</v>
      </c>
      <c r="H1046" t="s">
        <v>3419</v>
      </c>
      <c r="I1046" t="s">
        <v>3420</v>
      </c>
      <c r="J1046" t="s">
        <v>181</v>
      </c>
      <c r="K1046">
        <v>3</v>
      </c>
      <c r="N1046">
        <v>19</v>
      </c>
      <c r="O1046">
        <v>6</v>
      </c>
      <c r="P1046">
        <v>19</v>
      </c>
      <c r="Q1046">
        <v>6</v>
      </c>
      <c r="Z1046">
        <f t="shared" si="16"/>
        <v>3</v>
      </c>
    </row>
    <row r="1047" spans="1:26" x14ac:dyDescent="0.35">
      <c r="A1047" t="s">
        <v>3421</v>
      </c>
      <c r="B1047">
        <v>12907</v>
      </c>
      <c r="C1047" t="s">
        <v>809</v>
      </c>
      <c r="D1047">
        <v>314</v>
      </c>
      <c r="E1047">
        <v>1</v>
      </c>
      <c r="F1047">
        <v>0</v>
      </c>
      <c r="G1047">
        <v>202110</v>
      </c>
      <c r="H1047" t="s">
        <v>3422</v>
      </c>
      <c r="I1047" t="s">
        <v>1894</v>
      </c>
      <c r="K1047">
        <v>3</v>
      </c>
      <c r="N1047">
        <v>25</v>
      </c>
      <c r="O1047">
        <v>6</v>
      </c>
      <c r="P1047">
        <v>25</v>
      </c>
      <c r="Q1047">
        <v>6</v>
      </c>
      <c r="Z1047">
        <f t="shared" si="16"/>
        <v>3</v>
      </c>
    </row>
    <row r="1048" spans="1:26" x14ac:dyDescent="0.35">
      <c r="A1048" t="s">
        <v>3423</v>
      </c>
      <c r="B1048">
        <v>10276</v>
      </c>
      <c r="C1048" t="s">
        <v>3424</v>
      </c>
      <c r="D1048">
        <v>101</v>
      </c>
      <c r="E1048">
        <v>1</v>
      </c>
      <c r="F1048">
        <v>0</v>
      </c>
      <c r="G1048">
        <v>202110</v>
      </c>
      <c r="H1048" t="s">
        <v>3425</v>
      </c>
      <c r="I1048" t="s">
        <v>3426</v>
      </c>
      <c r="K1048">
        <v>3</v>
      </c>
      <c r="N1048">
        <v>19</v>
      </c>
      <c r="O1048">
        <v>6</v>
      </c>
      <c r="P1048">
        <v>19</v>
      </c>
      <c r="Q1048">
        <v>6</v>
      </c>
      <c r="Z1048">
        <f t="shared" si="16"/>
        <v>3</v>
      </c>
    </row>
    <row r="1049" spans="1:26" x14ac:dyDescent="0.35">
      <c r="A1049" t="s">
        <v>3427</v>
      </c>
      <c r="B1049">
        <v>20963</v>
      </c>
      <c r="C1049" t="s">
        <v>3424</v>
      </c>
      <c r="D1049">
        <v>102</v>
      </c>
      <c r="E1049">
        <v>0</v>
      </c>
      <c r="F1049">
        <v>1</v>
      </c>
      <c r="G1049">
        <v>202120</v>
      </c>
      <c r="H1049" t="s">
        <v>3428</v>
      </c>
      <c r="I1049" t="s">
        <v>3429</v>
      </c>
      <c r="K1049">
        <v>3</v>
      </c>
      <c r="N1049">
        <v>19</v>
      </c>
      <c r="O1049">
        <v>6</v>
      </c>
      <c r="P1049">
        <v>19</v>
      </c>
      <c r="Q1049">
        <v>6</v>
      </c>
      <c r="Z1049">
        <f t="shared" si="16"/>
        <v>3</v>
      </c>
    </row>
    <row r="1050" spans="1:26" x14ac:dyDescent="0.35">
      <c r="A1050" t="s">
        <v>3430</v>
      </c>
      <c r="B1050">
        <v>14622</v>
      </c>
      <c r="C1050" t="s">
        <v>768</v>
      </c>
      <c r="D1050">
        <v>336</v>
      </c>
      <c r="E1050">
        <v>1</v>
      </c>
      <c r="F1050">
        <v>0</v>
      </c>
      <c r="G1050">
        <v>202110</v>
      </c>
      <c r="H1050" t="s">
        <v>3431</v>
      </c>
      <c r="I1050" t="s">
        <v>3432</v>
      </c>
      <c r="J1050" t="s">
        <v>181</v>
      </c>
      <c r="K1050">
        <v>3</v>
      </c>
      <c r="N1050">
        <v>15</v>
      </c>
      <c r="O1050">
        <v>6</v>
      </c>
      <c r="P1050">
        <v>15</v>
      </c>
      <c r="Q1050">
        <v>6</v>
      </c>
      <c r="Z1050">
        <f t="shared" si="16"/>
        <v>3</v>
      </c>
    </row>
    <row r="1051" spans="1:26" x14ac:dyDescent="0.35">
      <c r="A1051" t="s">
        <v>3433</v>
      </c>
      <c r="B1051">
        <v>24157</v>
      </c>
      <c r="C1051" t="s">
        <v>768</v>
      </c>
      <c r="D1051">
        <v>371</v>
      </c>
      <c r="E1051">
        <v>0</v>
      </c>
      <c r="F1051">
        <v>1</v>
      </c>
      <c r="G1051">
        <v>202120</v>
      </c>
      <c r="H1051" t="s">
        <v>3434</v>
      </c>
      <c r="I1051" t="s">
        <v>3435</v>
      </c>
      <c r="J1051" t="s">
        <v>181</v>
      </c>
      <c r="K1051">
        <v>3</v>
      </c>
      <c r="N1051">
        <v>12</v>
      </c>
      <c r="O1051">
        <v>6</v>
      </c>
      <c r="P1051">
        <v>12</v>
      </c>
      <c r="Q1051">
        <v>6</v>
      </c>
      <c r="Z1051">
        <f t="shared" si="16"/>
        <v>3</v>
      </c>
    </row>
    <row r="1052" spans="1:26" x14ac:dyDescent="0.35">
      <c r="A1052" t="s">
        <v>3436</v>
      </c>
      <c r="B1052">
        <v>23760</v>
      </c>
      <c r="C1052" t="s">
        <v>840</v>
      </c>
      <c r="D1052">
        <v>218</v>
      </c>
      <c r="E1052">
        <v>0</v>
      </c>
      <c r="F1052">
        <v>1</v>
      </c>
      <c r="G1052">
        <v>202120</v>
      </c>
      <c r="H1052" t="s">
        <v>3437</v>
      </c>
      <c r="I1052" t="s">
        <v>3438</v>
      </c>
      <c r="J1052" t="s">
        <v>181</v>
      </c>
      <c r="K1052">
        <v>3</v>
      </c>
      <c r="N1052">
        <v>19</v>
      </c>
      <c r="O1052">
        <v>6</v>
      </c>
      <c r="P1052">
        <v>19</v>
      </c>
      <c r="Q1052">
        <v>6</v>
      </c>
      <c r="Z1052">
        <f t="shared" si="16"/>
        <v>3</v>
      </c>
    </row>
    <row r="1053" spans="1:26" x14ac:dyDescent="0.35">
      <c r="A1053" t="s">
        <v>3439</v>
      </c>
      <c r="B1053">
        <v>16165</v>
      </c>
      <c r="C1053" t="s">
        <v>840</v>
      </c>
      <c r="D1053">
        <v>323</v>
      </c>
      <c r="E1053">
        <v>1</v>
      </c>
      <c r="F1053">
        <v>0</v>
      </c>
      <c r="G1053">
        <v>202110</v>
      </c>
      <c r="H1053" t="s">
        <v>3440</v>
      </c>
      <c r="I1053" t="s">
        <v>3441</v>
      </c>
      <c r="J1053" t="s">
        <v>181</v>
      </c>
      <c r="K1053">
        <v>3</v>
      </c>
      <c r="N1053">
        <v>19</v>
      </c>
      <c r="O1053">
        <v>6</v>
      </c>
      <c r="P1053">
        <v>19</v>
      </c>
      <c r="Q1053">
        <v>6</v>
      </c>
      <c r="Z1053">
        <f t="shared" si="16"/>
        <v>3</v>
      </c>
    </row>
    <row r="1054" spans="1:26" x14ac:dyDescent="0.35">
      <c r="A1054" t="s">
        <v>3442</v>
      </c>
      <c r="B1054">
        <v>24358</v>
      </c>
      <c r="C1054" t="s">
        <v>840</v>
      </c>
      <c r="D1054">
        <v>499</v>
      </c>
      <c r="E1054">
        <v>0</v>
      </c>
      <c r="F1054">
        <v>1</v>
      </c>
      <c r="G1054">
        <v>202120</v>
      </c>
      <c r="H1054" t="s">
        <v>3443</v>
      </c>
      <c r="I1054" t="s">
        <v>3444</v>
      </c>
      <c r="K1054">
        <v>3</v>
      </c>
      <c r="N1054">
        <v>15</v>
      </c>
      <c r="O1054">
        <v>6</v>
      </c>
      <c r="P1054">
        <v>15</v>
      </c>
      <c r="Q1054">
        <v>6</v>
      </c>
      <c r="Z1054">
        <f t="shared" si="16"/>
        <v>3</v>
      </c>
    </row>
    <row r="1055" spans="1:26" x14ac:dyDescent="0.35">
      <c r="A1055" t="s">
        <v>3445</v>
      </c>
      <c r="B1055">
        <v>20313</v>
      </c>
      <c r="C1055" t="s">
        <v>350</v>
      </c>
      <c r="D1055">
        <v>210</v>
      </c>
      <c r="E1055">
        <v>1</v>
      </c>
      <c r="F1055">
        <v>1</v>
      </c>
      <c r="G1055">
        <v>202120</v>
      </c>
      <c r="H1055" t="s">
        <v>3446</v>
      </c>
      <c r="I1055" t="s">
        <v>3447</v>
      </c>
      <c r="K1055">
        <v>1</v>
      </c>
      <c r="N1055" t="s">
        <v>35</v>
      </c>
      <c r="O1055">
        <v>3</v>
      </c>
      <c r="P1055">
        <v>0</v>
      </c>
      <c r="Q1055">
        <v>6</v>
      </c>
      <c r="Z1055">
        <f t="shared" si="16"/>
        <v>1</v>
      </c>
    </row>
    <row r="1056" spans="1:26" x14ac:dyDescent="0.35">
      <c r="A1056" t="s">
        <v>3448</v>
      </c>
      <c r="B1056">
        <v>24272</v>
      </c>
      <c r="C1056" t="s">
        <v>350</v>
      </c>
      <c r="D1056">
        <v>217</v>
      </c>
      <c r="E1056">
        <v>0</v>
      </c>
      <c r="F1056">
        <v>1</v>
      </c>
      <c r="G1056">
        <v>202120</v>
      </c>
      <c r="H1056" t="s">
        <v>3449</v>
      </c>
      <c r="I1056" t="s">
        <v>3450</v>
      </c>
      <c r="K1056">
        <v>1</v>
      </c>
      <c r="N1056">
        <v>24</v>
      </c>
      <c r="O1056">
        <v>6</v>
      </c>
      <c r="P1056">
        <v>24</v>
      </c>
      <c r="Q1056">
        <v>6</v>
      </c>
      <c r="Z1056">
        <f t="shared" si="16"/>
        <v>1</v>
      </c>
    </row>
    <row r="1057" spans="1:26" x14ac:dyDescent="0.35">
      <c r="A1057" t="s">
        <v>3451</v>
      </c>
      <c r="B1057">
        <v>21903</v>
      </c>
      <c r="C1057" t="s">
        <v>2072</v>
      </c>
      <c r="D1057">
        <v>106</v>
      </c>
      <c r="E1057">
        <v>0</v>
      </c>
      <c r="F1057">
        <v>1</v>
      </c>
      <c r="G1057">
        <v>202120</v>
      </c>
      <c r="H1057" t="s">
        <v>3452</v>
      </c>
      <c r="I1057" t="s">
        <v>3453</v>
      </c>
      <c r="K1057">
        <v>3</v>
      </c>
      <c r="N1057">
        <v>16</v>
      </c>
      <c r="O1057">
        <v>6</v>
      </c>
      <c r="P1057">
        <v>16</v>
      </c>
      <c r="Q1057">
        <v>6</v>
      </c>
      <c r="Z1057">
        <f t="shared" si="16"/>
        <v>3</v>
      </c>
    </row>
    <row r="1058" spans="1:26" x14ac:dyDescent="0.35">
      <c r="A1058" t="s">
        <v>3454</v>
      </c>
      <c r="B1058">
        <v>15073</v>
      </c>
      <c r="C1058" t="s">
        <v>26</v>
      </c>
      <c r="D1058">
        <v>115</v>
      </c>
      <c r="E1058">
        <v>1</v>
      </c>
      <c r="F1058">
        <v>0</v>
      </c>
      <c r="G1058">
        <v>202110</v>
      </c>
      <c r="H1058" t="s">
        <v>3455</v>
      </c>
      <c r="I1058" t="s">
        <v>3456</v>
      </c>
      <c r="J1058" t="s">
        <v>15</v>
      </c>
      <c r="K1058">
        <v>3</v>
      </c>
      <c r="N1058" t="s">
        <v>35</v>
      </c>
      <c r="O1058">
        <v>6</v>
      </c>
      <c r="P1058">
        <v>0</v>
      </c>
      <c r="Q1058">
        <v>6</v>
      </c>
      <c r="Z1058">
        <f t="shared" si="16"/>
        <v>3</v>
      </c>
    </row>
    <row r="1059" spans="1:26" x14ac:dyDescent="0.35">
      <c r="A1059" t="s">
        <v>3457</v>
      </c>
      <c r="B1059">
        <v>23118</v>
      </c>
      <c r="C1059" t="s">
        <v>3458</v>
      </c>
      <c r="D1059">
        <v>122</v>
      </c>
      <c r="E1059">
        <v>0</v>
      </c>
      <c r="F1059">
        <v>3</v>
      </c>
      <c r="G1059">
        <v>202120</v>
      </c>
      <c r="H1059" t="s">
        <v>3459</v>
      </c>
      <c r="I1059" t="s">
        <v>3460</v>
      </c>
      <c r="K1059">
        <v>2</v>
      </c>
      <c r="N1059" t="s">
        <v>409</v>
      </c>
      <c r="O1059">
        <v>2</v>
      </c>
      <c r="P1059">
        <v>0</v>
      </c>
      <c r="Q1059">
        <v>6</v>
      </c>
      <c r="Z1059">
        <f t="shared" si="16"/>
        <v>2</v>
      </c>
    </row>
    <row r="1060" spans="1:26" x14ac:dyDescent="0.35">
      <c r="A1060" t="s">
        <v>3461</v>
      </c>
      <c r="B1060">
        <v>10877</v>
      </c>
      <c r="C1060" t="s">
        <v>1848</v>
      </c>
      <c r="D1060">
        <v>406</v>
      </c>
      <c r="E1060">
        <v>1</v>
      </c>
      <c r="F1060">
        <v>0</v>
      </c>
      <c r="G1060">
        <v>202110</v>
      </c>
      <c r="H1060" t="s">
        <v>3462</v>
      </c>
      <c r="I1060" t="s">
        <v>3463</v>
      </c>
      <c r="K1060">
        <v>3</v>
      </c>
      <c r="L1060" t="s">
        <v>115</v>
      </c>
      <c r="N1060">
        <v>15</v>
      </c>
      <c r="O1060">
        <v>6</v>
      </c>
      <c r="P1060">
        <v>15</v>
      </c>
      <c r="Q1060">
        <v>6</v>
      </c>
      <c r="Z1060">
        <f t="shared" si="16"/>
        <v>3</v>
      </c>
    </row>
    <row r="1061" spans="1:26" x14ac:dyDescent="0.35">
      <c r="A1061" t="s">
        <v>3464</v>
      </c>
      <c r="B1061">
        <v>14765</v>
      </c>
      <c r="C1061" t="s">
        <v>187</v>
      </c>
      <c r="D1061">
        <v>417</v>
      </c>
      <c r="E1061">
        <v>1</v>
      </c>
      <c r="F1061">
        <v>0</v>
      </c>
      <c r="G1061">
        <v>202110</v>
      </c>
      <c r="H1061" t="s">
        <v>3465</v>
      </c>
      <c r="I1061" t="s">
        <v>3466</v>
      </c>
      <c r="K1061">
        <v>3</v>
      </c>
      <c r="N1061" t="s">
        <v>35</v>
      </c>
      <c r="O1061">
        <v>6</v>
      </c>
      <c r="P1061">
        <v>0</v>
      </c>
      <c r="Q1061">
        <v>6</v>
      </c>
      <c r="Z1061">
        <f t="shared" si="16"/>
        <v>3</v>
      </c>
    </row>
    <row r="1062" spans="1:26" x14ac:dyDescent="0.35">
      <c r="A1062" t="s">
        <v>3467</v>
      </c>
      <c r="B1062">
        <v>20692</v>
      </c>
      <c r="C1062" t="s">
        <v>187</v>
      </c>
      <c r="D1062">
        <v>457</v>
      </c>
      <c r="E1062">
        <v>1</v>
      </c>
      <c r="F1062">
        <v>1</v>
      </c>
      <c r="G1062">
        <v>202120</v>
      </c>
      <c r="H1062" t="s">
        <v>3468</v>
      </c>
      <c r="I1062" t="s">
        <v>3469</v>
      </c>
      <c r="K1062">
        <v>3</v>
      </c>
      <c r="N1062">
        <v>10</v>
      </c>
      <c r="O1062">
        <v>3</v>
      </c>
      <c r="P1062">
        <v>20</v>
      </c>
      <c r="Q1062">
        <v>6</v>
      </c>
      <c r="Z1062">
        <f t="shared" si="16"/>
        <v>3</v>
      </c>
    </row>
    <row r="1063" spans="1:26" x14ac:dyDescent="0.35">
      <c r="A1063" t="s">
        <v>3470</v>
      </c>
      <c r="B1063">
        <v>21213</v>
      </c>
      <c r="C1063" t="s">
        <v>187</v>
      </c>
      <c r="D1063">
        <v>471</v>
      </c>
      <c r="E1063">
        <v>1</v>
      </c>
      <c r="F1063">
        <v>1</v>
      </c>
      <c r="G1063">
        <v>202120</v>
      </c>
      <c r="H1063" t="s">
        <v>3471</v>
      </c>
      <c r="I1063" t="s">
        <v>3472</v>
      </c>
      <c r="K1063">
        <v>3</v>
      </c>
      <c r="N1063">
        <v>10</v>
      </c>
      <c r="O1063">
        <v>3</v>
      </c>
      <c r="P1063">
        <v>20</v>
      </c>
      <c r="Q1063">
        <v>6</v>
      </c>
      <c r="Z1063">
        <f t="shared" si="16"/>
        <v>3</v>
      </c>
    </row>
    <row r="1064" spans="1:26" x14ac:dyDescent="0.35">
      <c r="A1064" t="s">
        <v>3473</v>
      </c>
      <c r="B1064">
        <v>20697</v>
      </c>
      <c r="C1064" t="s">
        <v>187</v>
      </c>
      <c r="D1064">
        <v>487</v>
      </c>
      <c r="E1064">
        <v>1</v>
      </c>
      <c r="F1064">
        <v>1</v>
      </c>
      <c r="G1064">
        <v>202120</v>
      </c>
      <c r="H1064" t="s">
        <v>3474</v>
      </c>
      <c r="I1064" t="s">
        <v>3475</v>
      </c>
      <c r="K1064">
        <v>3</v>
      </c>
      <c r="N1064">
        <v>10</v>
      </c>
      <c r="O1064">
        <v>3</v>
      </c>
      <c r="P1064">
        <v>20</v>
      </c>
      <c r="Q1064">
        <v>6</v>
      </c>
      <c r="Z1064">
        <f t="shared" si="16"/>
        <v>3</v>
      </c>
    </row>
    <row r="1065" spans="1:26" x14ac:dyDescent="0.35">
      <c r="A1065" t="s">
        <v>3476</v>
      </c>
      <c r="B1065">
        <v>20015</v>
      </c>
      <c r="C1065" t="s">
        <v>48</v>
      </c>
      <c r="D1065">
        <v>412</v>
      </c>
      <c r="E1065">
        <v>0</v>
      </c>
      <c r="F1065">
        <v>1</v>
      </c>
      <c r="G1065">
        <v>202120</v>
      </c>
      <c r="H1065" t="s">
        <v>3477</v>
      </c>
      <c r="I1065" t="s">
        <v>3478</v>
      </c>
      <c r="K1065">
        <v>3</v>
      </c>
      <c r="L1065" t="s">
        <v>3479</v>
      </c>
      <c r="N1065">
        <v>49</v>
      </c>
      <c r="O1065">
        <v>6</v>
      </c>
      <c r="P1065">
        <v>49</v>
      </c>
      <c r="Q1065">
        <v>6</v>
      </c>
      <c r="Z1065">
        <f t="shared" si="16"/>
        <v>3</v>
      </c>
    </row>
    <row r="1066" spans="1:26" x14ac:dyDescent="0.35">
      <c r="A1066" t="s">
        <v>3480</v>
      </c>
      <c r="B1066">
        <v>14962</v>
      </c>
      <c r="C1066" t="s">
        <v>174</v>
      </c>
      <c r="D1066">
        <v>473</v>
      </c>
      <c r="E1066">
        <v>1</v>
      </c>
      <c r="F1066">
        <v>0</v>
      </c>
      <c r="G1066">
        <v>202110</v>
      </c>
      <c r="H1066" t="s">
        <v>3481</v>
      </c>
      <c r="I1066" t="s">
        <v>3482</v>
      </c>
      <c r="K1066">
        <v>3</v>
      </c>
      <c r="L1066" t="s">
        <v>613</v>
      </c>
      <c r="N1066">
        <v>12</v>
      </c>
      <c r="O1066">
        <v>6</v>
      </c>
      <c r="P1066">
        <v>12</v>
      </c>
      <c r="Q1066">
        <v>6</v>
      </c>
      <c r="Z1066">
        <f t="shared" si="16"/>
        <v>3</v>
      </c>
    </row>
    <row r="1067" spans="1:26" x14ac:dyDescent="0.35">
      <c r="A1067" t="s">
        <v>3020</v>
      </c>
      <c r="B1067">
        <v>13553</v>
      </c>
      <c r="C1067" t="s">
        <v>2588</v>
      </c>
      <c r="D1067">
        <v>301</v>
      </c>
      <c r="E1067">
        <v>1</v>
      </c>
      <c r="F1067">
        <v>0</v>
      </c>
      <c r="G1067">
        <v>202110</v>
      </c>
      <c r="H1067" t="s">
        <v>3483</v>
      </c>
      <c r="I1067" t="s">
        <v>3484</v>
      </c>
      <c r="J1067" t="s">
        <v>181</v>
      </c>
      <c r="K1067">
        <v>3</v>
      </c>
      <c r="L1067" t="s">
        <v>3485</v>
      </c>
      <c r="N1067">
        <v>16</v>
      </c>
      <c r="O1067" t="s">
        <v>3391</v>
      </c>
      <c r="P1067">
        <v>16</v>
      </c>
      <c r="Q1067">
        <v>6</v>
      </c>
      <c r="Z1067">
        <f t="shared" si="16"/>
        <v>3</v>
      </c>
    </row>
    <row r="1068" spans="1:26" x14ac:dyDescent="0.35">
      <c r="A1068" t="s">
        <v>3486</v>
      </c>
      <c r="B1068">
        <v>23080</v>
      </c>
      <c r="C1068" t="s">
        <v>1204</v>
      </c>
      <c r="D1068">
        <v>241</v>
      </c>
      <c r="E1068">
        <v>1</v>
      </c>
      <c r="F1068">
        <v>1</v>
      </c>
      <c r="G1068">
        <v>202120</v>
      </c>
      <c r="H1068" t="s">
        <v>3487</v>
      </c>
      <c r="I1068" t="s">
        <v>3488</v>
      </c>
      <c r="K1068" t="s">
        <v>3489</v>
      </c>
      <c r="N1068" t="s">
        <v>86</v>
      </c>
      <c r="O1068">
        <v>3</v>
      </c>
      <c r="P1068">
        <v>0</v>
      </c>
      <c r="Q1068">
        <v>6</v>
      </c>
      <c r="Z1068">
        <f t="shared" si="16"/>
        <v>0</v>
      </c>
    </row>
    <row r="1069" spans="1:26" x14ac:dyDescent="0.35">
      <c r="A1069" t="s">
        <v>3490</v>
      </c>
      <c r="B1069">
        <v>24635</v>
      </c>
      <c r="C1069" t="s">
        <v>263</v>
      </c>
      <c r="D1069">
        <v>379</v>
      </c>
      <c r="E1069">
        <v>1</v>
      </c>
      <c r="F1069">
        <v>1</v>
      </c>
      <c r="G1069">
        <v>202120</v>
      </c>
      <c r="H1069" t="s">
        <v>3491</v>
      </c>
      <c r="I1069" t="s">
        <v>3492</v>
      </c>
      <c r="K1069" t="s">
        <v>763</v>
      </c>
      <c r="L1069" t="s">
        <v>863</v>
      </c>
      <c r="N1069" t="s">
        <v>86</v>
      </c>
      <c r="O1069">
        <v>3</v>
      </c>
      <c r="P1069">
        <v>0</v>
      </c>
      <c r="Q1069">
        <v>6</v>
      </c>
      <c r="Z1069">
        <f t="shared" si="16"/>
        <v>1</v>
      </c>
    </row>
    <row r="1070" spans="1:26" x14ac:dyDescent="0.35">
      <c r="A1070" t="s">
        <v>3493</v>
      </c>
      <c r="B1070">
        <v>14807</v>
      </c>
      <c r="C1070" t="s">
        <v>1405</v>
      </c>
      <c r="D1070">
        <v>370</v>
      </c>
      <c r="E1070">
        <v>1</v>
      </c>
      <c r="F1070">
        <v>0</v>
      </c>
      <c r="G1070">
        <v>202110</v>
      </c>
      <c r="H1070" t="s">
        <v>3494</v>
      </c>
      <c r="I1070" t="s">
        <v>3495</v>
      </c>
      <c r="K1070">
        <v>3</v>
      </c>
      <c r="N1070">
        <v>15</v>
      </c>
      <c r="O1070">
        <v>6</v>
      </c>
      <c r="P1070">
        <v>15</v>
      </c>
      <c r="Q1070">
        <v>6</v>
      </c>
      <c r="Z1070">
        <f t="shared" si="16"/>
        <v>3</v>
      </c>
    </row>
    <row r="1071" spans="1:26" x14ac:dyDescent="0.35">
      <c r="A1071" t="s">
        <v>3496</v>
      </c>
      <c r="B1071">
        <v>14808</v>
      </c>
      <c r="C1071" t="s">
        <v>1405</v>
      </c>
      <c r="D1071">
        <v>462</v>
      </c>
      <c r="E1071">
        <v>1</v>
      </c>
      <c r="F1071">
        <v>0</v>
      </c>
      <c r="G1071">
        <v>202110</v>
      </c>
      <c r="H1071" t="s">
        <v>3497</v>
      </c>
      <c r="I1071" t="s">
        <v>3498</v>
      </c>
      <c r="J1071" t="s">
        <v>181</v>
      </c>
      <c r="K1071">
        <v>3</v>
      </c>
      <c r="N1071">
        <v>16</v>
      </c>
      <c r="O1071">
        <v>6</v>
      </c>
      <c r="P1071">
        <v>16</v>
      </c>
      <c r="Q1071">
        <v>6</v>
      </c>
      <c r="Z1071">
        <f t="shared" si="16"/>
        <v>3</v>
      </c>
    </row>
    <row r="1072" spans="1:26" x14ac:dyDescent="0.35">
      <c r="A1072" t="s">
        <v>3499</v>
      </c>
      <c r="B1072">
        <v>10487</v>
      </c>
      <c r="C1072" t="s">
        <v>105</v>
      </c>
      <c r="D1072">
        <v>482</v>
      </c>
      <c r="E1072">
        <v>1</v>
      </c>
      <c r="F1072">
        <v>0</v>
      </c>
      <c r="G1072">
        <v>202110</v>
      </c>
      <c r="H1072" t="s">
        <v>3500</v>
      </c>
      <c r="I1072" t="s">
        <v>3501</v>
      </c>
      <c r="K1072">
        <v>3</v>
      </c>
      <c r="N1072">
        <v>14</v>
      </c>
      <c r="O1072">
        <v>6</v>
      </c>
      <c r="P1072">
        <v>14</v>
      </c>
      <c r="Q1072">
        <v>6</v>
      </c>
      <c r="Z1072">
        <f t="shared" si="16"/>
        <v>3</v>
      </c>
    </row>
    <row r="1073" spans="1:26" x14ac:dyDescent="0.35">
      <c r="A1073" t="s">
        <v>3502</v>
      </c>
      <c r="B1073">
        <v>24240</v>
      </c>
      <c r="C1073" t="s">
        <v>844</v>
      </c>
      <c r="D1073">
        <v>324</v>
      </c>
      <c r="E1073">
        <v>0</v>
      </c>
      <c r="F1073">
        <v>1</v>
      </c>
      <c r="G1073">
        <v>202120</v>
      </c>
      <c r="H1073" t="s">
        <v>3503</v>
      </c>
      <c r="I1073" t="s">
        <v>2909</v>
      </c>
      <c r="J1073" t="s">
        <v>10</v>
      </c>
      <c r="K1073">
        <v>3</v>
      </c>
      <c r="N1073">
        <v>5</v>
      </c>
      <c r="O1073">
        <v>6</v>
      </c>
      <c r="P1073">
        <v>5</v>
      </c>
      <c r="Q1073">
        <v>6</v>
      </c>
      <c r="Z1073">
        <f t="shared" si="16"/>
        <v>3</v>
      </c>
    </row>
    <row r="1074" spans="1:26" x14ac:dyDescent="0.35">
      <c r="A1074" t="s">
        <v>3504</v>
      </c>
      <c r="B1074">
        <v>20289</v>
      </c>
      <c r="C1074" t="s">
        <v>844</v>
      </c>
      <c r="D1074">
        <v>496</v>
      </c>
      <c r="E1074">
        <v>0</v>
      </c>
      <c r="F1074">
        <v>1</v>
      </c>
      <c r="G1074">
        <v>202120</v>
      </c>
      <c r="H1074" t="s">
        <v>3505</v>
      </c>
      <c r="I1074" t="s">
        <v>3506</v>
      </c>
      <c r="K1074">
        <v>3</v>
      </c>
      <c r="N1074">
        <v>19</v>
      </c>
      <c r="O1074">
        <v>6</v>
      </c>
      <c r="P1074">
        <v>19</v>
      </c>
      <c r="Q1074">
        <v>6</v>
      </c>
      <c r="Z1074">
        <f t="shared" si="16"/>
        <v>3</v>
      </c>
    </row>
    <row r="1075" spans="1:26" x14ac:dyDescent="0.35">
      <c r="A1075" t="s">
        <v>3507</v>
      </c>
      <c r="B1075">
        <v>20216</v>
      </c>
      <c r="C1075" t="s">
        <v>844</v>
      </c>
      <c r="D1075">
        <v>497</v>
      </c>
      <c r="E1075">
        <v>0</v>
      </c>
      <c r="F1075">
        <v>1</v>
      </c>
      <c r="G1075">
        <v>202120</v>
      </c>
      <c r="H1075" t="s">
        <v>3508</v>
      </c>
      <c r="I1075" t="s">
        <v>3509</v>
      </c>
      <c r="K1075">
        <v>3</v>
      </c>
      <c r="N1075">
        <v>19</v>
      </c>
      <c r="O1075">
        <v>6</v>
      </c>
      <c r="P1075">
        <v>19</v>
      </c>
      <c r="Q1075">
        <v>6</v>
      </c>
      <c r="Z1075">
        <f t="shared" si="16"/>
        <v>3</v>
      </c>
    </row>
    <row r="1076" spans="1:26" x14ac:dyDescent="0.35">
      <c r="A1076" t="s">
        <v>3510</v>
      </c>
      <c r="B1076">
        <v>20812</v>
      </c>
      <c r="C1076" t="s">
        <v>463</v>
      </c>
      <c r="D1076">
        <v>14</v>
      </c>
      <c r="E1076">
        <v>1</v>
      </c>
      <c r="F1076">
        <v>1</v>
      </c>
      <c r="G1076">
        <v>202120</v>
      </c>
      <c r="H1076" t="s">
        <v>3511</v>
      </c>
      <c r="I1076" t="s">
        <v>3512</v>
      </c>
      <c r="K1076">
        <v>3</v>
      </c>
      <c r="N1076" t="s">
        <v>35</v>
      </c>
      <c r="O1076">
        <v>3</v>
      </c>
      <c r="P1076">
        <v>0</v>
      </c>
      <c r="Q1076">
        <v>6</v>
      </c>
      <c r="Z1076">
        <f t="shared" si="16"/>
        <v>3</v>
      </c>
    </row>
    <row r="1077" spans="1:26" x14ac:dyDescent="0.35">
      <c r="A1077" t="s">
        <v>3513</v>
      </c>
      <c r="B1077">
        <v>20344</v>
      </c>
      <c r="C1077" t="s">
        <v>463</v>
      </c>
      <c r="D1077">
        <v>301</v>
      </c>
      <c r="E1077">
        <v>1</v>
      </c>
      <c r="F1077">
        <v>1</v>
      </c>
      <c r="G1077">
        <v>202120</v>
      </c>
      <c r="H1077" t="s">
        <v>3514</v>
      </c>
      <c r="I1077" t="s">
        <v>2010</v>
      </c>
      <c r="K1077">
        <v>0</v>
      </c>
      <c r="N1077">
        <v>99</v>
      </c>
      <c r="O1077">
        <v>3</v>
      </c>
      <c r="P1077">
        <v>198</v>
      </c>
      <c r="Q1077">
        <v>6</v>
      </c>
      <c r="Z1077">
        <f t="shared" si="16"/>
        <v>0</v>
      </c>
    </row>
    <row r="1078" spans="1:26" x14ac:dyDescent="0.35">
      <c r="A1078" t="s">
        <v>3515</v>
      </c>
      <c r="B1078">
        <v>16159</v>
      </c>
      <c r="C1078" t="s">
        <v>312</v>
      </c>
      <c r="D1078">
        <v>399</v>
      </c>
      <c r="E1078">
        <v>1</v>
      </c>
      <c r="F1078">
        <v>0</v>
      </c>
      <c r="G1078">
        <v>202110</v>
      </c>
      <c r="H1078" t="s">
        <v>3516</v>
      </c>
      <c r="I1078" t="s">
        <v>3517</v>
      </c>
      <c r="K1078">
        <v>3</v>
      </c>
      <c r="N1078">
        <v>15</v>
      </c>
      <c r="O1078">
        <v>5</v>
      </c>
      <c r="P1078">
        <v>15</v>
      </c>
      <c r="Q1078">
        <v>5</v>
      </c>
      <c r="Z1078">
        <f t="shared" si="16"/>
        <v>3</v>
      </c>
    </row>
    <row r="1079" spans="1:26" x14ac:dyDescent="0.35">
      <c r="A1079" t="s">
        <v>3518</v>
      </c>
      <c r="B1079">
        <v>15370</v>
      </c>
      <c r="C1079" t="s">
        <v>312</v>
      </c>
      <c r="D1079">
        <v>409</v>
      </c>
      <c r="E1079">
        <v>1</v>
      </c>
      <c r="F1079">
        <v>0</v>
      </c>
      <c r="G1079">
        <v>202110</v>
      </c>
      <c r="H1079" t="s">
        <v>3519</v>
      </c>
      <c r="I1079" t="s">
        <v>3520</v>
      </c>
      <c r="K1079">
        <v>3</v>
      </c>
      <c r="N1079">
        <v>5</v>
      </c>
      <c r="O1079">
        <v>5</v>
      </c>
      <c r="P1079">
        <v>5</v>
      </c>
      <c r="Q1079">
        <v>5</v>
      </c>
      <c r="Z1079">
        <f t="shared" si="16"/>
        <v>3</v>
      </c>
    </row>
    <row r="1080" spans="1:26" x14ac:dyDescent="0.35">
      <c r="A1080" t="s">
        <v>3521</v>
      </c>
      <c r="B1080">
        <v>23652</v>
      </c>
      <c r="C1080" t="s">
        <v>312</v>
      </c>
      <c r="D1080">
        <v>460</v>
      </c>
      <c r="E1080">
        <v>0</v>
      </c>
      <c r="F1080">
        <v>1</v>
      </c>
      <c r="G1080">
        <v>202120</v>
      </c>
      <c r="H1080" t="s">
        <v>3522</v>
      </c>
      <c r="I1080" t="s">
        <v>3523</v>
      </c>
      <c r="K1080">
        <v>3</v>
      </c>
      <c r="L1080" t="s">
        <v>1207</v>
      </c>
      <c r="N1080">
        <v>10</v>
      </c>
      <c r="O1080">
        <v>5</v>
      </c>
      <c r="P1080">
        <v>10</v>
      </c>
      <c r="Q1080">
        <v>5</v>
      </c>
      <c r="Z1080">
        <f t="shared" si="16"/>
        <v>3</v>
      </c>
    </row>
    <row r="1081" spans="1:26" x14ac:dyDescent="0.35">
      <c r="A1081" t="s">
        <v>3524</v>
      </c>
      <c r="B1081">
        <v>24619</v>
      </c>
      <c r="C1081" t="s">
        <v>2403</v>
      </c>
      <c r="D1081">
        <v>212</v>
      </c>
      <c r="E1081">
        <v>0</v>
      </c>
      <c r="F1081">
        <v>1</v>
      </c>
      <c r="G1081">
        <v>202120</v>
      </c>
      <c r="H1081" t="s">
        <v>3525</v>
      </c>
      <c r="I1081" t="s">
        <v>2922</v>
      </c>
      <c r="J1081" t="s">
        <v>10</v>
      </c>
      <c r="K1081">
        <v>3</v>
      </c>
      <c r="N1081">
        <v>19</v>
      </c>
      <c r="O1081">
        <v>5</v>
      </c>
      <c r="P1081">
        <v>19</v>
      </c>
      <c r="Q1081">
        <v>5</v>
      </c>
      <c r="Z1081">
        <f t="shared" si="16"/>
        <v>3</v>
      </c>
    </row>
    <row r="1082" spans="1:26" x14ac:dyDescent="0.35">
      <c r="A1082" t="s">
        <v>3526</v>
      </c>
      <c r="B1082">
        <v>24273</v>
      </c>
      <c r="C1082" t="s">
        <v>2403</v>
      </c>
      <c r="D1082">
        <v>213</v>
      </c>
      <c r="E1082">
        <v>0</v>
      </c>
      <c r="F1082">
        <v>1</v>
      </c>
      <c r="G1082">
        <v>202120</v>
      </c>
      <c r="H1082" t="s">
        <v>3527</v>
      </c>
      <c r="I1082" t="s">
        <v>3528</v>
      </c>
      <c r="J1082" t="s">
        <v>181</v>
      </c>
      <c r="K1082">
        <v>3</v>
      </c>
      <c r="N1082">
        <v>19</v>
      </c>
      <c r="O1082">
        <v>5</v>
      </c>
      <c r="P1082">
        <v>19</v>
      </c>
      <c r="Q1082">
        <v>5</v>
      </c>
      <c r="Z1082">
        <f t="shared" si="16"/>
        <v>3</v>
      </c>
    </row>
    <row r="1083" spans="1:26" x14ac:dyDescent="0.35">
      <c r="A1083" t="s">
        <v>3529</v>
      </c>
      <c r="B1083">
        <v>20856</v>
      </c>
      <c r="C1083" t="s">
        <v>244</v>
      </c>
      <c r="D1083">
        <v>360</v>
      </c>
      <c r="E1083">
        <v>0</v>
      </c>
      <c r="F1083">
        <v>1</v>
      </c>
      <c r="G1083">
        <v>202120</v>
      </c>
      <c r="H1083" t="s">
        <v>3530</v>
      </c>
      <c r="I1083" t="s">
        <v>3531</v>
      </c>
      <c r="K1083">
        <v>3</v>
      </c>
      <c r="L1083" t="s">
        <v>3532</v>
      </c>
      <c r="N1083">
        <v>19</v>
      </c>
      <c r="O1083">
        <v>5</v>
      </c>
      <c r="P1083">
        <v>19</v>
      </c>
      <c r="Q1083">
        <v>5</v>
      </c>
      <c r="Z1083">
        <f t="shared" si="16"/>
        <v>3</v>
      </c>
    </row>
    <row r="1084" spans="1:26" x14ac:dyDescent="0.35">
      <c r="A1084" t="s">
        <v>3533</v>
      </c>
      <c r="B1084">
        <v>24231</v>
      </c>
      <c r="C1084" t="s">
        <v>471</v>
      </c>
      <c r="D1084">
        <v>421</v>
      </c>
      <c r="E1084">
        <v>0</v>
      </c>
      <c r="F1084">
        <v>1</v>
      </c>
      <c r="G1084">
        <v>202120</v>
      </c>
      <c r="H1084" t="s">
        <v>3534</v>
      </c>
      <c r="I1084" t="s">
        <v>3535</v>
      </c>
      <c r="K1084">
        <v>3</v>
      </c>
      <c r="L1084" t="s">
        <v>899</v>
      </c>
      <c r="N1084" t="s">
        <v>35</v>
      </c>
      <c r="O1084">
        <v>5</v>
      </c>
      <c r="P1084">
        <v>0</v>
      </c>
      <c r="Q1084">
        <v>5</v>
      </c>
      <c r="Z1084">
        <f t="shared" si="16"/>
        <v>3</v>
      </c>
    </row>
    <row r="1085" spans="1:26" x14ac:dyDescent="0.35">
      <c r="A1085" t="s">
        <v>3536</v>
      </c>
      <c r="B1085">
        <v>13935</v>
      </c>
      <c r="C1085" t="s">
        <v>73</v>
      </c>
      <c r="D1085">
        <v>469</v>
      </c>
      <c r="E1085">
        <v>1</v>
      </c>
      <c r="F1085">
        <v>0</v>
      </c>
      <c r="G1085">
        <v>202110</v>
      </c>
      <c r="H1085" t="s">
        <v>3537</v>
      </c>
      <c r="I1085" t="s">
        <v>3538</v>
      </c>
      <c r="K1085">
        <v>3</v>
      </c>
      <c r="N1085" t="s">
        <v>35</v>
      </c>
      <c r="O1085">
        <v>5</v>
      </c>
      <c r="P1085">
        <v>0</v>
      </c>
      <c r="Q1085">
        <v>5</v>
      </c>
      <c r="Z1085">
        <f t="shared" si="16"/>
        <v>3</v>
      </c>
    </row>
    <row r="1086" spans="1:26" x14ac:dyDescent="0.35">
      <c r="A1086" t="s">
        <v>3539</v>
      </c>
      <c r="B1086">
        <v>13985</v>
      </c>
      <c r="C1086" t="s">
        <v>69</v>
      </c>
      <c r="D1086">
        <v>417</v>
      </c>
      <c r="E1086">
        <v>1</v>
      </c>
      <c r="F1086">
        <v>0</v>
      </c>
      <c r="G1086">
        <v>202110</v>
      </c>
      <c r="H1086" t="s">
        <v>3540</v>
      </c>
      <c r="I1086" t="s">
        <v>3541</v>
      </c>
      <c r="K1086">
        <v>3</v>
      </c>
      <c r="L1086" t="s">
        <v>3542</v>
      </c>
      <c r="N1086">
        <v>30</v>
      </c>
      <c r="O1086">
        <v>5</v>
      </c>
      <c r="P1086">
        <v>30</v>
      </c>
      <c r="Q1086">
        <v>5</v>
      </c>
      <c r="Z1086">
        <f t="shared" si="16"/>
        <v>3</v>
      </c>
    </row>
    <row r="1087" spans="1:26" x14ac:dyDescent="0.35">
      <c r="A1087" t="s">
        <v>3543</v>
      </c>
      <c r="B1087">
        <v>15882</v>
      </c>
      <c r="C1087" t="s">
        <v>63</v>
      </c>
      <c r="D1087">
        <v>280</v>
      </c>
      <c r="E1087">
        <v>1</v>
      </c>
      <c r="F1087">
        <v>0</v>
      </c>
      <c r="G1087">
        <v>202110</v>
      </c>
      <c r="H1087" t="s">
        <v>3544</v>
      </c>
      <c r="I1087" t="s">
        <v>3545</v>
      </c>
      <c r="K1087">
        <v>3</v>
      </c>
      <c r="L1087" t="s">
        <v>172</v>
      </c>
      <c r="N1087">
        <v>19</v>
      </c>
      <c r="O1087">
        <v>5</v>
      </c>
      <c r="P1087">
        <v>19</v>
      </c>
      <c r="Q1087">
        <v>5</v>
      </c>
      <c r="Z1087">
        <f t="shared" si="16"/>
        <v>3</v>
      </c>
    </row>
    <row r="1088" spans="1:26" x14ac:dyDescent="0.35">
      <c r="A1088" t="s">
        <v>3546</v>
      </c>
      <c r="B1088">
        <v>11117</v>
      </c>
      <c r="C1088" t="s">
        <v>63</v>
      </c>
      <c r="D1088">
        <v>498</v>
      </c>
      <c r="E1088">
        <v>1</v>
      </c>
      <c r="F1088">
        <v>0</v>
      </c>
      <c r="G1088">
        <v>202110</v>
      </c>
      <c r="H1088" t="s">
        <v>3547</v>
      </c>
      <c r="I1088" t="s">
        <v>3548</v>
      </c>
      <c r="K1088">
        <v>3</v>
      </c>
      <c r="L1088" t="s">
        <v>3549</v>
      </c>
      <c r="N1088">
        <v>25</v>
      </c>
      <c r="O1088">
        <v>5</v>
      </c>
      <c r="P1088">
        <v>25</v>
      </c>
      <c r="Q1088">
        <v>5</v>
      </c>
      <c r="Z1088">
        <f t="shared" si="16"/>
        <v>3</v>
      </c>
    </row>
    <row r="1089" spans="1:26" x14ac:dyDescent="0.35">
      <c r="A1089" t="s">
        <v>3550</v>
      </c>
      <c r="B1089">
        <v>23686</v>
      </c>
      <c r="C1089" t="s">
        <v>63</v>
      </c>
      <c r="D1089">
        <v>499</v>
      </c>
      <c r="E1089">
        <v>0</v>
      </c>
      <c r="F1089">
        <v>1</v>
      </c>
      <c r="G1089">
        <v>202120</v>
      </c>
      <c r="H1089" t="s">
        <v>3551</v>
      </c>
      <c r="I1089" t="s">
        <v>3552</v>
      </c>
      <c r="K1089">
        <v>3</v>
      </c>
      <c r="L1089" t="s">
        <v>3546</v>
      </c>
      <c r="N1089">
        <v>15</v>
      </c>
      <c r="O1089">
        <v>5</v>
      </c>
      <c r="P1089">
        <v>15</v>
      </c>
      <c r="Q1089">
        <v>5</v>
      </c>
      <c r="Z1089">
        <f t="shared" si="16"/>
        <v>3</v>
      </c>
    </row>
    <row r="1090" spans="1:26" x14ac:dyDescent="0.35">
      <c r="A1090" t="s">
        <v>3553</v>
      </c>
      <c r="B1090">
        <v>20101</v>
      </c>
      <c r="C1090" t="s">
        <v>56</v>
      </c>
      <c r="D1090">
        <v>431</v>
      </c>
      <c r="E1090">
        <v>0</v>
      </c>
      <c r="F1090">
        <v>1</v>
      </c>
      <c r="G1090">
        <v>202120</v>
      </c>
      <c r="H1090" t="s">
        <v>3554</v>
      </c>
      <c r="I1090" t="s">
        <v>3555</v>
      </c>
      <c r="K1090">
        <v>3</v>
      </c>
      <c r="L1090" t="s">
        <v>622</v>
      </c>
      <c r="N1090">
        <v>24</v>
      </c>
      <c r="O1090">
        <v>5</v>
      </c>
      <c r="P1090">
        <v>24</v>
      </c>
      <c r="Q1090">
        <v>5</v>
      </c>
      <c r="Z1090">
        <f t="shared" ref="Z1090:Z1153" si="17">LEFT(K1090,1) + 0</f>
        <v>3</v>
      </c>
    </row>
    <row r="1091" spans="1:26" x14ac:dyDescent="0.35">
      <c r="A1091" t="s">
        <v>3556</v>
      </c>
      <c r="B1091">
        <v>20676</v>
      </c>
      <c r="C1091" t="s">
        <v>425</v>
      </c>
      <c r="D1091">
        <v>375</v>
      </c>
      <c r="E1091">
        <v>0</v>
      </c>
      <c r="F1091">
        <v>1</v>
      </c>
      <c r="G1091">
        <v>202120</v>
      </c>
      <c r="H1091" t="s">
        <v>3557</v>
      </c>
      <c r="I1091" t="s">
        <v>3558</v>
      </c>
      <c r="K1091">
        <v>3</v>
      </c>
      <c r="N1091" t="s">
        <v>35</v>
      </c>
      <c r="O1091">
        <v>5</v>
      </c>
      <c r="P1091">
        <v>0</v>
      </c>
      <c r="Q1091">
        <v>5</v>
      </c>
      <c r="Z1091">
        <f t="shared" si="17"/>
        <v>3</v>
      </c>
    </row>
    <row r="1092" spans="1:26" x14ac:dyDescent="0.35">
      <c r="A1092" t="s">
        <v>3559</v>
      </c>
      <c r="B1092">
        <v>23723</v>
      </c>
      <c r="C1092" t="s">
        <v>520</v>
      </c>
      <c r="D1092">
        <v>359</v>
      </c>
      <c r="E1092">
        <v>0</v>
      </c>
      <c r="F1092">
        <v>1</v>
      </c>
      <c r="G1092">
        <v>202120</v>
      </c>
      <c r="H1092" t="s">
        <v>3560</v>
      </c>
      <c r="I1092" t="s">
        <v>3561</v>
      </c>
      <c r="J1092" t="s">
        <v>181</v>
      </c>
      <c r="K1092">
        <v>3</v>
      </c>
      <c r="N1092">
        <v>19</v>
      </c>
      <c r="O1092">
        <v>5</v>
      </c>
      <c r="P1092">
        <v>19</v>
      </c>
      <c r="Q1092">
        <v>5</v>
      </c>
      <c r="Z1092">
        <f t="shared" si="17"/>
        <v>3</v>
      </c>
    </row>
    <row r="1093" spans="1:26" x14ac:dyDescent="0.35">
      <c r="A1093" t="s">
        <v>3562</v>
      </c>
      <c r="B1093">
        <v>14980</v>
      </c>
      <c r="C1093" t="s">
        <v>520</v>
      </c>
      <c r="D1093">
        <v>461</v>
      </c>
      <c r="E1093">
        <v>1</v>
      </c>
      <c r="F1093">
        <v>0</v>
      </c>
      <c r="G1093">
        <v>202110</v>
      </c>
      <c r="H1093" t="s">
        <v>3563</v>
      </c>
      <c r="I1093" t="s">
        <v>3564</v>
      </c>
      <c r="K1093">
        <v>3</v>
      </c>
      <c r="N1093">
        <v>12</v>
      </c>
      <c r="O1093">
        <v>5</v>
      </c>
      <c r="P1093">
        <v>12</v>
      </c>
      <c r="Q1093">
        <v>5</v>
      </c>
      <c r="Z1093">
        <f t="shared" si="17"/>
        <v>3</v>
      </c>
    </row>
    <row r="1094" spans="1:26" x14ac:dyDescent="0.35">
      <c r="A1094" t="s">
        <v>3565</v>
      </c>
      <c r="B1094">
        <v>23733</v>
      </c>
      <c r="C1094" t="s">
        <v>520</v>
      </c>
      <c r="D1094">
        <v>484</v>
      </c>
      <c r="E1094">
        <v>0</v>
      </c>
      <c r="F1094">
        <v>1</v>
      </c>
      <c r="G1094">
        <v>202120</v>
      </c>
      <c r="H1094" t="s">
        <v>3566</v>
      </c>
      <c r="I1094" t="s">
        <v>3567</v>
      </c>
      <c r="K1094">
        <v>3</v>
      </c>
      <c r="L1094" t="s">
        <v>1175</v>
      </c>
      <c r="N1094">
        <v>12</v>
      </c>
      <c r="O1094">
        <v>5</v>
      </c>
      <c r="P1094">
        <v>12</v>
      </c>
      <c r="Q1094">
        <v>5</v>
      </c>
      <c r="Z1094">
        <f t="shared" si="17"/>
        <v>3</v>
      </c>
    </row>
    <row r="1095" spans="1:26" x14ac:dyDescent="0.35">
      <c r="A1095" t="s">
        <v>3568</v>
      </c>
      <c r="B1095">
        <v>20581</v>
      </c>
      <c r="C1095" t="s">
        <v>543</v>
      </c>
      <c r="D1095">
        <v>322</v>
      </c>
      <c r="E1095">
        <v>0</v>
      </c>
      <c r="F1095">
        <v>1</v>
      </c>
      <c r="G1095">
        <v>202120</v>
      </c>
      <c r="H1095" t="s">
        <v>3569</v>
      </c>
      <c r="I1095" t="s">
        <v>1583</v>
      </c>
      <c r="K1095">
        <v>3</v>
      </c>
      <c r="N1095">
        <v>49</v>
      </c>
      <c r="O1095">
        <v>5</v>
      </c>
      <c r="P1095">
        <v>49</v>
      </c>
      <c r="Q1095">
        <v>5</v>
      </c>
      <c r="Z1095">
        <f t="shared" si="17"/>
        <v>3</v>
      </c>
    </row>
    <row r="1096" spans="1:26" x14ac:dyDescent="0.35">
      <c r="A1096" t="s">
        <v>3570</v>
      </c>
      <c r="B1096">
        <v>22044</v>
      </c>
      <c r="C1096" t="s">
        <v>543</v>
      </c>
      <c r="D1096">
        <v>406</v>
      </c>
      <c r="E1096">
        <v>0</v>
      </c>
      <c r="F1096">
        <v>1</v>
      </c>
      <c r="G1096">
        <v>202120</v>
      </c>
      <c r="H1096" t="s">
        <v>3571</v>
      </c>
      <c r="I1096" t="s">
        <v>2026</v>
      </c>
      <c r="K1096">
        <v>3</v>
      </c>
      <c r="N1096">
        <v>35</v>
      </c>
      <c r="O1096">
        <v>5</v>
      </c>
      <c r="P1096">
        <v>35</v>
      </c>
      <c r="Q1096">
        <v>5</v>
      </c>
      <c r="Z1096">
        <f t="shared" si="17"/>
        <v>3</v>
      </c>
    </row>
    <row r="1097" spans="1:26" x14ac:dyDescent="0.35">
      <c r="A1097" t="s">
        <v>3572</v>
      </c>
      <c r="B1097">
        <v>22341</v>
      </c>
      <c r="C1097" t="s">
        <v>123</v>
      </c>
      <c r="D1097">
        <v>495</v>
      </c>
      <c r="E1097">
        <v>0</v>
      </c>
      <c r="F1097">
        <v>1</v>
      </c>
      <c r="G1097">
        <v>202120</v>
      </c>
      <c r="H1097" t="s">
        <v>3573</v>
      </c>
      <c r="I1097" t="s">
        <v>3574</v>
      </c>
      <c r="K1097">
        <v>3</v>
      </c>
      <c r="N1097">
        <v>15</v>
      </c>
      <c r="O1097">
        <v>5</v>
      </c>
      <c r="P1097">
        <v>15</v>
      </c>
      <c r="Q1097">
        <v>5</v>
      </c>
      <c r="Z1097">
        <f t="shared" si="17"/>
        <v>3</v>
      </c>
    </row>
    <row r="1098" spans="1:26" x14ac:dyDescent="0.35">
      <c r="A1098" t="s">
        <v>3575</v>
      </c>
      <c r="B1098">
        <v>21676</v>
      </c>
      <c r="C1098" t="s">
        <v>727</v>
      </c>
      <c r="D1098">
        <v>180</v>
      </c>
      <c r="E1098">
        <v>0</v>
      </c>
      <c r="F1098">
        <v>1</v>
      </c>
      <c r="G1098">
        <v>202120</v>
      </c>
      <c r="H1098" t="s">
        <v>3576</v>
      </c>
      <c r="I1098" t="s">
        <v>3577</v>
      </c>
      <c r="J1098" t="s">
        <v>181</v>
      </c>
      <c r="K1098">
        <v>4</v>
      </c>
      <c r="N1098">
        <v>6</v>
      </c>
      <c r="O1098">
        <v>5</v>
      </c>
      <c r="P1098">
        <v>6</v>
      </c>
      <c r="Q1098">
        <v>5</v>
      </c>
      <c r="Z1098">
        <f t="shared" si="17"/>
        <v>4</v>
      </c>
    </row>
    <row r="1099" spans="1:26" x14ac:dyDescent="0.35">
      <c r="A1099" t="s">
        <v>3578</v>
      </c>
      <c r="B1099">
        <v>14653</v>
      </c>
      <c r="C1099" t="s">
        <v>673</v>
      </c>
      <c r="D1099">
        <v>302</v>
      </c>
      <c r="E1099">
        <v>1</v>
      </c>
      <c r="F1099">
        <v>0</v>
      </c>
      <c r="G1099">
        <v>202110</v>
      </c>
      <c r="H1099" t="s">
        <v>3579</v>
      </c>
      <c r="I1099" t="s">
        <v>3580</v>
      </c>
      <c r="J1099" t="s">
        <v>181</v>
      </c>
      <c r="K1099">
        <v>3</v>
      </c>
      <c r="N1099">
        <v>15</v>
      </c>
      <c r="O1099">
        <v>5</v>
      </c>
      <c r="P1099">
        <v>15</v>
      </c>
      <c r="Q1099">
        <v>5</v>
      </c>
      <c r="Z1099">
        <f t="shared" si="17"/>
        <v>3</v>
      </c>
    </row>
    <row r="1100" spans="1:26" x14ac:dyDescent="0.35">
      <c r="A1100" t="s">
        <v>3581</v>
      </c>
      <c r="B1100">
        <v>24125</v>
      </c>
      <c r="C1100" t="s">
        <v>673</v>
      </c>
      <c r="D1100">
        <v>324</v>
      </c>
      <c r="E1100">
        <v>0</v>
      </c>
      <c r="F1100">
        <v>1</v>
      </c>
      <c r="G1100">
        <v>202120</v>
      </c>
      <c r="H1100" t="s">
        <v>3582</v>
      </c>
      <c r="I1100" t="s">
        <v>1873</v>
      </c>
      <c r="J1100" t="s">
        <v>181</v>
      </c>
      <c r="K1100">
        <v>3</v>
      </c>
      <c r="N1100">
        <v>19</v>
      </c>
      <c r="O1100">
        <v>5</v>
      </c>
      <c r="P1100">
        <v>19</v>
      </c>
      <c r="Q1100">
        <v>5</v>
      </c>
      <c r="Z1100">
        <f t="shared" si="17"/>
        <v>3</v>
      </c>
    </row>
    <row r="1101" spans="1:26" x14ac:dyDescent="0.35">
      <c r="A1101" t="s">
        <v>3583</v>
      </c>
      <c r="B1101">
        <v>24127</v>
      </c>
      <c r="C1101" t="s">
        <v>673</v>
      </c>
      <c r="D1101">
        <v>409</v>
      </c>
      <c r="E1101">
        <v>0</v>
      </c>
      <c r="F1101">
        <v>1</v>
      </c>
      <c r="G1101">
        <v>202120</v>
      </c>
      <c r="H1101" t="s">
        <v>3584</v>
      </c>
      <c r="I1101" t="s">
        <v>3585</v>
      </c>
      <c r="K1101">
        <v>3</v>
      </c>
      <c r="N1101">
        <v>19</v>
      </c>
      <c r="O1101">
        <v>5</v>
      </c>
      <c r="P1101">
        <v>19</v>
      </c>
      <c r="Q1101">
        <v>5</v>
      </c>
      <c r="Z1101">
        <f t="shared" si="17"/>
        <v>3</v>
      </c>
    </row>
    <row r="1102" spans="1:26" x14ac:dyDescent="0.35">
      <c r="A1102" t="s">
        <v>3586</v>
      </c>
      <c r="B1102">
        <v>24248</v>
      </c>
      <c r="C1102" t="s">
        <v>768</v>
      </c>
      <c r="D1102">
        <v>302</v>
      </c>
      <c r="E1102">
        <v>0</v>
      </c>
      <c r="F1102">
        <v>1</v>
      </c>
      <c r="G1102">
        <v>202120</v>
      </c>
      <c r="H1102" t="s">
        <v>3587</v>
      </c>
      <c r="I1102" t="s">
        <v>3588</v>
      </c>
      <c r="K1102">
        <v>3</v>
      </c>
      <c r="N1102">
        <v>8</v>
      </c>
      <c r="O1102">
        <v>5</v>
      </c>
      <c r="P1102">
        <v>8</v>
      </c>
      <c r="Q1102">
        <v>5</v>
      </c>
      <c r="Z1102">
        <f t="shared" si="17"/>
        <v>3</v>
      </c>
    </row>
    <row r="1103" spans="1:26" x14ac:dyDescent="0.35">
      <c r="A1103" t="s">
        <v>3589</v>
      </c>
      <c r="B1103">
        <v>14618</v>
      </c>
      <c r="C1103" t="s">
        <v>768</v>
      </c>
      <c r="D1103">
        <v>323</v>
      </c>
      <c r="E1103">
        <v>1</v>
      </c>
      <c r="F1103">
        <v>0</v>
      </c>
      <c r="G1103">
        <v>202110</v>
      </c>
      <c r="H1103" t="s">
        <v>3590</v>
      </c>
      <c r="I1103" t="s">
        <v>3322</v>
      </c>
      <c r="K1103">
        <v>3</v>
      </c>
      <c r="N1103">
        <v>9</v>
      </c>
      <c r="O1103">
        <v>5</v>
      </c>
      <c r="P1103">
        <v>9</v>
      </c>
      <c r="Q1103">
        <v>5</v>
      </c>
      <c r="Z1103">
        <f t="shared" si="17"/>
        <v>3</v>
      </c>
    </row>
    <row r="1104" spans="1:26" x14ac:dyDescent="0.35">
      <c r="A1104" t="s">
        <v>3591</v>
      </c>
      <c r="B1104">
        <v>24394</v>
      </c>
      <c r="C1104" t="s">
        <v>840</v>
      </c>
      <c r="D1104">
        <v>418</v>
      </c>
      <c r="E1104">
        <v>0</v>
      </c>
      <c r="F1104">
        <v>1</v>
      </c>
      <c r="G1104">
        <v>202120</v>
      </c>
      <c r="H1104" t="s">
        <v>3592</v>
      </c>
      <c r="I1104" t="s">
        <v>3593</v>
      </c>
      <c r="K1104">
        <v>3</v>
      </c>
      <c r="N1104">
        <v>15</v>
      </c>
      <c r="O1104">
        <v>5</v>
      </c>
      <c r="P1104">
        <v>15</v>
      </c>
      <c r="Q1104">
        <v>5</v>
      </c>
      <c r="Z1104">
        <f t="shared" si="17"/>
        <v>3</v>
      </c>
    </row>
    <row r="1105" spans="1:26" x14ac:dyDescent="0.35">
      <c r="A1105" t="s">
        <v>3594</v>
      </c>
      <c r="B1105">
        <v>12135</v>
      </c>
      <c r="C1105" t="s">
        <v>840</v>
      </c>
      <c r="D1105">
        <v>436</v>
      </c>
      <c r="E1105">
        <v>1</v>
      </c>
      <c r="F1105">
        <v>0</v>
      </c>
      <c r="G1105">
        <v>202110</v>
      </c>
      <c r="H1105" t="s">
        <v>3595</v>
      </c>
      <c r="I1105" t="s">
        <v>3596</v>
      </c>
      <c r="K1105">
        <v>3</v>
      </c>
      <c r="N1105">
        <v>15</v>
      </c>
      <c r="O1105">
        <v>5</v>
      </c>
      <c r="P1105">
        <v>15</v>
      </c>
      <c r="Q1105">
        <v>5</v>
      </c>
      <c r="Z1105">
        <f t="shared" si="17"/>
        <v>3</v>
      </c>
    </row>
    <row r="1106" spans="1:26" x14ac:dyDescent="0.35">
      <c r="A1106" t="s">
        <v>3597</v>
      </c>
      <c r="B1106">
        <v>20895</v>
      </c>
      <c r="C1106" t="s">
        <v>350</v>
      </c>
      <c r="D1106">
        <v>322</v>
      </c>
      <c r="E1106">
        <v>0</v>
      </c>
      <c r="F1106">
        <v>1</v>
      </c>
      <c r="G1106">
        <v>202120</v>
      </c>
      <c r="H1106" t="s">
        <v>3598</v>
      </c>
      <c r="I1106" t="s">
        <v>3240</v>
      </c>
      <c r="J1106" t="s">
        <v>181</v>
      </c>
      <c r="K1106">
        <v>3</v>
      </c>
      <c r="N1106">
        <v>19</v>
      </c>
      <c r="O1106">
        <v>5</v>
      </c>
      <c r="P1106">
        <v>19</v>
      </c>
      <c r="Q1106">
        <v>5</v>
      </c>
      <c r="Z1106">
        <f t="shared" si="17"/>
        <v>3</v>
      </c>
    </row>
    <row r="1107" spans="1:26" x14ac:dyDescent="0.35">
      <c r="A1107" t="s">
        <v>3599</v>
      </c>
      <c r="B1107">
        <v>16339</v>
      </c>
      <c r="C1107" t="s">
        <v>2072</v>
      </c>
      <c r="D1107">
        <v>263</v>
      </c>
      <c r="E1107">
        <v>1</v>
      </c>
      <c r="F1107">
        <v>0</v>
      </c>
      <c r="G1107">
        <v>202110</v>
      </c>
      <c r="H1107" t="s">
        <v>3600</v>
      </c>
      <c r="I1107" t="s">
        <v>3601</v>
      </c>
      <c r="J1107" t="s">
        <v>181</v>
      </c>
      <c r="K1107">
        <v>3</v>
      </c>
      <c r="L1107" t="s">
        <v>3602</v>
      </c>
      <c r="N1107">
        <v>16</v>
      </c>
      <c r="O1107" t="s">
        <v>2158</v>
      </c>
      <c r="P1107">
        <v>16</v>
      </c>
      <c r="Q1107">
        <v>5</v>
      </c>
      <c r="Z1107">
        <f t="shared" si="17"/>
        <v>3</v>
      </c>
    </row>
    <row r="1108" spans="1:26" x14ac:dyDescent="0.35">
      <c r="A1108" t="s">
        <v>3603</v>
      </c>
      <c r="B1108">
        <v>24917</v>
      </c>
      <c r="C1108" t="s">
        <v>2072</v>
      </c>
      <c r="D1108">
        <v>264</v>
      </c>
      <c r="E1108">
        <v>0</v>
      </c>
      <c r="F1108">
        <v>1</v>
      </c>
      <c r="G1108">
        <v>202120</v>
      </c>
      <c r="H1108" t="s">
        <v>3604</v>
      </c>
      <c r="I1108" t="s">
        <v>3605</v>
      </c>
      <c r="J1108" t="s">
        <v>181</v>
      </c>
      <c r="K1108">
        <v>3</v>
      </c>
      <c r="L1108" t="s">
        <v>3599</v>
      </c>
      <c r="N1108">
        <v>16</v>
      </c>
      <c r="O1108">
        <v>5</v>
      </c>
      <c r="P1108">
        <v>16</v>
      </c>
      <c r="Q1108">
        <v>5</v>
      </c>
      <c r="Z1108">
        <f t="shared" si="17"/>
        <v>3</v>
      </c>
    </row>
    <row r="1109" spans="1:26" x14ac:dyDescent="0.35">
      <c r="A1109" t="s">
        <v>3606</v>
      </c>
      <c r="B1109">
        <v>21404</v>
      </c>
      <c r="C1109" t="s">
        <v>524</v>
      </c>
      <c r="D1109">
        <v>302</v>
      </c>
      <c r="E1109">
        <v>0</v>
      </c>
      <c r="F1109">
        <v>1</v>
      </c>
      <c r="G1109">
        <v>202120</v>
      </c>
      <c r="H1109" t="s">
        <v>3607</v>
      </c>
      <c r="I1109" t="s">
        <v>3608</v>
      </c>
      <c r="J1109" t="s">
        <v>181</v>
      </c>
      <c r="K1109">
        <v>3</v>
      </c>
      <c r="L1109" t="s">
        <v>3097</v>
      </c>
      <c r="N1109">
        <v>16</v>
      </c>
      <c r="O1109">
        <v>5</v>
      </c>
      <c r="P1109">
        <v>16</v>
      </c>
      <c r="Q1109">
        <v>5</v>
      </c>
      <c r="Z1109">
        <f t="shared" si="17"/>
        <v>3</v>
      </c>
    </row>
    <row r="1110" spans="1:26" x14ac:dyDescent="0.35">
      <c r="A1110" t="s">
        <v>3609</v>
      </c>
      <c r="B1110">
        <v>11011</v>
      </c>
      <c r="C1110" t="s">
        <v>3259</v>
      </c>
      <c r="D1110">
        <v>201</v>
      </c>
      <c r="E1110">
        <v>1</v>
      </c>
      <c r="F1110">
        <v>0</v>
      </c>
      <c r="G1110">
        <v>202110</v>
      </c>
      <c r="H1110" t="s">
        <v>3610</v>
      </c>
      <c r="I1110" t="s">
        <v>3611</v>
      </c>
      <c r="J1110" t="s">
        <v>181</v>
      </c>
      <c r="K1110">
        <v>3</v>
      </c>
      <c r="N1110">
        <v>12</v>
      </c>
      <c r="O1110">
        <v>5</v>
      </c>
      <c r="P1110">
        <v>12</v>
      </c>
      <c r="Q1110">
        <v>5</v>
      </c>
      <c r="Z1110">
        <f t="shared" si="17"/>
        <v>3</v>
      </c>
    </row>
    <row r="1111" spans="1:26" x14ac:dyDescent="0.35">
      <c r="A1111" t="s">
        <v>3612</v>
      </c>
      <c r="B1111">
        <v>24303</v>
      </c>
      <c r="C1111" t="s">
        <v>110</v>
      </c>
      <c r="D1111">
        <v>309</v>
      </c>
      <c r="E1111">
        <v>0</v>
      </c>
      <c r="F1111">
        <v>1</v>
      </c>
      <c r="G1111">
        <v>202120</v>
      </c>
      <c r="H1111" t="s">
        <v>3613</v>
      </c>
      <c r="I1111" t="s">
        <v>1510</v>
      </c>
      <c r="J1111" t="s">
        <v>10</v>
      </c>
      <c r="K1111">
        <v>3</v>
      </c>
      <c r="L1111" t="s">
        <v>18</v>
      </c>
      <c r="N1111" t="s">
        <v>86</v>
      </c>
      <c r="O1111">
        <v>5</v>
      </c>
      <c r="P1111">
        <v>0</v>
      </c>
      <c r="Q1111">
        <v>5</v>
      </c>
      <c r="Z1111">
        <f t="shared" si="17"/>
        <v>3</v>
      </c>
    </row>
    <row r="1112" spans="1:26" x14ac:dyDescent="0.35">
      <c r="A1112" t="s">
        <v>3614</v>
      </c>
      <c r="B1112">
        <v>23780</v>
      </c>
      <c r="C1112" t="s">
        <v>110</v>
      </c>
      <c r="D1112">
        <v>393</v>
      </c>
      <c r="E1112">
        <v>0</v>
      </c>
      <c r="F1112">
        <v>1</v>
      </c>
      <c r="G1112">
        <v>202120</v>
      </c>
      <c r="H1112" t="s">
        <v>3615</v>
      </c>
      <c r="I1112" t="s">
        <v>3616</v>
      </c>
      <c r="K1112">
        <v>3</v>
      </c>
      <c r="N1112">
        <v>19</v>
      </c>
      <c r="O1112">
        <v>5</v>
      </c>
      <c r="P1112">
        <v>19</v>
      </c>
      <c r="Q1112">
        <v>5</v>
      </c>
      <c r="Z1112">
        <f t="shared" si="17"/>
        <v>3</v>
      </c>
    </row>
    <row r="1113" spans="1:26" x14ac:dyDescent="0.35">
      <c r="A1113" t="s">
        <v>3617</v>
      </c>
      <c r="B1113">
        <v>13474</v>
      </c>
      <c r="C1113" t="s">
        <v>3618</v>
      </c>
      <c r="D1113">
        <v>120</v>
      </c>
      <c r="E1113">
        <v>1</v>
      </c>
      <c r="F1113">
        <v>0</v>
      </c>
      <c r="G1113">
        <v>202110</v>
      </c>
      <c r="H1113" t="s">
        <v>3619</v>
      </c>
      <c r="I1113" t="s">
        <v>1553</v>
      </c>
      <c r="J1113" t="s">
        <v>181</v>
      </c>
      <c r="K1113">
        <v>3</v>
      </c>
      <c r="N1113">
        <v>9</v>
      </c>
      <c r="O1113">
        <v>5</v>
      </c>
      <c r="P1113">
        <v>9</v>
      </c>
      <c r="Q1113">
        <v>5</v>
      </c>
      <c r="Z1113">
        <f t="shared" si="17"/>
        <v>3</v>
      </c>
    </row>
    <row r="1114" spans="1:26" x14ac:dyDescent="0.35">
      <c r="A1114" t="s">
        <v>3620</v>
      </c>
      <c r="B1114">
        <v>20606</v>
      </c>
      <c r="C1114" t="s">
        <v>3618</v>
      </c>
      <c r="D1114">
        <v>222</v>
      </c>
      <c r="E1114">
        <v>0</v>
      </c>
      <c r="F1114">
        <v>1</v>
      </c>
      <c r="G1114">
        <v>202120</v>
      </c>
      <c r="H1114" t="s">
        <v>3621</v>
      </c>
      <c r="I1114" t="s">
        <v>1323</v>
      </c>
      <c r="J1114" t="s">
        <v>181</v>
      </c>
      <c r="K1114">
        <v>3</v>
      </c>
      <c r="L1114" t="s">
        <v>1324</v>
      </c>
      <c r="N1114">
        <v>30</v>
      </c>
      <c r="O1114">
        <v>5</v>
      </c>
      <c r="P1114">
        <v>30</v>
      </c>
      <c r="Q1114">
        <v>5</v>
      </c>
      <c r="Z1114">
        <f t="shared" si="17"/>
        <v>3</v>
      </c>
    </row>
    <row r="1115" spans="1:26" x14ac:dyDescent="0.35">
      <c r="A1115" t="s">
        <v>3622</v>
      </c>
      <c r="B1115">
        <v>15074</v>
      </c>
      <c r="C1115" t="s">
        <v>239</v>
      </c>
      <c r="D1115">
        <v>416</v>
      </c>
      <c r="E1115">
        <v>1</v>
      </c>
      <c r="F1115">
        <v>0</v>
      </c>
      <c r="G1115">
        <v>202110</v>
      </c>
      <c r="H1115" t="s">
        <v>3623</v>
      </c>
      <c r="I1115" t="s">
        <v>3624</v>
      </c>
      <c r="K1115">
        <v>3</v>
      </c>
      <c r="L1115" t="s">
        <v>1029</v>
      </c>
      <c r="N1115">
        <v>25</v>
      </c>
      <c r="O1115">
        <v>5</v>
      </c>
      <c r="P1115">
        <v>25</v>
      </c>
      <c r="Q1115">
        <v>5</v>
      </c>
      <c r="Z1115">
        <f t="shared" si="17"/>
        <v>3</v>
      </c>
    </row>
    <row r="1116" spans="1:26" x14ac:dyDescent="0.35">
      <c r="A1116" t="s">
        <v>3625</v>
      </c>
      <c r="B1116">
        <v>24076</v>
      </c>
      <c r="C1116" t="s">
        <v>1848</v>
      </c>
      <c r="D1116">
        <v>311</v>
      </c>
      <c r="E1116">
        <v>0</v>
      </c>
      <c r="F1116">
        <v>1</v>
      </c>
      <c r="G1116">
        <v>202120</v>
      </c>
      <c r="H1116" t="s">
        <v>3626</v>
      </c>
      <c r="I1116" t="s">
        <v>3627</v>
      </c>
      <c r="K1116">
        <v>3</v>
      </c>
      <c r="L1116" t="s">
        <v>3628</v>
      </c>
      <c r="N1116" t="s">
        <v>35</v>
      </c>
      <c r="O1116">
        <v>5</v>
      </c>
      <c r="P1116">
        <v>0</v>
      </c>
      <c r="Q1116">
        <v>5</v>
      </c>
      <c r="Z1116">
        <f t="shared" si="17"/>
        <v>3</v>
      </c>
    </row>
    <row r="1117" spans="1:26" x14ac:dyDescent="0.35">
      <c r="A1117" t="s">
        <v>3629</v>
      </c>
      <c r="B1117">
        <v>12438</v>
      </c>
      <c r="C1117" t="s">
        <v>1848</v>
      </c>
      <c r="D1117">
        <v>401</v>
      </c>
      <c r="E1117">
        <v>1</v>
      </c>
      <c r="F1117">
        <v>0</v>
      </c>
      <c r="G1117">
        <v>202110</v>
      </c>
      <c r="H1117" t="s">
        <v>3630</v>
      </c>
      <c r="I1117" t="s">
        <v>3631</v>
      </c>
      <c r="K1117">
        <v>3</v>
      </c>
      <c r="L1117" t="s">
        <v>3632</v>
      </c>
      <c r="N1117">
        <v>15</v>
      </c>
      <c r="O1117">
        <v>5</v>
      </c>
      <c r="P1117">
        <v>15</v>
      </c>
      <c r="Q1117">
        <v>5</v>
      </c>
      <c r="Z1117">
        <f t="shared" si="17"/>
        <v>3</v>
      </c>
    </row>
    <row r="1118" spans="1:26" x14ac:dyDescent="0.35">
      <c r="A1118" t="s">
        <v>3633</v>
      </c>
      <c r="B1118">
        <v>20680</v>
      </c>
      <c r="C1118" t="s">
        <v>1848</v>
      </c>
      <c r="D1118">
        <v>437</v>
      </c>
      <c r="E1118">
        <v>0</v>
      </c>
      <c r="F1118">
        <v>1</v>
      </c>
      <c r="G1118">
        <v>202120</v>
      </c>
      <c r="H1118" t="s">
        <v>3634</v>
      </c>
      <c r="I1118" t="s">
        <v>3635</v>
      </c>
      <c r="K1118">
        <v>1</v>
      </c>
      <c r="L1118" t="s">
        <v>3274</v>
      </c>
      <c r="N1118" t="s">
        <v>35</v>
      </c>
      <c r="O1118">
        <v>5</v>
      </c>
      <c r="P1118">
        <v>0</v>
      </c>
      <c r="Q1118">
        <v>5</v>
      </c>
      <c r="Z1118">
        <f t="shared" si="17"/>
        <v>1</v>
      </c>
    </row>
    <row r="1119" spans="1:26" x14ac:dyDescent="0.35">
      <c r="A1119" t="s">
        <v>3636</v>
      </c>
      <c r="B1119">
        <v>20138</v>
      </c>
      <c r="C1119" t="s">
        <v>187</v>
      </c>
      <c r="D1119">
        <v>404</v>
      </c>
      <c r="E1119">
        <v>0</v>
      </c>
      <c r="F1119">
        <v>1</v>
      </c>
      <c r="G1119">
        <v>202120</v>
      </c>
      <c r="H1119" t="s">
        <v>3637</v>
      </c>
      <c r="I1119" t="s">
        <v>3638</v>
      </c>
      <c r="K1119">
        <v>3</v>
      </c>
      <c r="N1119">
        <v>12</v>
      </c>
      <c r="O1119">
        <v>5</v>
      </c>
      <c r="P1119">
        <v>12</v>
      </c>
      <c r="Q1119">
        <v>5</v>
      </c>
      <c r="Z1119">
        <f t="shared" si="17"/>
        <v>3</v>
      </c>
    </row>
    <row r="1120" spans="1:26" x14ac:dyDescent="0.35">
      <c r="A1120" t="s">
        <v>3639</v>
      </c>
      <c r="B1120">
        <v>23802</v>
      </c>
      <c r="C1120" t="s">
        <v>187</v>
      </c>
      <c r="D1120">
        <v>492</v>
      </c>
      <c r="E1120">
        <v>0</v>
      </c>
      <c r="F1120">
        <v>1</v>
      </c>
      <c r="G1120">
        <v>202120</v>
      </c>
      <c r="H1120" t="s">
        <v>3640</v>
      </c>
      <c r="I1120" t="s">
        <v>3641</v>
      </c>
      <c r="K1120">
        <v>2</v>
      </c>
      <c r="N1120" t="s">
        <v>35</v>
      </c>
      <c r="O1120">
        <v>5</v>
      </c>
      <c r="P1120">
        <v>0</v>
      </c>
      <c r="Q1120">
        <v>5</v>
      </c>
      <c r="Z1120">
        <f t="shared" si="17"/>
        <v>2</v>
      </c>
    </row>
    <row r="1121" spans="1:26" x14ac:dyDescent="0.35">
      <c r="A1121" t="s">
        <v>3642</v>
      </c>
      <c r="B1121">
        <v>20516</v>
      </c>
      <c r="C1121" t="s">
        <v>3005</v>
      </c>
      <c r="D1121">
        <v>103</v>
      </c>
      <c r="E1121">
        <v>0</v>
      </c>
      <c r="F1121">
        <v>1</v>
      </c>
      <c r="G1121">
        <v>202120</v>
      </c>
      <c r="H1121" t="s">
        <v>3643</v>
      </c>
      <c r="I1121" t="s">
        <v>3644</v>
      </c>
      <c r="K1121">
        <v>3</v>
      </c>
      <c r="N1121">
        <v>7</v>
      </c>
      <c r="O1121">
        <v>5</v>
      </c>
      <c r="P1121">
        <v>7</v>
      </c>
      <c r="Q1121">
        <v>5</v>
      </c>
      <c r="Z1121">
        <f t="shared" si="17"/>
        <v>3</v>
      </c>
    </row>
    <row r="1122" spans="1:26" x14ac:dyDescent="0.35">
      <c r="A1122" t="s">
        <v>3645</v>
      </c>
      <c r="B1122">
        <v>20517</v>
      </c>
      <c r="C1122" t="s">
        <v>3005</v>
      </c>
      <c r="D1122">
        <v>304</v>
      </c>
      <c r="E1122">
        <v>0</v>
      </c>
      <c r="F1122">
        <v>1</v>
      </c>
      <c r="G1122">
        <v>202120</v>
      </c>
      <c r="H1122" t="s">
        <v>3646</v>
      </c>
      <c r="I1122" t="s">
        <v>3647</v>
      </c>
      <c r="K1122">
        <v>3</v>
      </c>
      <c r="N1122">
        <v>7</v>
      </c>
      <c r="O1122">
        <v>5</v>
      </c>
      <c r="P1122">
        <v>7</v>
      </c>
      <c r="Q1122">
        <v>5</v>
      </c>
      <c r="Z1122">
        <f t="shared" si="17"/>
        <v>3</v>
      </c>
    </row>
    <row r="1123" spans="1:26" x14ac:dyDescent="0.35">
      <c r="A1123" t="s">
        <v>3648</v>
      </c>
      <c r="B1123">
        <v>20978</v>
      </c>
      <c r="C1123" t="s">
        <v>152</v>
      </c>
      <c r="D1123">
        <v>416</v>
      </c>
      <c r="E1123">
        <v>0</v>
      </c>
      <c r="F1123">
        <v>1</v>
      </c>
      <c r="G1123">
        <v>202120</v>
      </c>
      <c r="H1123" t="s">
        <v>3649</v>
      </c>
      <c r="I1123" t="s">
        <v>3344</v>
      </c>
      <c r="K1123">
        <v>3</v>
      </c>
      <c r="N1123">
        <v>19</v>
      </c>
      <c r="O1123">
        <v>5</v>
      </c>
      <c r="P1123">
        <v>19</v>
      </c>
      <c r="Q1123">
        <v>5</v>
      </c>
      <c r="Z1123">
        <f t="shared" si="17"/>
        <v>3</v>
      </c>
    </row>
    <row r="1124" spans="1:26" x14ac:dyDescent="0.35">
      <c r="A1124" t="s">
        <v>3650</v>
      </c>
      <c r="B1124">
        <v>16074</v>
      </c>
      <c r="C1124" t="s">
        <v>174</v>
      </c>
      <c r="D1124">
        <v>436</v>
      </c>
      <c r="E1124">
        <v>1</v>
      </c>
      <c r="F1124">
        <v>0</v>
      </c>
      <c r="G1124">
        <v>202110</v>
      </c>
      <c r="H1124" t="s">
        <v>3651</v>
      </c>
      <c r="I1124" t="s">
        <v>3652</v>
      </c>
      <c r="K1124">
        <v>3</v>
      </c>
      <c r="L1124" t="s">
        <v>613</v>
      </c>
      <c r="N1124">
        <v>12</v>
      </c>
      <c r="O1124">
        <v>5</v>
      </c>
      <c r="P1124">
        <v>12</v>
      </c>
      <c r="Q1124">
        <v>5</v>
      </c>
      <c r="Z1124">
        <f t="shared" si="17"/>
        <v>3</v>
      </c>
    </row>
    <row r="1125" spans="1:26" x14ac:dyDescent="0.35">
      <c r="A1125" t="s">
        <v>3653</v>
      </c>
      <c r="B1125">
        <v>24227</v>
      </c>
      <c r="C1125" t="s">
        <v>433</v>
      </c>
      <c r="D1125">
        <v>158</v>
      </c>
      <c r="E1125">
        <v>0</v>
      </c>
      <c r="F1125">
        <v>1</v>
      </c>
      <c r="G1125">
        <v>202120</v>
      </c>
      <c r="H1125" t="s">
        <v>3654</v>
      </c>
      <c r="I1125" t="s">
        <v>3655</v>
      </c>
      <c r="J1125" t="s">
        <v>181</v>
      </c>
      <c r="K1125">
        <v>3</v>
      </c>
      <c r="N1125">
        <v>15</v>
      </c>
      <c r="O1125">
        <v>5</v>
      </c>
      <c r="P1125">
        <v>15</v>
      </c>
      <c r="Q1125">
        <v>5</v>
      </c>
      <c r="Z1125">
        <f t="shared" si="17"/>
        <v>3</v>
      </c>
    </row>
    <row r="1126" spans="1:26" x14ac:dyDescent="0.35">
      <c r="A1126" t="s">
        <v>3656</v>
      </c>
      <c r="B1126">
        <v>23885</v>
      </c>
      <c r="C1126" t="s">
        <v>433</v>
      </c>
      <c r="D1126">
        <v>203</v>
      </c>
      <c r="E1126">
        <v>0</v>
      </c>
      <c r="F1126">
        <v>1</v>
      </c>
      <c r="G1126">
        <v>202120</v>
      </c>
      <c r="H1126" t="s">
        <v>3657</v>
      </c>
      <c r="I1126" t="s">
        <v>3093</v>
      </c>
      <c r="J1126" t="s">
        <v>181</v>
      </c>
      <c r="K1126">
        <v>3</v>
      </c>
      <c r="N1126">
        <v>30</v>
      </c>
      <c r="O1126">
        <v>5</v>
      </c>
      <c r="P1126">
        <v>30</v>
      </c>
      <c r="Q1126">
        <v>5</v>
      </c>
      <c r="Z1126">
        <f t="shared" si="17"/>
        <v>3</v>
      </c>
    </row>
    <row r="1127" spans="1:26" x14ac:dyDescent="0.35">
      <c r="A1127" t="s">
        <v>3658</v>
      </c>
      <c r="B1127">
        <v>14043</v>
      </c>
      <c r="C1127" t="s">
        <v>3163</v>
      </c>
      <c r="D1127">
        <v>263</v>
      </c>
      <c r="E1127">
        <v>1</v>
      </c>
      <c r="F1127">
        <v>0</v>
      </c>
      <c r="G1127">
        <v>202110</v>
      </c>
      <c r="H1127" t="s">
        <v>3659</v>
      </c>
      <c r="I1127" t="s">
        <v>3660</v>
      </c>
      <c r="J1127" t="s">
        <v>181</v>
      </c>
      <c r="K1127">
        <v>3</v>
      </c>
      <c r="L1127" t="s">
        <v>3297</v>
      </c>
      <c r="N1127">
        <v>16</v>
      </c>
      <c r="O1127" t="s">
        <v>2158</v>
      </c>
      <c r="P1127">
        <v>16</v>
      </c>
      <c r="Q1127">
        <v>5</v>
      </c>
      <c r="Z1127">
        <f t="shared" si="17"/>
        <v>3</v>
      </c>
    </row>
    <row r="1128" spans="1:26" x14ac:dyDescent="0.35">
      <c r="A1128" t="s">
        <v>3661</v>
      </c>
      <c r="B1128">
        <v>13563</v>
      </c>
      <c r="C1128" t="s">
        <v>1405</v>
      </c>
      <c r="D1128">
        <v>344</v>
      </c>
      <c r="E1128">
        <v>1</v>
      </c>
      <c r="F1128">
        <v>0</v>
      </c>
      <c r="G1128">
        <v>202110</v>
      </c>
      <c r="H1128" t="s">
        <v>3662</v>
      </c>
      <c r="I1128" t="s">
        <v>3663</v>
      </c>
      <c r="K1128">
        <v>3</v>
      </c>
      <c r="N1128">
        <v>19</v>
      </c>
      <c r="O1128">
        <v>5</v>
      </c>
      <c r="P1128">
        <v>19</v>
      </c>
      <c r="Q1128">
        <v>5</v>
      </c>
      <c r="Z1128">
        <f t="shared" si="17"/>
        <v>3</v>
      </c>
    </row>
    <row r="1129" spans="1:26" x14ac:dyDescent="0.35">
      <c r="A1129" t="s">
        <v>3664</v>
      </c>
      <c r="B1129">
        <v>23716</v>
      </c>
      <c r="C1129" t="s">
        <v>844</v>
      </c>
      <c r="D1129">
        <v>273</v>
      </c>
      <c r="E1129">
        <v>0</v>
      </c>
      <c r="F1129">
        <v>1</v>
      </c>
      <c r="G1129">
        <v>202120</v>
      </c>
      <c r="H1129" t="s">
        <v>3665</v>
      </c>
      <c r="I1129" t="s">
        <v>560</v>
      </c>
      <c r="J1129" t="s">
        <v>181</v>
      </c>
      <c r="K1129">
        <v>3</v>
      </c>
      <c r="N1129">
        <v>60</v>
      </c>
      <c r="O1129">
        <v>5</v>
      </c>
      <c r="P1129">
        <v>60</v>
      </c>
      <c r="Q1129">
        <v>5</v>
      </c>
      <c r="Z1129">
        <f t="shared" si="17"/>
        <v>3</v>
      </c>
    </row>
    <row r="1130" spans="1:26" x14ac:dyDescent="0.35">
      <c r="A1130" t="s">
        <v>3666</v>
      </c>
      <c r="B1130">
        <v>23725</v>
      </c>
      <c r="C1130" t="s">
        <v>844</v>
      </c>
      <c r="D1130">
        <v>370</v>
      </c>
      <c r="E1130">
        <v>0</v>
      </c>
      <c r="F1130">
        <v>1</v>
      </c>
      <c r="G1130">
        <v>202120</v>
      </c>
      <c r="H1130" t="s">
        <v>3667</v>
      </c>
      <c r="I1130" t="s">
        <v>2544</v>
      </c>
      <c r="J1130" t="s">
        <v>181</v>
      </c>
      <c r="K1130">
        <v>3</v>
      </c>
      <c r="N1130">
        <v>19</v>
      </c>
      <c r="O1130">
        <v>5</v>
      </c>
      <c r="P1130">
        <v>19</v>
      </c>
      <c r="Q1130">
        <v>5</v>
      </c>
      <c r="Z1130">
        <f t="shared" si="17"/>
        <v>3</v>
      </c>
    </row>
    <row r="1131" spans="1:26" x14ac:dyDescent="0.35">
      <c r="A1131" t="s">
        <v>3668</v>
      </c>
      <c r="B1131">
        <v>22479</v>
      </c>
      <c r="C1131" t="s">
        <v>2501</v>
      </c>
      <c r="D1131">
        <v>302</v>
      </c>
      <c r="E1131">
        <v>0</v>
      </c>
      <c r="F1131">
        <v>1</v>
      </c>
      <c r="G1131">
        <v>202120</v>
      </c>
      <c r="H1131" t="s">
        <v>3669</v>
      </c>
      <c r="I1131" t="s">
        <v>3670</v>
      </c>
      <c r="J1131" t="s">
        <v>181</v>
      </c>
      <c r="K1131">
        <v>3</v>
      </c>
      <c r="L1131" t="s">
        <v>3187</v>
      </c>
      <c r="N1131">
        <v>19</v>
      </c>
      <c r="O1131">
        <v>4</v>
      </c>
      <c r="P1131">
        <v>19</v>
      </c>
      <c r="Q1131">
        <v>4</v>
      </c>
      <c r="Z1131">
        <f t="shared" si="17"/>
        <v>3</v>
      </c>
    </row>
    <row r="1132" spans="1:26" x14ac:dyDescent="0.35">
      <c r="A1132" t="s">
        <v>3671</v>
      </c>
      <c r="B1132">
        <v>20027</v>
      </c>
      <c r="C1132" t="s">
        <v>550</v>
      </c>
      <c r="D1132">
        <v>461</v>
      </c>
      <c r="E1132">
        <v>1</v>
      </c>
      <c r="F1132">
        <v>1</v>
      </c>
      <c r="G1132">
        <v>202120</v>
      </c>
      <c r="H1132" t="s">
        <v>3672</v>
      </c>
      <c r="I1132" t="s">
        <v>3673</v>
      </c>
      <c r="K1132" t="s">
        <v>3674</v>
      </c>
      <c r="N1132" t="s">
        <v>35</v>
      </c>
      <c r="O1132">
        <v>2</v>
      </c>
      <c r="P1132">
        <v>0</v>
      </c>
      <c r="Q1132">
        <v>4</v>
      </c>
      <c r="Z1132">
        <f t="shared" si="17"/>
        <v>1</v>
      </c>
    </row>
    <row r="1133" spans="1:26" x14ac:dyDescent="0.35">
      <c r="A1133" t="s">
        <v>3675</v>
      </c>
      <c r="B1133">
        <v>22253</v>
      </c>
      <c r="C1133" t="s">
        <v>396</v>
      </c>
      <c r="D1133">
        <v>328</v>
      </c>
      <c r="E1133">
        <v>0</v>
      </c>
      <c r="F1133">
        <v>1</v>
      </c>
      <c r="G1133">
        <v>202120</v>
      </c>
      <c r="H1133" t="s">
        <v>3676</v>
      </c>
      <c r="I1133" t="s">
        <v>3079</v>
      </c>
      <c r="J1133" t="s">
        <v>181</v>
      </c>
      <c r="K1133">
        <v>3</v>
      </c>
      <c r="N1133">
        <v>4</v>
      </c>
      <c r="O1133">
        <v>4</v>
      </c>
      <c r="P1133">
        <v>4</v>
      </c>
      <c r="Q1133">
        <v>4</v>
      </c>
      <c r="Z1133">
        <f t="shared" si="17"/>
        <v>3</v>
      </c>
    </row>
    <row r="1134" spans="1:26" x14ac:dyDescent="0.35">
      <c r="A1134" t="s">
        <v>3677</v>
      </c>
      <c r="B1134">
        <v>14996</v>
      </c>
      <c r="C1134" t="s">
        <v>2403</v>
      </c>
      <c r="D1134">
        <v>356</v>
      </c>
      <c r="E1134">
        <v>1</v>
      </c>
      <c r="F1134">
        <v>0</v>
      </c>
      <c r="G1134">
        <v>202110</v>
      </c>
      <c r="H1134" t="s">
        <v>3678</v>
      </c>
      <c r="I1134" t="s">
        <v>3679</v>
      </c>
      <c r="K1134">
        <v>3</v>
      </c>
      <c r="N1134">
        <v>8</v>
      </c>
      <c r="O1134">
        <v>4</v>
      </c>
      <c r="P1134">
        <v>8</v>
      </c>
      <c r="Q1134">
        <v>4</v>
      </c>
      <c r="Z1134">
        <f t="shared" si="17"/>
        <v>3</v>
      </c>
    </row>
    <row r="1135" spans="1:26" x14ac:dyDescent="0.35">
      <c r="A1135" t="s">
        <v>3680</v>
      </c>
      <c r="B1135">
        <v>16092</v>
      </c>
      <c r="C1135" t="s">
        <v>2403</v>
      </c>
      <c r="D1135">
        <v>378</v>
      </c>
      <c r="E1135">
        <v>1</v>
      </c>
      <c r="F1135">
        <v>0</v>
      </c>
      <c r="G1135">
        <v>202110</v>
      </c>
      <c r="H1135" t="s">
        <v>3681</v>
      </c>
      <c r="I1135" t="s">
        <v>2574</v>
      </c>
      <c r="J1135" t="s">
        <v>181</v>
      </c>
      <c r="K1135">
        <v>3</v>
      </c>
      <c r="N1135">
        <v>7</v>
      </c>
      <c r="O1135">
        <v>4</v>
      </c>
      <c r="P1135">
        <v>7</v>
      </c>
      <c r="Q1135">
        <v>4</v>
      </c>
      <c r="Z1135">
        <f t="shared" si="17"/>
        <v>3</v>
      </c>
    </row>
    <row r="1136" spans="1:26" x14ac:dyDescent="0.35">
      <c r="A1136" t="s">
        <v>3682</v>
      </c>
      <c r="B1136">
        <v>20005</v>
      </c>
      <c r="C1136" t="s">
        <v>244</v>
      </c>
      <c r="D1136">
        <v>230</v>
      </c>
      <c r="E1136">
        <v>0</v>
      </c>
      <c r="F1136">
        <v>1</v>
      </c>
      <c r="G1136">
        <v>202120</v>
      </c>
      <c r="H1136" t="s">
        <v>3683</v>
      </c>
      <c r="I1136" t="s">
        <v>3684</v>
      </c>
      <c r="K1136">
        <v>3</v>
      </c>
      <c r="N1136" t="s">
        <v>35</v>
      </c>
      <c r="O1136">
        <v>4</v>
      </c>
      <c r="P1136">
        <v>0</v>
      </c>
      <c r="Q1136">
        <v>4</v>
      </c>
      <c r="Z1136">
        <f t="shared" si="17"/>
        <v>3</v>
      </c>
    </row>
    <row r="1137" spans="1:26" x14ac:dyDescent="0.35">
      <c r="A1137" t="s">
        <v>3685</v>
      </c>
      <c r="B1137">
        <v>12657</v>
      </c>
      <c r="C1137" t="s">
        <v>471</v>
      </c>
      <c r="D1137">
        <v>380</v>
      </c>
      <c r="E1137">
        <v>1</v>
      </c>
      <c r="F1137">
        <v>0</v>
      </c>
      <c r="G1137">
        <v>202110</v>
      </c>
      <c r="H1137" t="s">
        <v>3686</v>
      </c>
      <c r="I1137" t="s">
        <v>1083</v>
      </c>
      <c r="K1137">
        <v>3</v>
      </c>
      <c r="L1137" t="s">
        <v>1084</v>
      </c>
      <c r="N1137">
        <v>98</v>
      </c>
      <c r="O1137">
        <v>4</v>
      </c>
      <c r="P1137">
        <v>98</v>
      </c>
      <c r="Q1137">
        <v>4</v>
      </c>
      <c r="Z1137">
        <f t="shared" si="17"/>
        <v>3</v>
      </c>
    </row>
    <row r="1138" spans="1:26" x14ac:dyDescent="0.35">
      <c r="A1138" t="s">
        <v>3687</v>
      </c>
      <c r="B1138">
        <v>14022</v>
      </c>
      <c r="C1138" t="s">
        <v>471</v>
      </c>
      <c r="D1138">
        <v>439</v>
      </c>
      <c r="E1138">
        <v>1</v>
      </c>
      <c r="F1138">
        <v>0</v>
      </c>
      <c r="G1138">
        <v>202110</v>
      </c>
      <c r="H1138" t="s">
        <v>3688</v>
      </c>
      <c r="I1138" t="s">
        <v>3689</v>
      </c>
      <c r="K1138">
        <v>3</v>
      </c>
      <c r="L1138" t="s">
        <v>794</v>
      </c>
      <c r="N1138">
        <v>50</v>
      </c>
      <c r="O1138">
        <v>4</v>
      </c>
      <c r="P1138">
        <v>50</v>
      </c>
      <c r="Q1138">
        <v>4</v>
      </c>
      <c r="Z1138">
        <f t="shared" si="17"/>
        <v>3</v>
      </c>
    </row>
    <row r="1139" spans="1:26" x14ac:dyDescent="0.35">
      <c r="A1139" t="s">
        <v>3690</v>
      </c>
      <c r="B1139">
        <v>13732</v>
      </c>
      <c r="C1139" t="s">
        <v>471</v>
      </c>
      <c r="D1139">
        <v>490</v>
      </c>
      <c r="E1139">
        <v>1</v>
      </c>
      <c r="F1139">
        <v>0</v>
      </c>
      <c r="G1139">
        <v>202110</v>
      </c>
      <c r="H1139" t="s">
        <v>3691</v>
      </c>
      <c r="I1139" t="s">
        <v>3692</v>
      </c>
      <c r="K1139">
        <v>3</v>
      </c>
      <c r="L1139" t="s">
        <v>3693</v>
      </c>
      <c r="N1139">
        <v>25</v>
      </c>
      <c r="O1139">
        <v>4</v>
      </c>
      <c r="P1139">
        <v>25</v>
      </c>
      <c r="Q1139">
        <v>4</v>
      </c>
      <c r="Z1139">
        <f t="shared" si="17"/>
        <v>3</v>
      </c>
    </row>
    <row r="1140" spans="1:26" x14ac:dyDescent="0.35">
      <c r="A1140" t="s">
        <v>3694</v>
      </c>
      <c r="B1140">
        <v>16402</v>
      </c>
      <c r="C1140" t="s">
        <v>30</v>
      </c>
      <c r="D1140">
        <v>410</v>
      </c>
      <c r="E1140">
        <v>1</v>
      </c>
      <c r="F1140">
        <v>0</v>
      </c>
      <c r="G1140">
        <v>202110</v>
      </c>
      <c r="H1140" t="s">
        <v>3695</v>
      </c>
      <c r="I1140" t="s">
        <v>3696</v>
      </c>
      <c r="K1140">
        <v>3</v>
      </c>
      <c r="L1140" t="s">
        <v>3697</v>
      </c>
      <c r="N1140">
        <v>19</v>
      </c>
      <c r="O1140">
        <v>4</v>
      </c>
      <c r="P1140">
        <v>19</v>
      </c>
      <c r="Q1140">
        <v>4</v>
      </c>
      <c r="Z1140">
        <f t="shared" si="17"/>
        <v>3</v>
      </c>
    </row>
    <row r="1141" spans="1:26" x14ac:dyDescent="0.35">
      <c r="A1141" t="s">
        <v>596</v>
      </c>
      <c r="B1141">
        <v>23423</v>
      </c>
      <c r="C1141" t="s">
        <v>30</v>
      </c>
      <c r="D1141">
        <v>412</v>
      </c>
      <c r="E1141">
        <v>0</v>
      </c>
      <c r="F1141">
        <v>1</v>
      </c>
      <c r="G1141">
        <v>202120</v>
      </c>
      <c r="H1141" t="s">
        <v>3698</v>
      </c>
      <c r="I1141" t="s">
        <v>2482</v>
      </c>
      <c r="K1141">
        <v>1</v>
      </c>
      <c r="L1141" t="s">
        <v>595</v>
      </c>
      <c r="M1141" t="s">
        <v>593</v>
      </c>
      <c r="N1141" t="s">
        <v>86</v>
      </c>
      <c r="O1141">
        <v>4</v>
      </c>
      <c r="P1141">
        <v>0</v>
      </c>
      <c r="Q1141">
        <v>4</v>
      </c>
      <c r="Z1141">
        <f t="shared" si="17"/>
        <v>1</v>
      </c>
    </row>
    <row r="1142" spans="1:26" x14ac:dyDescent="0.35">
      <c r="A1142" t="s">
        <v>3699</v>
      </c>
      <c r="B1142">
        <v>24040</v>
      </c>
      <c r="C1142" t="s">
        <v>30</v>
      </c>
      <c r="D1142">
        <v>482</v>
      </c>
      <c r="E1142">
        <v>0</v>
      </c>
      <c r="F1142">
        <v>1</v>
      </c>
      <c r="G1142">
        <v>202120</v>
      </c>
      <c r="H1142" t="s">
        <v>3700</v>
      </c>
      <c r="I1142" t="s">
        <v>3701</v>
      </c>
      <c r="K1142">
        <v>3</v>
      </c>
      <c r="L1142" t="s">
        <v>3702</v>
      </c>
      <c r="N1142">
        <v>14</v>
      </c>
      <c r="O1142">
        <v>4</v>
      </c>
      <c r="P1142">
        <v>14</v>
      </c>
      <c r="Q1142">
        <v>4</v>
      </c>
      <c r="Z1142">
        <f t="shared" si="17"/>
        <v>3</v>
      </c>
    </row>
    <row r="1143" spans="1:26" x14ac:dyDescent="0.35">
      <c r="A1143" t="s">
        <v>3703</v>
      </c>
      <c r="B1143">
        <v>23039</v>
      </c>
      <c r="C1143" t="s">
        <v>73</v>
      </c>
      <c r="D1143">
        <v>465</v>
      </c>
      <c r="E1143">
        <v>0</v>
      </c>
      <c r="F1143">
        <v>1</v>
      </c>
      <c r="G1143">
        <v>202120</v>
      </c>
      <c r="H1143" t="s">
        <v>3704</v>
      </c>
      <c r="I1143" t="s">
        <v>3705</v>
      </c>
      <c r="K1143">
        <v>3</v>
      </c>
      <c r="L1143" t="s">
        <v>1588</v>
      </c>
      <c r="N1143">
        <v>15</v>
      </c>
      <c r="O1143">
        <v>4</v>
      </c>
      <c r="P1143">
        <v>15</v>
      </c>
      <c r="Q1143">
        <v>4</v>
      </c>
      <c r="Z1143">
        <f t="shared" si="17"/>
        <v>3</v>
      </c>
    </row>
    <row r="1144" spans="1:26" x14ac:dyDescent="0.35">
      <c r="A1144" t="s">
        <v>3706</v>
      </c>
      <c r="B1144">
        <v>16126</v>
      </c>
      <c r="C1144" t="s">
        <v>40</v>
      </c>
      <c r="D1144">
        <v>471</v>
      </c>
      <c r="E1144">
        <v>1</v>
      </c>
      <c r="F1144">
        <v>0</v>
      </c>
      <c r="G1144">
        <v>202110</v>
      </c>
      <c r="H1144" t="s">
        <v>3707</v>
      </c>
      <c r="I1144" t="s">
        <v>3708</v>
      </c>
      <c r="K1144">
        <v>3</v>
      </c>
      <c r="N1144">
        <v>5</v>
      </c>
      <c r="O1144">
        <v>4</v>
      </c>
      <c r="P1144">
        <v>5</v>
      </c>
      <c r="Q1144">
        <v>4</v>
      </c>
      <c r="Z1144">
        <f t="shared" si="17"/>
        <v>3</v>
      </c>
    </row>
    <row r="1145" spans="1:26" x14ac:dyDescent="0.35">
      <c r="A1145" t="s">
        <v>3709</v>
      </c>
      <c r="B1145">
        <v>13928</v>
      </c>
      <c r="C1145" t="s">
        <v>760</v>
      </c>
      <c r="D1145">
        <v>405</v>
      </c>
      <c r="E1145">
        <v>1</v>
      </c>
      <c r="F1145">
        <v>0</v>
      </c>
      <c r="G1145">
        <v>202110</v>
      </c>
      <c r="H1145" t="s">
        <v>3710</v>
      </c>
      <c r="I1145" t="s">
        <v>3711</v>
      </c>
      <c r="K1145">
        <v>3</v>
      </c>
      <c r="N1145">
        <v>19</v>
      </c>
      <c r="O1145">
        <v>4</v>
      </c>
      <c r="P1145">
        <v>19</v>
      </c>
      <c r="Q1145">
        <v>4</v>
      </c>
      <c r="Z1145">
        <f t="shared" si="17"/>
        <v>3</v>
      </c>
    </row>
    <row r="1146" spans="1:26" x14ac:dyDescent="0.35">
      <c r="A1146" t="s">
        <v>3712</v>
      </c>
      <c r="B1146">
        <v>16102</v>
      </c>
      <c r="C1146" t="s">
        <v>12</v>
      </c>
      <c r="D1146">
        <v>415</v>
      </c>
      <c r="E1146">
        <v>1</v>
      </c>
      <c r="F1146">
        <v>0</v>
      </c>
      <c r="G1146">
        <v>202110</v>
      </c>
      <c r="H1146" t="s">
        <v>3713</v>
      </c>
      <c r="I1146" t="s">
        <v>3714</v>
      </c>
      <c r="K1146">
        <v>3</v>
      </c>
      <c r="L1146" t="s">
        <v>3715</v>
      </c>
      <c r="N1146">
        <v>20</v>
      </c>
      <c r="O1146">
        <v>4</v>
      </c>
      <c r="P1146">
        <v>20</v>
      </c>
      <c r="Q1146">
        <v>4</v>
      </c>
      <c r="Z1146">
        <f t="shared" si="17"/>
        <v>3</v>
      </c>
    </row>
    <row r="1147" spans="1:26" x14ac:dyDescent="0.35">
      <c r="A1147" t="s">
        <v>3716</v>
      </c>
      <c r="B1147">
        <v>14614</v>
      </c>
      <c r="C1147" t="s">
        <v>376</v>
      </c>
      <c r="D1147">
        <v>102</v>
      </c>
      <c r="E1147">
        <v>1</v>
      </c>
      <c r="F1147">
        <v>0</v>
      </c>
      <c r="G1147">
        <v>202110</v>
      </c>
      <c r="H1147" t="s">
        <v>3717</v>
      </c>
      <c r="I1147" t="s">
        <v>770</v>
      </c>
      <c r="J1147" t="s">
        <v>181</v>
      </c>
      <c r="K1147">
        <v>3</v>
      </c>
      <c r="N1147">
        <v>70</v>
      </c>
      <c r="O1147">
        <v>4</v>
      </c>
      <c r="P1147">
        <v>70</v>
      </c>
      <c r="Q1147">
        <v>4</v>
      </c>
      <c r="Z1147">
        <f t="shared" si="17"/>
        <v>3</v>
      </c>
    </row>
    <row r="1148" spans="1:26" x14ac:dyDescent="0.35">
      <c r="A1148" t="s">
        <v>3718</v>
      </c>
      <c r="B1148">
        <v>10287</v>
      </c>
      <c r="C1148" t="s">
        <v>69</v>
      </c>
      <c r="D1148">
        <v>326</v>
      </c>
      <c r="E1148">
        <v>1</v>
      </c>
      <c r="F1148">
        <v>0</v>
      </c>
      <c r="G1148">
        <v>202110</v>
      </c>
      <c r="H1148" t="s">
        <v>3719</v>
      </c>
      <c r="I1148" t="s">
        <v>708</v>
      </c>
      <c r="K1148">
        <v>3</v>
      </c>
      <c r="L1148" t="s">
        <v>55</v>
      </c>
      <c r="N1148">
        <v>73</v>
      </c>
      <c r="O1148">
        <v>4</v>
      </c>
      <c r="P1148">
        <v>73</v>
      </c>
      <c r="Q1148">
        <v>4</v>
      </c>
      <c r="Z1148">
        <f t="shared" si="17"/>
        <v>3</v>
      </c>
    </row>
    <row r="1149" spans="1:26" x14ac:dyDescent="0.35">
      <c r="A1149" t="s">
        <v>3720</v>
      </c>
      <c r="B1149">
        <v>15688</v>
      </c>
      <c r="C1149" t="s">
        <v>69</v>
      </c>
      <c r="D1149">
        <v>435</v>
      </c>
      <c r="E1149">
        <v>1</v>
      </c>
      <c r="F1149">
        <v>0</v>
      </c>
      <c r="G1149">
        <v>202110</v>
      </c>
      <c r="H1149" t="s">
        <v>3721</v>
      </c>
      <c r="I1149" t="s">
        <v>2898</v>
      </c>
      <c r="J1149" t="s">
        <v>15</v>
      </c>
      <c r="K1149">
        <v>3</v>
      </c>
      <c r="L1149" t="s">
        <v>613</v>
      </c>
      <c r="N1149">
        <v>4</v>
      </c>
      <c r="O1149">
        <v>4</v>
      </c>
      <c r="P1149">
        <v>4</v>
      </c>
      <c r="Q1149">
        <v>4</v>
      </c>
      <c r="Z1149">
        <f t="shared" si="17"/>
        <v>3</v>
      </c>
    </row>
    <row r="1150" spans="1:26" x14ac:dyDescent="0.35">
      <c r="A1150" t="s">
        <v>3722</v>
      </c>
      <c r="B1150">
        <v>23153</v>
      </c>
      <c r="C1150" t="s">
        <v>315</v>
      </c>
      <c r="D1150">
        <v>415</v>
      </c>
      <c r="E1150">
        <v>1</v>
      </c>
      <c r="F1150">
        <v>1</v>
      </c>
      <c r="G1150">
        <v>202120</v>
      </c>
      <c r="H1150" t="s">
        <v>3723</v>
      </c>
      <c r="I1150" t="s">
        <v>3724</v>
      </c>
      <c r="K1150">
        <v>3</v>
      </c>
      <c r="L1150" t="s">
        <v>3725</v>
      </c>
      <c r="N1150">
        <v>20</v>
      </c>
      <c r="O1150">
        <v>2</v>
      </c>
      <c r="P1150">
        <v>40</v>
      </c>
      <c r="Q1150">
        <v>4</v>
      </c>
      <c r="Z1150">
        <f t="shared" si="17"/>
        <v>3</v>
      </c>
    </row>
    <row r="1151" spans="1:26" x14ac:dyDescent="0.35">
      <c r="A1151" t="s">
        <v>3726</v>
      </c>
      <c r="B1151">
        <v>21407</v>
      </c>
      <c r="C1151" t="s">
        <v>2180</v>
      </c>
      <c r="D1151">
        <v>316</v>
      </c>
      <c r="E1151">
        <v>0</v>
      </c>
      <c r="F1151">
        <v>1</v>
      </c>
      <c r="G1151">
        <v>202120</v>
      </c>
      <c r="H1151" t="s">
        <v>3727</v>
      </c>
      <c r="I1151" t="s">
        <v>3728</v>
      </c>
      <c r="K1151">
        <v>3</v>
      </c>
      <c r="N1151">
        <v>20</v>
      </c>
      <c r="O1151">
        <v>4</v>
      </c>
      <c r="P1151">
        <v>20</v>
      </c>
      <c r="Q1151">
        <v>4</v>
      </c>
      <c r="Z1151">
        <f t="shared" si="17"/>
        <v>3</v>
      </c>
    </row>
    <row r="1152" spans="1:26" x14ac:dyDescent="0.35">
      <c r="A1152" t="s">
        <v>3729</v>
      </c>
      <c r="B1152">
        <v>24270</v>
      </c>
      <c r="C1152" t="s">
        <v>56</v>
      </c>
      <c r="D1152">
        <v>445</v>
      </c>
      <c r="E1152">
        <v>0</v>
      </c>
      <c r="F1152">
        <v>1</v>
      </c>
      <c r="G1152">
        <v>202120</v>
      </c>
      <c r="H1152" t="s">
        <v>3730</v>
      </c>
      <c r="I1152" t="s">
        <v>3731</v>
      </c>
      <c r="K1152">
        <v>3</v>
      </c>
      <c r="L1152" t="s">
        <v>622</v>
      </c>
      <c r="N1152">
        <v>24</v>
      </c>
      <c r="O1152">
        <v>4</v>
      </c>
      <c r="P1152">
        <v>24</v>
      </c>
      <c r="Q1152">
        <v>4</v>
      </c>
      <c r="Z1152">
        <f t="shared" si="17"/>
        <v>3</v>
      </c>
    </row>
    <row r="1153" spans="1:26" x14ac:dyDescent="0.35">
      <c r="A1153" t="s">
        <v>3732</v>
      </c>
      <c r="B1153">
        <v>20976</v>
      </c>
      <c r="C1153" t="s">
        <v>56</v>
      </c>
      <c r="D1153">
        <v>489</v>
      </c>
      <c r="E1153">
        <v>0</v>
      </c>
      <c r="F1153">
        <v>1</v>
      </c>
      <c r="G1153">
        <v>202120</v>
      </c>
      <c r="H1153" t="s">
        <v>3733</v>
      </c>
      <c r="I1153" t="s">
        <v>3344</v>
      </c>
      <c r="K1153">
        <v>3</v>
      </c>
      <c r="N1153">
        <v>40</v>
      </c>
      <c r="O1153">
        <v>4</v>
      </c>
      <c r="P1153">
        <v>40</v>
      </c>
      <c r="Q1153">
        <v>4</v>
      </c>
      <c r="Z1153">
        <f t="shared" si="17"/>
        <v>3</v>
      </c>
    </row>
    <row r="1154" spans="1:26" x14ac:dyDescent="0.35">
      <c r="A1154" t="s">
        <v>3734</v>
      </c>
      <c r="B1154">
        <v>22062</v>
      </c>
      <c r="C1154" t="s">
        <v>520</v>
      </c>
      <c r="D1154">
        <v>377</v>
      </c>
      <c r="E1154">
        <v>0</v>
      </c>
      <c r="F1154">
        <v>1</v>
      </c>
      <c r="G1154">
        <v>202120</v>
      </c>
      <c r="H1154" t="s">
        <v>3735</v>
      </c>
      <c r="I1154" t="s">
        <v>3736</v>
      </c>
      <c r="K1154">
        <v>3</v>
      </c>
      <c r="N1154">
        <v>20</v>
      </c>
      <c r="O1154">
        <v>4</v>
      </c>
      <c r="P1154">
        <v>20</v>
      </c>
      <c r="Q1154">
        <v>4</v>
      </c>
      <c r="Z1154">
        <f t="shared" ref="Z1154:Z1217" si="18">LEFT(K1154,1) + 0</f>
        <v>3</v>
      </c>
    </row>
    <row r="1155" spans="1:26" x14ac:dyDescent="0.35">
      <c r="A1155" t="s">
        <v>3737</v>
      </c>
      <c r="B1155">
        <v>24902</v>
      </c>
      <c r="C1155" t="s">
        <v>520</v>
      </c>
      <c r="D1155">
        <v>493</v>
      </c>
      <c r="E1155">
        <v>2</v>
      </c>
      <c r="F1155">
        <v>2</v>
      </c>
      <c r="G1155">
        <v>202120</v>
      </c>
      <c r="H1155" t="s">
        <v>3738</v>
      </c>
      <c r="I1155" t="s">
        <v>3739</v>
      </c>
      <c r="K1155" t="s">
        <v>763</v>
      </c>
      <c r="N1155" t="s">
        <v>35</v>
      </c>
      <c r="O1155">
        <v>1</v>
      </c>
      <c r="P1155">
        <v>0</v>
      </c>
      <c r="Q1155">
        <v>4</v>
      </c>
      <c r="Z1155">
        <f t="shared" si="18"/>
        <v>1</v>
      </c>
    </row>
    <row r="1156" spans="1:26" x14ac:dyDescent="0.35">
      <c r="A1156" t="s">
        <v>3740</v>
      </c>
      <c r="B1156">
        <v>24309</v>
      </c>
      <c r="C1156" t="s">
        <v>543</v>
      </c>
      <c r="D1156">
        <v>114</v>
      </c>
      <c r="E1156">
        <v>1</v>
      </c>
      <c r="F1156">
        <v>1</v>
      </c>
      <c r="G1156">
        <v>202120</v>
      </c>
      <c r="H1156" t="s">
        <v>3741</v>
      </c>
      <c r="I1156" t="s">
        <v>3076</v>
      </c>
      <c r="K1156">
        <v>1</v>
      </c>
      <c r="N1156">
        <v>50</v>
      </c>
      <c r="O1156">
        <v>2</v>
      </c>
      <c r="P1156">
        <v>100</v>
      </c>
      <c r="Q1156">
        <v>4</v>
      </c>
      <c r="Z1156">
        <f t="shared" si="18"/>
        <v>1</v>
      </c>
    </row>
    <row r="1157" spans="1:26" x14ac:dyDescent="0.35">
      <c r="A1157" t="s">
        <v>3742</v>
      </c>
      <c r="B1157">
        <v>20067</v>
      </c>
      <c r="C1157" t="s">
        <v>543</v>
      </c>
      <c r="D1157">
        <v>307</v>
      </c>
      <c r="E1157">
        <v>0</v>
      </c>
      <c r="F1157">
        <v>1</v>
      </c>
      <c r="G1157">
        <v>202120</v>
      </c>
      <c r="H1157" t="s">
        <v>3743</v>
      </c>
      <c r="I1157" t="s">
        <v>1265</v>
      </c>
      <c r="K1157">
        <v>3</v>
      </c>
      <c r="N1157">
        <v>5</v>
      </c>
      <c r="O1157">
        <v>4</v>
      </c>
      <c r="P1157">
        <v>5</v>
      </c>
      <c r="Q1157">
        <v>4</v>
      </c>
      <c r="Z1157">
        <f t="shared" si="18"/>
        <v>3</v>
      </c>
    </row>
    <row r="1158" spans="1:26" x14ac:dyDescent="0.35">
      <c r="A1158" t="s">
        <v>3744</v>
      </c>
      <c r="B1158">
        <v>20391</v>
      </c>
      <c r="C1158" t="s">
        <v>123</v>
      </c>
      <c r="D1158">
        <v>391</v>
      </c>
      <c r="E1158">
        <v>1</v>
      </c>
      <c r="F1158">
        <v>1</v>
      </c>
      <c r="G1158">
        <v>202120</v>
      </c>
      <c r="H1158" t="s">
        <v>3745</v>
      </c>
      <c r="I1158" t="s">
        <v>3746</v>
      </c>
      <c r="K1158" t="s">
        <v>763</v>
      </c>
      <c r="N1158" t="s">
        <v>35</v>
      </c>
      <c r="O1158">
        <v>2</v>
      </c>
      <c r="P1158">
        <v>0</v>
      </c>
      <c r="Q1158">
        <v>4</v>
      </c>
      <c r="Z1158">
        <f t="shared" si="18"/>
        <v>1</v>
      </c>
    </row>
    <row r="1159" spans="1:26" x14ac:dyDescent="0.35">
      <c r="A1159" t="s">
        <v>3747</v>
      </c>
      <c r="B1159">
        <v>20816</v>
      </c>
      <c r="C1159" t="s">
        <v>123</v>
      </c>
      <c r="D1159">
        <v>401</v>
      </c>
      <c r="E1159">
        <v>1</v>
      </c>
      <c r="F1159">
        <v>1</v>
      </c>
      <c r="G1159">
        <v>202120</v>
      </c>
      <c r="H1159" t="s">
        <v>3748</v>
      </c>
      <c r="I1159" t="s">
        <v>3749</v>
      </c>
      <c r="K1159">
        <v>1</v>
      </c>
      <c r="N1159">
        <v>19</v>
      </c>
      <c r="O1159">
        <v>2</v>
      </c>
      <c r="P1159">
        <v>38</v>
      </c>
      <c r="Q1159">
        <v>4</v>
      </c>
      <c r="Z1159">
        <f t="shared" si="18"/>
        <v>1</v>
      </c>
    </row>
    <row r="1160" spans="1:26" x14ac:dyDescent="0.35">
      <c r="A1160" t="s">
        <v>3750</v>
      </c>
      <c r="B1160">
        <v>14690</v>
      </c>
      <c r="C1160" t="s">
        <v>123</v>
      </c>
      <c r="D1160">
        <v>410</v>
      </c>
      <c r="E1160">
        <v>1</v>
      </c>
      <c r="F1160">
        <v>0</v>
      </c>
      <c r="G1160">
        <v>202110</v>
      </c>
      <c r="H1160" t="s">
        <v>3751</v>
      </c>
      <c r="I1160" t="s">
        <v>3752</v>
      </c>
      <c r="K1160">
        <v>3</v>
      </c>
      <c r="L1160" t="s">
        <v>3402</v>
      </c>
      <c r="N1160">
        <v>10</v>
      </c>
      <c r="O1160">
        <v>4</v>
      </c>
      <c r="P1160">
        <v>10</v>
      </c>
      <c r="Q1160">
        <v>4</v>
      </c>
      <c r="Z1160">
        <f t="shared" si="18"/>
        <v>3</v>
      </c>
    </row>
    <row r="1161" spans="1:26" x14ac:dyDescent="0.35">
      <c r="A1161" t="s">
        <v>3753</v>
      </c>
      <c r="B1161">
        <v>16289</v>
      </c>
      <c r="C1161" t="s">
        <v>123</v>
      </c>
      <c r="D1161">
        <v>422</v>
      </c>
      <c r="E1161">
        <v>1</v>
      </c>
      <c r="F1161">
        <v>0</v>
      </c>
      <c r="G1161">
        <v>202110</v>
      </c>
      <c r="H1161" t="s">
        <v>3754</v>
      </c>
      <c r="I1161" t="s">
        <v>3755</v>
      </c>
      <c r="K1161">
        <v>3</v>
      </c>
      <c r="L1161" t="s">
        <v>3756</v>
      </c>
      <c r="N1161">
        <v>30</v>
      </c>
      <c r="O1161">
        <v>4</v>
      </c>
      <c r="P1161">
        <v>30</v>
      </c>
      <c r="Q1161">
        <v>4</v>
      </c>
      <c r="Z1161">
        <f t="shared" si="18"/>
        <v>3</v>
      </c>
    </row>
    <row r="1162" spans="1:26" x14ac:dyDescent="0.35">
      <c r="A1162" t="s">
        <v>3757</v>
      </c>
      <c r="B1162">
        <v>14696</v>
      </c>
      <c r="C1162" t="s">
        <v>123</v>
      </c>
      <c r="D1162">
        <v>471</v>
      </c>
      <c r="E1162">
        <v>1</v>
      </c>
      <c r="F1162">
        <v>0</v>
      </c>
      <c r="G1162">
        <v>202110</v>
      </c>
      <c r="H1162" t="s">
        <v>3758</v>
      </c>
      <c r="I1162" t="s">
        <v>3759</v>
      </c>
      <c r="K1162">
        <v>3</v>
      </c>
      <c r="L1162" t="s">
        <v>3760</v>
      </c>
      <c r="N1162">
        <v>12</v>
      </c>
      <c r="O1162">
        <v>4</v>
      </c>
      <c r="P1162">
        <v>12</v>
      </c>
      <c r="Q1162">
        <v>4</v>
      </c>
      <c r="Z1162">
        <f t="shared" si="18"/>
        <v>3</v>
      </c>
    </row>
    <row r="1163" spans="1:26" x14ac:dyDescent="0.35">
      <c r="A1163" t="s">
        <v>3761</v>
      </c>
      <c r="B1163">
        <v>24246</v>
      </c>
      <c r="C1163" t="s">
        <v>3404</v>
      </c>
      <c r="D1163">
        <v>320</v>
      </c>
      <c r="E1163">
        <v>0</v>
      </c>
      <c r="F1163">
        <v>1</v>
      </c>
      <c r="G1163">
        <v>202120</v>
      </c>
      <c r="H1163" t="s">
        <v>3762</v>
      </c>
      <c r="I1163" t="s">
        <v>3763</v>
      </c>
      <c r="J1163" t="s">
        <v>181</v>
      </c>
      <c r="K1163">
        <v>3</v>
      </c>
      <c r="N1163">
        <v>50</v>
      </c>
      <c r="O1163">
        <v>4</v>
      </c>
      <c r="P1163">
        <v>50</v>
      </c>
      <c r="Q1163">
        <v>4</v>
      </c>
      <c r="Z1163">
        <f t="shared" si="18"/>
        <v>3</v>
      </c>
    </row>
    <row r="1164" spans="1:26" x14ac:dyDescent="0.35">
      <c r="A1164" t="s">
        <v>3764</v>
      </c>
      <c r="B1164">
        <v>14624</v>
      </c>
      <c r="C1164" t="s">
        <v>727</v>
      </c>
      <c r="D1164">
        <v>336</v>
      </c>
      <c r="E1164">
        <v>1</v>
      </c>
      <c r="F1164">
        <v>0</v>
      </c>
      <c r="G1164">
        <v>202110</v>
      </c>
      <c r="H1164" t="s">
        <v>3765</v>
      </c>
      <c r="I1164" t="s">
        <v>3432</v>
      </c>
      <c r="J1164" t="s">
        <v>181</v>
      </c>
      <c r="K1164">
        <v>3</v>
      </c>
      <c r="N1164">
        <v>15</v>
      </c>
      <c r="O1164">
        <v>4</v>
      </c>
      <c r="P1164">
        <v>15</v>
      </c>
      <c r="Q1164">
        <v>4</v>
      </c>
      <c r="Z1164">
        <f t="shared" si="18"/>
        <v>3</v>
      </c>
    </row>
    <row r="1165" spans="1:26" x14ac:dyDescent="0.35">
      <c r="A1165" t="s">
        <v>3766</v>
      </c>
      <c r="B1165">
        <v>22789</v>
      </c>
      <c r="C1165" t="s">
        <v>727</v>
      </c>
      <c r="D1165">
        <v>499</v>
      </c>
      <c r="E1165">
        <v>0</v>
      </c>
      <c r="F1165">
        <v>1</v>
      </c>
      <c r="G1165">
        <v>202120</v>
      </c>
      <c r="H1165" t="s">
        <v>3767</v>
      </c>
      <c r="I1165" t="s">
        <v>3768</v>
      </c>
      <c r="K1165">
        <v>3</v>
      </c>
      <c r="N1165" t="s">
        <v>35</v>
      </c>
      <c r="O1165">
        <v>4</v>
      </c>
      <c r="P1165">
        <v>0</v>
      </c>
      <c r="Q1165">
        <v>4</v>
      </c>
      <c r="Z1165">
        <f t="shared" si="18"/>
        <v>3</v>
      </c>
    </row>
    <row r="1166" spans="1:26" x14ac:dyDescent="0.35">
      <c r="A1166" t="s">
        <v>3769</v>
      </c>
      <c r="B1166">
        <v>24122</v>
      </c>
      <c r="C1166" t="s">
        <v>673</v>
      </c>
      <c r="D1166">
        <v>301</v>
      </c>
      <c r="E1166">
        <v>0</v>
      </c>
      <c r="F1166">
        <v>1</v>
      </c>
      <c r="G1166">
        <v>202120</v>
      </c>
      <c r="H1166" t="s">
        <v>3770</v>
      </c>
      <c r="I1166" t="s">
        <v>3771</v>
      </c>
      <c r="K1166">
        <v>3</v>
      </c>
      <c r="N1166">
        <v>19</v>
      </c>
      <c r="O1166">
        <v>4</v>
      </c>
      <c r="P1166">
        <v>19</v>
      </c>
      <c r="Q1166">
        <v>4</v>
      </c>
      <c r="Z1166">
        <f t="shared" si="18"/>
        <v>3</v>
      </c>
    </row>
    <row r="1167" spans="1:26" x14ac:dyDescent="0.35">
      <c r="A1167" t="s">
        <v>3772</v>
      </c>
      <c r="B1167">
        <v>20233</v>
      </c>
      <c r="C1167" t="s">
        <v>673</v>
      </c>
      <c r="D1167">
        <v>312</v>
      </c>
      <c r="E1167">
        <v>0</v>
      </c>
      <c r="F1167">
        <v>1</v>
      </c>
      <c r="G1167">
        <v>202120</v>
      </c>
      <c r="H1167" t="s">
        <v>3773</v>
      </c>
      <c r="I1167" t="s">
        <v>3774</v>
      </c>
      <c r="J1167" t="s">
        <v>181</v>
      </c>
      <c r="K1167">
        <v>3</v>
      </c>
      <c r="N1167">
        <v>19</v>
      </c>
      <c r="O1167">
        <v>4</v>
      </c>
      <c r="P1167">
        <v>19</v>
      </c>
      <c r="Q1167">
        <v>4</v>
      </c>
      <c r="Z1167">
        <f t="shared" si="18"/>
        <v>3</v>
      </c>
    </row>
    <row r="1168" spans="1:26" x14ac:dyDescent="0.35">
      <c r="A1168" t="s">
        <v>3775</v>
      </c>
      <c r="B1168">
        <v>24299</v>
      </c>
      <c r="C1168" t="s">
        <v>673</v>
      </c>
      <c r="D1168">
        <v>403</v>
      </c>
      <c r="E1168">
        <v>0</v>
      </c>
      <c r="F1168">
        <v>4</v>
      </c>
      <c r="G1168">
        <v>202120</v>
      </c>
      <c r="H1168" t="s">
        <v>3776</v>
      </c>
      <c r="I1168" t="s">
        <v>762</v>
      </c>
      <c r="K1168" t="s">
        <v>718</v>
      </c>
      <c r="N1168" t="s">
        <v>35</v>
      </c>
      <c r="O1168">
        <v>1</v>
      </c>
      <c r="P1168">
        <v>0</v>
      </c>
      <c r="Q1168">
        <v>4</v>
      </c>
      <c r="Z1168">
        <f t="shared" si="18"/>
        <v>1</v>
      </c>
    </row>
    <row r="1169" spans="1:26" x14ac:dyDescent="0.35">
      <c r="A1169" t="s">
        <v>3777</v>
      </c>
      <c r="B1169">
        <v>21009</v>
      </c>
      <c r="C1169" t="s">
        <v>809</v>
      </c>
      <c r="D1169">
        <v>464</v>
      </c>
      <c r="E1169">
        <v>0</v>
      </c>
      <c r="F1169">
        <v>1</v>
      </c>
      <c r="G1169">
        <v>202120</v>
      </c>
      <c r="H1169" t="s">
        <v>3778</v>
      </c>
      <c r="I1169" t="s">
        <v>1101</v>
      </c>
      <c r="J1169" t="s">
        <v>10</v>
      </c>
      <c r="K1169">
        <v>3</v>
      </c>
      <c r="N1169">
        <v>65</v>
      </c>
      <c r="O1169">
        <v>4</v>
      </c>
      <c r="P1169">
        <v>65</v>
      </c>
      <c r="Q1169">
        <v>4</v>
      </c>
      <c r="Z1169">
        <f t="shared" si="18"/>
        <v>3</v>
      </c>
    </row>
    <row r="1170" spans="1:26" x14ac:dyDescent="0.35">
      <c r="A1170" t="s">
        <v>3779</v>
      </c>
      <c r="B1170">
        <v>21675</v>
      </c>
      <c r="C1170" t="s">
        <v>768</v>
      </c>
      <c r="D1170">
        <v>180</v>
      </c>
      <c r="E1170">
        <v>0</v>
      </c>
      <c r="F1170">
        <v>1</v>
      </c>
      <c r="G1170">
        <v>202120</v>
      </c>
      <c r="H1170" t="s">
        <v>3780</v>
      </c>
      <c r="I1170" t="s">
        <v>3577</v>
      </c>
      <c r="J1170" t="s">
        <v>181</v>
      </c>
      <c r="K1170">
        <v>4</v>
      </c>
      <c r="N1170">
        <v>6</v>
      </c>
      <c r="O1170">
        <v>4</v>
      </c>
      <c r="P1170">
        <v>6</v>
      </c>
      <c r="Q1170">
        <v>4</v>
      </c>
      <c r="Z1170">
        <f t="shared" si="18"/>
        <v>4</v>
      </c>
    </row>
    <row r="1171" spans="1:26" x14ac:dyDescent="0.35">
      <c r="A1171" t="s">
        <v>3781</v>
      </c>
      <c r="B1171">
        <v>24239</v>
      </c>
      <c r="C1171" t="s">
        <v>768</v>
      </c>
      <c r="D1171">
        <v>221</v>
      </c>
      <c r="E1171">
        <v>0</v>
      </c>
      <c r="F1171">
        <v>1</v>
      </c>
      <c r="G1171">
        <v>202120</v>
      </c>
      <c r="H1171" t="s">
        <v>3782</v>
      </c>
      <c r="I1171" t="s">
        <v>3783</v>
      </c>
      <c r="J1171" t="s">
        <v>181</v>
      </c>
      <c r="K1171">
        <v>3</v>
      </c>
      <c r="N1171">
        <v>25</v>
      </c>
      <c r="O1171">
        <v>4</v>
      </c>
      <c r="P1171">
        <v>25</v>
      </c>
      <c r="Q1171">
        <v>4</v>
      </c>
      <c r="Z1171">
        <f t="shared" si="18"/>
        <v>3</v>
      </c>
    </row>
    <row r="1172" spans="1:26" x14ac:dyDescent="0.35">
      <c r="A1172" t="s">
        <v>3784</v>
      </c>
      <c r="B1172">
        <v>24251</v>
      </c>
      <c r="C1172" t="s">
        <v>768</v>
      </c>
      <c r="D1172">
        <v>389</v>
      </c>
      <c r="E1172">
        <v>0</v>
      </c>
      <c r="F1172">
        <v>1</v>
      </c>
      <c r="G1172">
        <v>202120</v>
      </c>
      <c r="H1172" t="s">
        <v>3785</v>
      </c>
      <c r="I1172" t="s">
        <v>3786</v>
      </c>
      <c r="J1172" t="s">
        <v>181</v>
      </c>
      <c r="K1172">
        <v>3</v>
      </c>
      <c r="N1172">
        <v>15</v>
      </c>
      <c r="O1172">
        <v>4</v>
      </c>
      <c r="P1172">
        <v>15</v>
      </c>
      <c r="Q1172">
        <v>4</v>
      </c>
      <c r="Z1172">
        <f t="shared" si="18"/>
        <v>3</v>
      </c>
    </row>
    <row r="1173" spans="1:26" x14ac:dyDescent="0.35">
      <c r="A1173" t="s">
        <v>3787</v>
      </c>
      <c r="B1173">
        <v>23767</v>
      </c>
      <c r="C1173" t="s">
        <v>840</v>
      </c>
      <c r="D1173">
        <v>412</v>
      </c>
      <c r="E1173">
        <v>0</v>
      </c>
      <c r="F1173">
        <v>1</v>
      </c>
      <c r="G1173">
        <v>202120</v>
      </c>
      <c r="H1173" t="s">
        <v>3788</v>
      </c>
      <c r="I1173" t="s">
        <v>3789</v>
      </c>
      <c r="K1173">
        <v>3</v>
      </c>
      <c r="N1173">
        <v>15</v>
      </c>
      <c r="O1173">
        <v>4</v>
      </c>
      <c r="P1173">
        <v>15</v>
      </c>
      <c r="Q1173">
        <v>4</v>
      </c>
      <c r="Z1173">
        <f t="shared" si="18"/>
        <v>3</v>
      </c>
    </row>
    <row r="1174" spans="1:26" x14ac:dyDescent="0.35">
      <c r="A1174" t="s">
        <v>3790</v>
      </c>
      <c r="B1174">
        <v>24279</v>
      </c>
      <c r="C1174" t="s">
        <v>2715</v>
      </c>
      <c r="D1174">
        <v>121</v>
      </c>
      <c r="E1174">
        <v>0</v>
      </c>
      <c r="F1174">
        <v>1</v>
      </c>
      <c r="G1174">
        <v>202120</v>
      </c>
      <c r="H1174" t="s">
        <v>3791</v>
      </c>
      <c r="I1174" t="s">
        <v>3792</v>
      </c>
      <c r="J1174" t="s">
        <v>181</v>
      </c>
      <c r="K1174">
        <v>3</v>
      </c>
      <c r="N1174">
        <v>15</v>
      </c>
      <c r="O1174">
        <v>4</v>
      </c>
      <c r="P1174">
        <v>15</v>
      </c>
      <c r="Q1174">
        <v>4</v>
      </c>
      <c r="Z1174">
        <f t="shared" si="18"/>
        <v>3</v>
      </c>
    </row>
    <row r="1175" spans="1:26" x14ac:dyDescent="0.35">
      <c r="A1175" t="s">
        <v>3793</v>
      </c>
      <c r="B1175">
        <v>22119</v>
      </c>
      <c r="C1175" t="s">
        <v>1644</v>
      </c>
      <c r="D1175">
        <v>491</v>
      </c>
      <c r="E1175">
        <v>0</v>
      </c>
      <c r="F1175">
        <v>1</v>
      </c>
      <c r="G1175">
        <v>202120</v>
      </c>
      <c r="H1175" t="s">
        <v>3794</v>
      </c>
      <c r="I1175" t="s">
        <v>3795</v>
      </c>
      <c r="K1175">
        <v>3</v>
      </c>
      <c r="N1175">
        <v>5</v>
      </c>
      <c r="O1175">
        <v>4</v>
      </c>
      <c r="P1175">
        <v>5</v>
      </c>
      <c r="Q1175">
        <v>4</v>
      </c>
      <c r="Z1175">
        <f t="shared" si="18"/>
        <v>3</v>
      </c>
    </row>
    <row r="1176" spans="1:26" x14ac:dyDescent="0.35">
      <c r="A1176" t="s">
        <v>3796</v>
      </c>
      <c r="B1176">
        <v>20001</v>
      </c>
      <c r="C1176" t="s">
        <v>3259</v>
      </c>
      <c r="D1176">
        <v>102</v>
      </c>
      <c r="E1176">
        <v>0</v>
      </c>
      <c r="F1176">
        <v>1</v>
      </c>
      <c r="G1176">
        <v>202120</v>
      </c>
      <c r="H1176" t="s">
        <v>3797</v>
      </c>
      <c r="I1176" t="s">
        <v>3798</v>
      </c>
      <c r="K1176">
        <v>3</v>
      </c>
      <c r="L1176" t="s">
        <v>3799</v>
      </c>
      <c r="N1176">
        <v>19</v>
      </c>
      <c r="O1176">
        <v>4</v>
      </c>
      <c r="P1176">
        <v>19</v>
      </c>
      <c r="Q1176">
        <v>4</v>
      </c>
      <c r="Z1176">
        <f t="shared" si="18"/>
        <v>3</v>
      </c>
    </row>
    <row r="1177" spans="1:26" x14ac:dyDescent="0.35">
      <c r="A1177" t="s">
        <v>3800</v>
      </c>
      <c r="B1177">
        <v>24165</v>
      </c>
      <c r="C1177" t="s">
        <v>26</v>
      </c>
      <c r="D1177">
        <v>280</v>
      </c>
      <c r="E1177">
        <v>1</v>
      </c>
      <c r="F1177">
        <v>1</v>
      </c>
      <c r="G1177">
        <v>202120</v>
      </c>
      <c r="H1177" t="s">
        <v>3801</v>
      </c>
      <c r="I1177" t="s">
        <v>3802</v>
      </c>
      <c r="K1177" t="s">
        <v>1224</v>
      </c>
      <c r="N1177" t="s">
        <v>35</v>
      </c>
      <c r="O1177">
        <v>2</v>
      </c>
      <c r="P1177">
        <v>0</v>
      </c>
      <c r="Q1177">
        <v>4</v>
      </c>
      <c r="Z1177">
        <f t="shared" si="18"/>
        <v>1</v>
      </c>
    </row>
    <row r="1178" spans="1:26" x14ac:dyDescent="0.35">
      <c r="A1178" t="s">
        <v>3803</v>
      </c>
      <c r="B1178">
        <v>24402</v>
      </c>
      <c r="C1178" t="s">
        <v>26</v>
      </c>
      <c r="D1178">
        <v>402</v>
      </c>
      <c r="E1178">
        <v>0</v>
      </c>
      <c r="F1178">
        <v>1</v>
      </c>
      <c r="G1178">
        <v>202120</v>
      </c>
      <c r="H1178" t="s">
        <v>3804</v>
      </c>
      <c r="I1178" t="s">
        <v>3805</v>
      </c>
      <c r="K1178">
        <v>3</v>
      </c>
      <c r="L1178" t="s">
        <v>3806</v>
      </c>
      <c r="N1178">
        <v>20</v>
      </c>
      <c r="O1178">
        <v>4</v>
      </c>
      <c r="P1178">
        <v>20</v>
      </c>
      <c r="Q1178">
        <v>4</v>
      </c>
      <c r="Z1178">
        <f t="shared" si="18"/>
        <v>3</v>
      </c>
    </row>
    <row r="1179" spans="1:26" x14ac:dyDescent="0.35">
      <c r="A1179" t="s">
        <v>3807</v>
      </c>
      <c r="B1179">
        <v>13983</v>
      </c>
      <c r="C1179" t="s">
        <v>1848</v>
      </c>
      <c r="D1179">
        <v>304</v>
      </c>
      <c r="E1179">
        <v>1</v>
      </c>
      <c r="F1179">
        <v>0</v>
      </c>
      <c r="G1179">
        <v>202110</v>
      </c>
      <c r="H1179" t="s">
        <v>3808</v>
      </c>
      <c r="I1179" t="s">
        <v>3809</v>
      </c>
      <c r="K1179">
        <v>3</v>
      </c>
      <c r="L1179" t="s">
        <v>2086</v>
      </c>
      <c r="N1179" t="s">
        <v>35</v>
      </c>
      <c r="O1179">
        <v>4</v>
      </c>
      <c r="P1179">
        <v>0</v>
      </c>
      <c r="Q1179">
        <v>4</v>
      </c>
      <c r="Z1179">
        <f t="shared" si="18"/>
        <v>3</v>
      </c>
    </row>
    <row r="1180" spans="1:26" x14ac:dyDescent="0.35">
      <c r="A1180" t="s">
        <v>3810</v>
      </c>
      <c r="B1180">
        <v>10965</v>
      </c>
      <c r="C1180" t="s">
        <v>1848</v>
      </c>
      <c r="D1180">
        <v>407</v>
      </c>
      <c r="E1180">
        <v>1</v>
      </c>
      <c r="F1180">
        <v>0</v>
      </c>
      <c r="G1180">
        <v>202110</v>
      </c>
      <c r="H1180" t="s">
        <v>3811</v>
      </c>
      <c r="I1180" t="s">
        <v>530</v>
      </c>
      <c r="K1180">
        <v>4</v>
      </c>
      <c r="L1180" t="s">
        <v>3812</v>
      </c>
      <c r="N1180" t="s">
        <v>35</v>
      </c>
      <c r="O1180">
        <v>4</v>
      </c>
      <c r="P1180">
        <v>0</v>
      </c>
      <c r="Q1180">
        <v>4</v>
      </c>
      <c r="Z1180">
        <f t="shared" si="18"/>
        <v>4</v>
      </c>
    </row>
    <row r="1181" spans="1:26" x14ac:dyDescent="0.35">
      <c r="A1181" t="s">
        <v>3813</v>
      </c>
      <c r="B1181">
        <v>20641</v>
      </c>
      <c r="C1181" t="s">
        <v>1848</v>
      </c>
      <c r="D1181">
        <v>408</v>
      </c>
      <c r="E1181">
        <v>0</v>
      </c>
      <c r="F1181">
        <v>1</v>
      </c>
      <c r="G1181">
        <v>202120</v>
      </c>
      <c r="H1181" t="s">
        <v>3814</v>
      </c>
      <c r="I1181" t="s">
        <v>534</v>
      </c>
      <c r="K1181">
        <v>3</v>
      </c>
      <c r="N1181" t="s">
        <v>35</v>
      </c>
      <c r="O1181">
        <v>4</v>
      </c>
      <c r="P1181">
        <v>0</v>
      </c>
      <c r="Q1181">
        <v>4</v>
      </c>
      <c r="Z1181">
        <f t="shared" si="18"/>
        <v>3</v>
      </c>
    </row>
    <row r="1182" spans="1:26" x14ac:dyDescent="0.35">
      <c r="A1182" t="s">
        <v>3815</v>
      </c>
      <c r="B1182">
        <v>21657</v>
      </c>
      <c r="C1182" t="s">
        <v>1848</v>
      </c>
      <c r="D1182">
        <v>451</v>
      </c>
      <c r="E1182">
        <v>1</v>
      </c>
      <c r="F1182">
        <v>1</v>
      </c>
      <c r="G1182">
        <v>202120</v>
      </c>
      <c r="H1182" t="s">
        <v>3816</v>
      </c>
      <c r="I1182" t="s">
        <v>3817</v>
      </c>
      <c r="K1182">
        <v>1</v>
      </c>
      <c r="N1182">
        <v>19</v>
      </c>
      <c r="O1182">
        <v>2</v>
      </c>
      <c r="P1182">
        <v>38</v>
      </c>
      <c r="Q1182">
        <v>4</v>
      </c>
      <c r="Z1182">
        <f t="shared" si="18"/>
        <v>1</v>
      </c>
    </row>
    <row r="1183" spans="1:26" x14ac:dyDescent="0.35">
      <c r="A1183" t="s">
        <v>3818</v>
      </c>
      <c r="B1183">
        <v>20437</v>
      </c>
      <c r="C1183" t="s">
        <v>187</v>
      </c>
      <c r="D1183">
        <v>240</v>
      </c>
      <c r="E1183">
        <v>0</v>
      </c>
      <c r="F1183">
        <v>1</v>
      </c>
      <c r="G1183">
        <v>202120</v>
      </c>
      <c r="H1183" t="s">
        <v>3819</v>
      </c>
      <c r="I1183" t="s">
        <v>3820</v>
      </c>
      <c r="J1183" t="s">
        <v>181</v>
      </c>
      <c r="K1183">
        <v>3</v>
      </c>
      <c r="N1183">
        <v>14</v>
      </c>
      <c r="O1183">
        <v>4</v>
      </c>
      <c r="P1183">
        <v>14</v>
      </c>
      <c r="Q1183">
        <v>4</v>
      </c>
      <c r="Z1183">
        <f t="shared" si="18"/>
        <v>3</v>
      </c>
    </row>
    <row r="1184" spans="1:26" x14ac:dyDescent="0.35">
      <c r="A1184" t="s">
        <v>3821</v>
      </c>
      <c r="B1184">
        <v>20776</v>
      </c>
      <c r="C1184" t="s">
        <v>187</v>
      </c>
      <c r="D1184">
        <v>285</v>
      </c>
      <c r="E1184">
        <v>1</v>
      </c>
      <c r="F1184">
        <v>1</v>
      </c>
      <c r="G1184">
        <v>202120</v>
      </c>
      <c r="H1184" t="s">
        <v>3822</v>
      </c>
      <c r="I1184" t="s">
        <v>3823</v>
      </c>
      <c r="K1184">
        <v>2</v>
      </c>
      <c r="N1184" t="s">
        <v>409</v>
      </c>
      <c r="O1184">
        <v>2</v>
      </c>
      <c r="P1184">
        <v>0</v>
      </c>
      <c r="Q1184">
        <v>4</v>
      </c>
      <c r="Z1184">
        <f t="shared" si="18"/>
        <v>2</v>
      </c>
    </row>
    <row r="1185" spans="1:26" x14ac:dyDescent="0.35">
      <c r="A1185" t="s">
        <v>3824</v>
      </c>
      <c r="B1185">
        <v>20640</v>
      </c>
      <c r="C1185" t="s">
        <v>187</v>
      </c>
      <c r="D1185">
        <v>451</v>
      </c>
      <c r="E1185">
        <v>1</v>
      </c>
      <c r="F1185">
        <v>1</v>
      </c>
      <c r="G1185">
        <v>202120</v>
      </c>
      <c r="H1185" t="s">
        <v>3825</v>
      </c>
      <c r="I1185" t="s">
        <v>3826</v>
      </c>
      <c r="K1185">
        <v>3</v>
      </c>
      <c r="N1185">
        <v>10</v>
      </c>
      <c r="O1185">
        <v>2</v>
      </c>
      <c r="P1185">
        <v>20</v>
      </c>
      <c r="Q1185">
        <v>4</v>
      </c>
      <c r="Z1185">
        <f t="shared" si="18"/>
        <v>3</v>
      </c>
    </row>
    <row r="1186" spans="1:26" x14ac:dyDescent="0.35">
      <c r="A1186" t="s">
        <v>3827</v>
      </c>
      <c r="B1186">
        <v>20691</v>
      </c>
      <c r="C1186" t="s">
        <v>187</v>
      </c>
      <c r="D1186">
        <v>453</v>
      </c>
      <c r="E1186">
        <v>1</v>
      </c>
      <c r="F1186">
        <v>1</v>
      </c>
      <c r="G1186">
        <v>202120</v>
      </c>
      <c r="H1186" t="s">
        <v>3828</v>
      </c>
      <c r="I1186" t="s">
        <v>3829</v>
      </c>
      <c r="K1186">
        <v>3</v>
      </c>
      <c r="N1186">
        <v>10</v>
      </c>
      <c r="O1186">
        <v>2</v>
      </c>
      <c r="P1186">
        <v>20</v>
      </c>
      <c r="Q1186">
        <v>4</v>
      </c>
      <c r="Z1186">
        <f t="shared" si="18"/>
        <v>3</v>
      </c>
    </row>
    <row r="1187" spans="1:26" x14ac:dyDescent="0.35">
      <c r="A1187" t="s">
        <v>3830</v>
      </c>
      <c r="B1187">
        <v>20143</v>
      </c>
      <c r="C1187" t="s">
        <v>187</v>
      </c>
      <c r="D1187">
        <v>455</v>
      </c>
      <c r="E1187">
        <v>1</v>
      </c>
      <c r="F1187">
        <v>1</v>
      </c>
      <c r="G1187">
        <v>202120</v>
      </c>
      <c r="H1187" t="s">
        <v>3831</v>
      </c>
      <c r="I1187" t="s">
        <v>3832</v>
      </c>
      <c r="K1187">
        <v>3</v>
      </c>
      <c r="N1187">
        <v>19</v>
      </c>
      <c r="O1187">
        <v>2</v>
      </c>
      <c r="P1187">
        <v>38</v>
      </c>
      <c r="Q1187">
        <v>4</v>
      </c>
      <c r="Z1187">
        <f t="shared" si="18"/>
        <v>3</v>
      </c>
    </row>
    <row r="1188" spans="1:26" x14ac:dyDescent="0.35">
      <c r="A1188" t="s">
        <v>3833</v>
      </c>
      <c r="B1188">
        <v>21792</v>
      </c>
      <c r="C1188" t="s">
        <v>187</v>
      </c>
      <c r="D1188">
        <v>465</v>
      </c>
      <c r="E1188">
        <v>1</v>
      </c>
      <c r="F1188">
        <v>1</v>
      </c>
      <c r="G1188">
        <v>202120</v>
      </c>
      <c r="H1188" t="s">
        <v>3834</v>
      </c>
      <c r="I1188" t="s">
        <v>3835</v>
      </c>
      <c r="K1188">
        <v>3</v>
      </c>
      <c r="N1188">
        <v>5</v>
      </c>
      <c r="O1188">
        <v>2</v>
      </c>
      <c r="P1188">
        <v>10</v>
      </c>
      <c r="Q1188">
        <v>4</v>
      </c>
      <c r="Z1188">
        <f t="shared" si="18"/>
        <v>3</v>
      </c>
    </row>
    <row r="1189" spans="1:26" x14ac:dyDescent="0.35">
      <c r="A1189" t="s">
        <v>3836</v>
      </c>
      <c r="B1189">
        <v>20667</v>
      </c>
      <c r="C1189" t="s">
        <v>187</v>
      </c>
      <c r="D1189">
        <v>467</v>
      </c>
      <c r="E1189">
        <v>1</v>
      </c>
      <c r="F1189">
        <v>1</v>
      </c>
      <c r="G1189">
        <v>202120</v>
      </c>
      <c r="H1189" t="s">
        <v>3837</v>
      </c>
      <c r="I1189" t="s">
        <v>3838</v>
      </c>
      <c r="K1189">
        <v>3</v>
      </c>
      <c r="N1189">
        <v>2</v>
      </c>
      <c r="O1189">
        <v>2</v>
      </c>
      <c r="P1189">
        <v>4</v>
      </c>
      <c r="Q1189">
        <v>4</v>
      </c>
      <c r="Z1189">
        <f t="shared" si="18"/>
        <v>3</v>
      </c>
    </row>
    <row r="1190" spans="1:26" x14ac:dyDescent="0.35">
      <c r="A1190" t="s">
        <v>3839</v>
      </c>
      <c r="B1190">
        <v>20740</v>
      </c>
      <c r="C1190" t="s">
        <v>187</v>
      </c>
      <c r="D1190">
        <v>483</v>
      </c>
      <c r="E1190">
        <v>1</v>
      </c>
      <c r="F1190">
        <v>1</v>
      </c>
      <c r="G1190">
        <v>202120</v>
      </c>
      <c r="H1190" t="s">
        <v>3840</v>
      </c>
      <c r="I1190" t="s">
        <v>3841</v>
      </c>
      <c r="K1190">
        <v>3</v>
      </c>
      <c r="N1190">
        <v>10</v>
      </c>
      <c r="O1190">
        <v>2</v>
      </c>
      <c r="P1190">
        <v>20</v>
      </c>
      <c r="Q1190">
        <v>4</v>
      </c>
      <c r="Z1190">
        <f t="shared" si="18"/>
        <v>3</v>
      </c>
    </row>
    <row r="1191" spans="1:26" x14ac:dyDescent="0.35">
      <c r="A1191" t="s">
        <v>3842</v>
      </c>
      <c r="B1191">
        <v>12809</v>
      </c>
      <c r="C1191" t="s">
        <v>3005</v>
      </c>
      <c r="D1191">
        <v>203</v>
      </c>
      <c r="E1191">
        <v>1</v>
      </c>
      <c r="F1191">
        <v>0</v>
      </c>
      <c r="G1191">
        <v>202110</v>
      </c>
      <c r="H1191" t="s">
        <v>3843</v>
      </c>
      <c r="I1191" t="s">
        <v>3844</v>
      </c>
      <c r="K1191">
        <v>3</v>
      </c>
      <c r="N1191">
        <v>5</v>
      </c>
      <c r="O1191">
        <v>4</v>
      </c>
      <c r="P1191">
        <v>5</v>
      </c>
      <c r="Q1191">
        <v>4</v>
      </c>
      <c r="Z1191">
        <f t="shared" si="18"/>
        <v>3</v>
      </c>
    </row>
    <row r="1192" spans="1:26" x14ac:dyDescent="0.35">
      <c r="A1192" t="s">
        <v>3845</v>
      </c>
      <c r="B1192">
        <v>14498</v>
      </c>
      <c r="C1192" t="s">
        <v>1394</v>
      </c>
      <c r="D1192">
        <v>300</v>
      </c>
      <c r="E1192">
        <v>1</v>
      </c>
      <c r="F1192">
        <v>0</v>
      </c>
      <c r="G1192">
        <v>202110</v>
      </c>
      <c r="H1192" t="s">
        <v>3846</v>
      </c>
      <c r="I1192" t="s">
        <v>3847</v>
      </c>
      <c r="K1192">
        <v>1</v>
      </c>
      <c r="N1192" t="s">
        <v>35</v>
      </c>
      <c r="O1192">
        <v>4</v>
      </c>
      <c r="P1192">
        <v>0</v>
      </c>
      <c r="Q1192">
        <v>4</v>
      </c>
      <c r="Z1192">
        <f t="shared" si="18"/>
        <v>1</v>
      </c>
    </row>
    <row r="1193" spans="1:26" x14ac:dyDescent="0.35">
      <c r="A1193" t="s">
        <v>3848</v>
      </c>
      <c r="B1193">
        <v>20400</v>
      </c>
      <c r="C1193" t="s">
        <v>174</v>
      </c>
      <c r="D1193">
        <v>307</v>
      </c>
      <c r="E1193">
        <v>1</v>
      </c>
      <c r="F1193">
        <v>1</v>
      </c>
      <c r="G1193">
        <v>202120</v>
      </c>
      <c r="H1193" t="s">
        <v>3849</v>
      </c>
      <c r="I1193" t="s">
        <v>3850</v>
      </c>
      <c r="K1193">
        <v>1</v>
      </c>
      <c r="N1193" t="s">
        <v>35</v>
      </c>
      <c r="O1193">
        <v>2</v>
      </c>
      <c r="P1193">
        <v>0</v>
      </c>
      <c r="Q1193">
        <v>4</v>
      </c>
      <c r="Z1193">
        <f t="shared" si="18"/>
        <v>1</v>
      </c>
    </row>
    <row r="1194" spans="1:26" x14ac:dyDescent="0.35">
      <c r="A1194" t="s">
        <v>3851</v>
      </c>
      <c r="B1194">
        <v>14829</v>
      </c>
      <c r="C1194" t="s">
        <v>433</v>
      </c>
      <c r="D1194">
        <v>215</v>
      </c>
      <c r="E1194">
        <v>1</v>
      </c>
      <c r="F1194">
        <v>0</v>
      </c>
      <c r="G1194">
        <v>202110</v>
      </c>
      <c r="H1194" t="s">
        <v>3852</v>
      </c>
      <c r="I1194" t="s">
        <v>3853</v>
      </c>
      <c r="J1194" t="s">
        <v>181</v>
      </c>
      <c r="K1194">
        <v>3</v>
      </c>
      <c r="N1194">
        <v>15</v>
      </c>
      <c r="O1194">
        <v>4</v>
      </c>
      <c r="P1194">
        <v>15</v>
      </c>
      <c r="Q1194">
        <v>4</v>
      </c>
      <c r="Z1194">
        <f t="shared" si="18"/>
        <v>3</v>
      </c>
    </row>
    <row r="1195" spans="1:26" x14ac:dyDescent="0.35">
      <c r="A1195" t="s">
        <v>3854</v>
      </c>
      <c r="B1195">
        <v>15938</v>
      </c>
      <c r="C1195" t="s">
        <v>433</v>
      </c>
      <c r="D1195">
        <v>315</v>
      </c>
      <c r="E1195">
        <v>1</v>
      </c>
      <c r="F1195">
        <v>0</v>
      </c>
      <c r="G1195">
        <v>202110</v>
      </c>
      <c r="H1195" t="s">
        <v>3855</v>
      </c>
      <c r="I1195" t="s">
        <v>3307</v>
      </c>
      <c r="K1195">
        <v>3</v>
      </c>
      <c r="N1195">
        <v>15</v>
      </c>
      <c r="O1195">
        <v>4</v>
      </c>
      <c r="P1195">
        <v>15</v>
      </c>
      <c r="Q1195">
        <v>4</v>
      </c>
      <c r="Z1195">
        <f t="shared" si="18"/>
        <v>3</v>
      </c>
    </row>
    <row r="1196" spans="1:26" x14ac:dyDescent="0.35">
      <c r="A1196" t="s">
        <v>3856</v>
      </c>
      <c r="B1196">
        <v>14851</v>
      </c>
      <c r="C1196" t="s">
        <v>433</v>
      </c>
      <c r="D1196">
        <v>481</v>
      </c>
      <c r="E1196">
        <v>1</v>
      </c>
      <c r="F1196">
        <v>0</v>
      </c>
      <c r="G1196">
        <v>202110</v>
      </c>
      <c r="H1196" t="s">
        <v>3857</v>
      </c>
      <c r="I1196" t="s">
        <v>3858</v>
      </c>
      <c r="K1196">
        <v>3</v>
      </c>
      <c r="N1196">
        <v>6</v>
      </c>
      <c r="O1196">
        <v>4</v>
      </c>
      <c r="P1196">
        <v>6</v>
      </c>
      <c r="Q1196">
        <v>4</v>
      </c>
      <c r="Z1196">
        <f t="shared" si="18"/>
        <v>3</v>
      </c>
    </row>
    <row r="1197" spans="1:26" x14ac:dyDescent="0.35">
      <c r="A1197" t="s">
        <v>3859</v>
      </c>
      <c r="B1197">
        <v>14484</v>
      </c>
      <c r="C1197" t="s">
        <v>101</v>
      </c>
      <c r="D1197">
        <v>327</v>
      </c>
      <c r="E1197">
        <v>4</v>
      </c>
      <c r="F1197">
        <v>0</v>
      </c>
      <c r="G1197">
        <v>202110</v>
      </c>
      <c r="H1197" t="s">
        <v>3860</v>
      </c>
      <c r="I1197" t="s">
        <v>3861</v>
      </c>
      <c r="K1197" t="s">
        <v>33</v>
      </c>
      <c r="N1197" t="s">
        <v>35</v>
      </c>
      <c r="O1197">
        <v>1</v>
      </c>
      <c r="P1197">
        <v>0</v>
      </c>
      <c r="Q1197">
        <v>4</v>
      </c>
      <c r="Z1197">
        <f t="shared" si="18"/>
        <v>1</v>
      </c>
    </row>
    <row r="1198" spans="1:26" x14ac:dyDescent="0.35">
      <c r="A1198" t="s">
        <v>3862</v>
      </c>
      <c r="B1198">
        <v>22289</v>
      </c>
      <c r="C1198" t="s">
        <v>1405</v>
      </c>
      <c r="D1198">
        <v>435</v>
      </c>
      <c r="E1198">
        <v>0</v>
      </c>
      <c r="F1198">
        <v>1</v>
      </c>
      <c r="G1198">
        <v>202120</v>
      </c>
      <c r="H1198" t="s">
        <v>3863</v>
      </c>
      <c r="I1198" t="s">
        <v>3864</v>
      </c>
      <c r="K1198">
        <v>3</v>
      </c>
      <c r="N1198">
        <v>12</v>
      </c>
      <c r="O1198">
        <v>4</v>
      </c>
      <c r="P1198">
        <v>12</v>
      </c>
      <c r="Q1198">
        <v>4</v>
      </c>
      <c r="Z1198">
        <f t="shared" si="18"/>
        <v>3</v>
      </c>
    </row>
    <row r="1199" spans="1:26" x14ac:dyDescent="0.35">
      <c r="A1199" t="s">
        <v>3865</v>
      </c>
      <c r="B1199">
        <v>24343</v>
      </c>
      <c r="C1199" t="s">
        <v>105</v>
      </c>
      <c r="D1199">
        <v>311</v>
      </c>
      <c r="E1199">
        <v>0</v>
      </c>
      <c r="F1199">
        <v>1</v>
      </c>
      <c r="G1199">
        <v>202120</v>
      </c>
      <c r="H1199" t="s">
        <v>3866</v>
      </c>
      <c r="I1199" t="s">
        <v>3867</v>
      </c>
      <c r="J1199" t="s">
        <v>15</v>
      </c>
      <c r="K1199">
        <v>3</v>
      </c>
      <c r="L1199" t="s">
        <v>3868</v>
      </c>
      <c r="N1199">
        <v>40</v>
      </c>
      <c r="O1199">
        <v>4</v>
      </c>
      <c r="P1199">
        <v>40</v>
      </c>
      <c r="Q1199">
        <v>4</v>
      </c>
      <c r="Z1199">
        <f t="shared" si="18"/>
        <v>3</v>
      </c>
    </row>
    <row r="1200" spans="1:26" x14ac:dyDescent="0.35">
      <c r="A1200" t="s">
        <v>3869</v>
      </c>
      <c r="B1200">
        <v>22955</v>
      </c>
      <c r="C1200" t="s">
        <v>844</v>
      </c>
      <c r="D1200">
        <v>380</v>
      </c>
      <c r="E1200">
        <v>0</v>
      </c>
      <c r="F1200">
        <v>1</v>
      </c>
      <c r="G1200">
        <v>202120</v>
      </c>
      <c r="H1200" t="s">
        <v>3870</v>
      </c>
      <c r="I1200" t="s">
        <v>2969</v>
      </c>
      <c r="K1200">
        <v>3</v>
      </c>
      <c r="N1200">
        <v>19</v>
      </c>
      <c r="O1200">
        <v>4</v>
      </c>
      <c r="P1200">
        <v>19</v>
      </c>
      <c r="Q1200">
        <v>4</v>
      </c>
      <c r="Z1200">
        <f t="shared" si="18"/>
        <v>3</v>
      </c>
    </row>
    <row r="1201" spans="1:26" x14ac:dyDescent="0.35">
      <c r="A1201" t="s">
        <v>3871</v>
      </c>
      <c r="B1201">
        <v>20808</v>
      </c>
      <c r="C1201" t="s">
        <v>463</v>
      </c>
      <c r="D1201">
        <v>10</v>
      </c>
      <c r="E1201">
        <v>1</v>
      </c>
      <c r="F1201">
        <v>1</v>
      </c>
      <c r="G1201">
        <v>202120</v>
      </c>
      <c r="H1201" t="s">
        <v>3872</v>
      </c>
      <c r="I1201" t="s">
        <v>3873</v>
      </c>
      <c r="K1201">
        <v>3</v>
      </c>
      <c r="N1201" t="s">
        <v>35</v>
      </c>
      <c r="O1201">
        <v>2</v>
      </c>
      <c r="P1201">
        <v>0</v>
      </c>
      <c r="Q1201">
        <v>4</v>
      </c>
      <c r="Z1201">
        <f t="shared" si="18"/>
        <v>3</v>
      </c>
    </row>
    <row r="1202" spans="1:26" x14ac:dyDescent="0.35">
      <c r="A1202" t="s">
        <v>3874</v>
      </c>
      <c r="B1202">
        <v>20810</v>
      </c>
      <c r="C1202" t="s">
        <v>463</v>
      </c>
      <c r="D1202">
        <v>12</v>
      </c>
      <c r="E1202">
        <v>1</v>
      </c>
      <c r="F1202">
        <v>1</v>
      </c>
      <c r="G1202">
        <v>202120</v>
      </c>
      <c r="H1202" t="s">
        <v>3875</v>
      </c>
      <c r="I1202" t="s">
        <v>3876</v>
      </c>
      <c r="K1202">
        <v>3</v>
      </c>
      <c r="N1202" t="s">
        <v>35</v>
      </c>
      <c r="O1202">
        <v>2</v>
      </c>
      <c r="P1202">
        <v>0</v>
      </c>
      <c r="Q1202">
        <v>4</v>
      </c>
      <c r="Z1202">
        <f t="shared" si="18"/>
        <v>3</v>
      </c>
    </row>
    <row r="1203" spans="1:26" x14ac:dyDescent="0.35">
      <c r="A1203" t="s">
        <v>3877</v>
      </c>
      <c r="B1203">
        <v>20813</v>
      </c>
      <c r="C1203" t="s">
        <v>463</v>
      </c>
      <c r="D1203">
        <v>15</v>
      </c>
      <c r="E1203">
        <v>1</v>
      </c>
      <c r="F1203">
        <v>1</v>
      </c>
      <c r="G1203">
        <v>202120</v>
      </c>
      <c r="H1203" t="s">
        <v>3878</v>
      </c>
      <c r="I1203" t="s">
        <v>3879</v>
      </c>
      <c r="K1203">
        <v>3</v>
      </c>
      <c r="N1203" t="s">
        <v>35</v>
      </c>
      <c r="O1203">
        <v>2</v>
      </c>
      <c r="P1203">
        <v>0</v>
      </c>
      <c r="Q1203">
        <v>4</v>
      </c>
      <c r="Z1203">
        <f t="shared" si="18"/>
        <v>3</v>
      </c>
    </row>
    <row r="1204" spans="1:26" x14ac:dyDescent="0.35">
      <c r="A1204" t="s">
        <v>3880</v>
      </c>
      <c r="B1204">
        <v>11911</v>
      </c>
      <c r="C1204" t="s">
        <v>463</v>
      </c>
      <c r="D1204">
        <v>50</v>
      </c>
      <c r="E1204">
        <v>1</v>
      </c>
      <c r="F1204">
        <v>0</v>
      </c>
      <c r="G1204">
        <v>202110</v>
      </c>
      <c r="H1204" t="s">
        <v>3881</v>
      </c>
      <c r="I1204" t="s">
        <v>3882</v>
      </c>
      <c r="K1204" t="s">
        <v>3883</v>
      </c>
      <c r="N1204" t="s">
        <v>409</v>
      </c>
      <c r="O1204">
        <v>4</v>
      </c>
      <c r="P1204">
        <v>0</v>
      </c>
      <c r="Q1204">
        <v>4</v>
      </c>
      <c r="Z1204">
        <f t="shared" si="18"/>
        <v>0</v>
      </c>
    </row>
    <row r="1205" spans="1:26" x14ac:dyDescent="0.35">
      <c r="A1205" t="s">
        <v>3884</v>
      </c>
      <c r="B1205">
        <v>20982</v>
      </c>
      <c r="C1205" t="s">
        <v>463</v>
      </c>
      <c r="D1205">
        <v>295</v>
      </c>
      <c r="E1205">
        <v>1</v>
      </c>
      <c r="F1205">
        <v>1</v>
      </c>
      <c r="G1205">
        <v>202120</v>
      </c>
      <c r="H1205" t="s">
        <v>3885</v>
      </c>
      <c r="I1205" t="s">
        <v>3886</v>
      </c>
      <c r="K1205">
        <v>1</v>
      </c>
      <c r="N1205" t="s">
        <v>35</v>
      </c>
      <c r="O1205">
        <v>2</v>
      </c>
      <c r="P1205">
        <v>0</v>
      </c>
      <c r="Q1205">
        <v>4</v>
      </c>
      <c r="Z1205">
        <f t="shared" si="18"/>
        <v>1</v>
      </c>
    </row>
    <row r="1206" spans="1:26" x14ac:dyDescent="0.35">
      <c r="A1206" t="s">
        <v>3887</v>
      </c>
      <c r="B1206">
        <v>23211</v>
      </c>
      <c r="C1206" t="s">
        <v>463</v>
      </c>
      <c r="D1206">
        <v>400</v>
      </c>
      <c r="E1206">
        <v>2</v>
      </c>
      <c r="F1206">
        <v>2</v>
      </c>
      <c r="G1206">
        <v>202120</v>
      </c>
      <c r="H1206" t="s">
        <v>3888</v>
      </c>
      <c r="I1206" t="s">
        <v>3889</v>
      </c>
      <c r="K1206" t="s">
        <v>763</v>
      </c>
      <c r="N1206" t="s">
        <v>35</v>
      </c>
      <c r="O1206">
        <v>1</v>
      </c>
      <c r="P1206">
        <v>0</v>
      </c>
      <c r="Q1206">
        <v>4</v>
      </c>
      <c r="Z1206">
        <f t="shared" si="18"/>
        <v>1</v>
      </c>
    </row>
    <row r="1207" spans="1:26" x14ac:dyDescent="0.35">
      <c r="A1207" t="s">
        <v>3890</v>
      </c>
      <c r="B1207">
        <v>10618</v>
      </c>
      <c r="C1207" t="s">
        <v>396</v>
      </c>
      <c r="D1207">
        <v>327</v>
      </c>
      <c r="E1207">
        <v>1</v>
      </c>
      <c r="F1207">
        <v>0</v>
      </c>
      <c r="G1207">
        <v>202110</v>
      </c>
      <c r="H1207" t="s">
        <v>3891</v>
      </c>
      <c r="I1207" t="s">
        <v>3229</v>
      </c>
      <c r="J1207" t="s">
        <v>181</v>
      </c>
      <c r="K1207">
        <v>3</v>
      </c>
      <c r="N1207">
        <v>12</v>
      </c>
      <c r="O1207">
        <v>3</v>
      </c>
      <c r="P1207">
        <v>12</v>
      </c>
      <c r="Q1207">
        <v>3</v>
      </c>
      <c r="Z1207">
        <f t="shared" si="18"/>
        <v>3</v>
      </c>
    </row>
    <row r="1208" spans="1:26" x14ac:dyDescent="0.35">
      <c r="A1208" t="s">
        <v>3892</v>
      </c>
      <c r="B1208">
        <v>24156</v>
      </c>
      <c r="C1208" t="s">
        <v>2403</v>
      </c>
      <c r="D1208">
        <v>371</v>
      </c>
      <c r="E1208">
        <v>0</v>
      </c>
      <c r="F1208">
        <v>1</v>
      </c>
      <c r="G1208">
        <v>202120</v>
      </c>
      <c r="H1208" t="s">
        <v>3893</v>
      </c>
      <c r="I1208" t="s">
        <v>3435</v>
      </c>
      <c r="J1208" t="s">
        <v>181</v>
      </c>
      <c r="K1208">
        <v>3</v>
      </c>
      <c r="N1208">
        <v>12</v>
      </c>
      <c r="O1208">
        <v>3</v>
      </c>
      <c r="P1208">
        <v>12</v>
      </c>
      <c r="Q1208">
        <v>3</v>
      </c>
      <c r="Z1208">
        <f t="shared" si="18"/>
        <v>3</v>
      </c>
    </row>
    <row r="1209" spans="1:26" x14ac:dyDescent="0.35">
      <c r="A1209" t="s">
        <v>3894</v>
      </c>
      <c r="B1209">
        <v>23961</v>
      </c>
      <c r="C1209" t="s">
        <v>2403</v>
      </c>
      <c r="D1209">
        <v>399</v>
      </c>
      <c r="E1209">
        <v>0</v>
      </c>
      <c r="F1209">
        <v>1</v>
      </c>
      <c r="G1209">
        <v>202120</v>
      </c>
      <c r="H1209" t="s">
        <v>3895</v>
      </c>
      <c r="I1209" t="s">
        <v>3896</v>
      </c>
      <c r="K1209">
        <v>3</v>
      </c>
      <c r="N1209">
        <v>19</v>
      </c>
      <c r="O1209">
        <v>3</v>
      </c>
      <c r="P1209">
        <v>19</v>
      </c>
      <c r="Q1209">
        <v>3</v>
      </c>
      <c r="Z1209">
        <f t="shared" si="18"/>
        <v>3</v>
      </c>
    </row>
    <row r="1210" spans="1:26" x14ac:dyDescent="0.35">
      <c r="A1210" t="s">
        <v>3897</v>
      </c>
      <c r="B1210">
        <v>16245</v>
      </c>
      <c r="C1210" t="s">
        <v>244</v>
      </c>
      <c r="D1210">
        <v>350</v>
      </c>
      <c r="E1210">
        <v>1</v>
      </c>
      <c r="F1210">
        <v>0</v>
      </c>
      <c r="G1210">
        <v>202110</v>
      </c>
      <c r="H1210" t="s">
        <v>3898</v>
      </c>
      <c r="I1210" t="s">
        <v>3899</v>
      </c>
      <c r="K1210">
        <v>3</v>
      </c>
      <c r="L1210" t="s">
        <v>3532</v>
      </c>
      <c r="N1210">
        <v>10</v>
      </c>
      <c r="O1210">
        <v>3</v>
      </c>
      <c r="P1210">
        <v>10</v>
      </c>
      <c r="Q1210">
        <v>3</v>
      </c>
      <c r="Z1210">
        <f t="shared" si="18"/>
        <v>3</v>
      </c>
    </row>
    <row r="1211" spans="1:26" x14ac:dyDescent="0.35">
      <c r="A1211" t="s">
        <v>3900</v>
      </c>
      <c r="B1211">
        <v>10454</v>
      </c>
      <c r="C1211" t="s">
        <v>244</v>
      </c>
      <c r="D1211">
        <v>451</v>
      </c>
      <c r="E1211">
        <v>1</v>
      </c>
      <c r="F1211">
        <v>0</v>
      </c>
      <c r="G1211">
        <v>202110</v>
      </c>
      <c r="H1211" t="s">
        <v>3901</v>
      </c>
      <c r="I1211" t="s">
        <v>3902</v>
      </c>
      <c r="K1211">
        <v>3</v>
      </c>
      <c r="L1211" t="s">
        <v>3332</v>
      </c>
      <c r="N1211">
        <v>25</v>
      </c>
      <c r="O1211">
        <v>3</v>
      </c>
      <c r="P1211">
        <v>25</v>
      </c>
      <c r="Q1211">
        <v>3</v>
      </c>
      <c r="Z1211">
        <f t="shared" si="18"/>
        <v>3</v>
      </c>
    </row>
    <row r="1212" spans="1:26" x14ac:dyDescent="0.35">
      <c r="A1212" t="s">
        <v>3903</v>
      </c>
      <c r="B1212">
        <v>15117</v>
      </c>
      <c r="C1212" t="s">
        <v>30</v>
      </c>
      <c r="D1212">
        <v>280</v>
      </c>
      <c r="E1212">
        <v>1</v>
      </c>
      <c r="F1212">
        <v>0</v>
      </c>
      <c r="G1212">
        <v>202110</v>
      </c>
      <c r="H1212" t="s">
        <v>3904</v>
      </c>
      <c r="I1212" t="s">
        <v>3905</v>
      </c>
      <c r="J1212" t="s">
        <v>15</v>
      </c>
      <c r="K1212">
        <v>3</v>
      </c>
      <c r="N1212">
        <v>10</v>
      </c>
      <c r="O1212">
        <v>3</v>
      </c>
      <c r="P1212">
        <v>10</v>
      </c>
      <c r="Q1212">
        <v>3</v>
      </c>
      <c r="Z1212">
        <f t="shared" si="18"/>
        <v>3</v>
      </c>
    </row>
    <row r="1213" spans="1:26" x14ac:dyDescent="0.35">
      <c r="A1213" t="s">
        <v>3906</v>
      </c>
      <c r="B1213">
        <v>23356</v>
      </c>
      <c r="C1213" t="s">
        <v>30</v>
      </c>
      <c r="D1213">
        <v>316</v>
      </c>
      <c r="E1213">
        <v>0</v>
      </c>
      <c r="F1213">
        <v>1</v>
      </c>
      <c r="G1213">
        <v>202120</v>
      </c>
      <c r="H1213" t="s">
        <v>3907</v>
      </c>
      <c r="I1213" t="s">
        <v>3908</v>
      </c>
      <c r="K1213">
        <v>1</v>
      </c>
      <c r="L1213" t="s">
        <v>3909</v>
      </c>
      <c r="N1213">
        <v>20</v>
      </c>
      <c r="O1213">
        <v>3</v>
      </c>
      <c r="P1213">
        <v>20</v>
      </c>
      <c r="Q1213">
        <v>3</v>
      </c>
      <c r="Z1213">
        <f t="shared" si="18"/>
        <v>1</v>
      </c>
    </row>
    <row r="1214" spans="1:26" x14ac:dyDescent="0.35">
      <c r="A1214" t="s">
        <v>3910</v>
      </c>
      <c r="B1214">
        <v>16386</v>
      </c>
      <c r="C1214" t="s">
        <v>30</v>
      </c>
      <c r="D1214">
        <v>432</v>
      </c>
      <c r="E1214">
        <v>1</v>
      </c>
      <c r="F1214">
        <v>0</v>
      </c>
      <c r="G1214">
        <v>202110</v>
      </c>
      <c r="H1214" t="s">
        <v>3911</v>
      </c>
      <c r="I1214" t="s">
        <v>3912</v>
      </c>
      <c r="K1214">
        <v>3</v>
      </c>
      <c r="L1214" t="s">
        <v>3913</v>
      </c>
      <c r="N1214" t="s">
        <v>35</v>
      </c>
      <c r="O1214">
        <v>3</v>
      </c>
      <c r="P1214">
        <v>0</v>
      </c>
      <c r="Q1214">
        <v>3</v>
      </c>
      <c r="Z1214">
        <f t="shared" si="18"/>
        <v>3</v>
      </c>
    </row>
    <row r="1215" spans="1:26" x14ac:dyDescent="0.35">
      <c r="A1215" t="s">
        <v>3914</v>
      </c>
      <c r="B1215">
        <v>11885</v>
      </c>
      <c r="C1215" t="s">
        <v>40</v>
      </c>
      <c r="D1215">
        <v>415</v>
      </c>
      <c r="E1215">
        <v>1</v>
      </c>
      <c r="F1215">
        <v>0</v>
      </c>
      <c r="G1215">
        <v>202110</v>
      </c>
      <c r="H1215" t="s">
        <v>3915</v>
      </c>
      <c r="I1215" t="s">
        <v>3916</v>
      </c>
      <c r="K1215">
        <v>3</v>
      </c>
      <c r="N1215">
        <v>19</v>
      </c>
      <c r="O1215">
        <v>3</v>
      </c>
      <c r="P1215">
        <v>19</v>
      </c>
      <c r="Q1215">
        <v>3</v>
      </c>
      <c r="Z1215">
        <f t="shared" si="18"/>
        <v>3</v>
      </c>
    </row>
    <row r="1216" spans="1:26" x14ac:dyDescent="0.35">
      <c r="A1216" t="s">
        <v>3917</v>
      </c>
      <c r="B1216">
        <v>10545</v>
      </c>
      <c r="C1216" t="s">
        <v>291</v>
      </c>
      <c r="D1216">
        <v>434</v>
      </c>
      <c r="E1216">
        <v>1</v>
      </c>
      <c r="F1216">
        <v>0</v>
      </c>
      <c r="G1216">
        <v>202110</v>
      </c>
      <c r="H1216" t="s">
        <v>3918</v>
      </c>
      <c r="I1216" t="s">
        <v>3919</v>
      </c>
      <c r="K1216">
        <v>3</v>
      </c>
      <c r="N1216">
        <v>19</v>
      </c>
      <c r="O1216">
        <v>3</v>
      </c>
      <c r="P1216">
        <v>19</v>
      </c>
      <c r="Q1216">
        <v>3</v>
      </c>
      <c r="Z1216">
        <f t="shared" si="18"/>
        <v>3</v>
      </c>
    </row>
    <row r="1217" spans="1:26" x14ac:dyDescent="0.35">
      <c r="A1217" t="s">
        <v>3920</v>
      </c>
      <c r="B1217">
        <v>15005</v>
      </c>
      <c r="C1217" t="s">
        <v>1902</v>
      </c>
      <c r="D1217">
        <v>335</v>
      </c>
      <c r="E1217">
        <v>1</v>
      </c>
      <c r="F1217">
        <v>0</v>
      </c>
      <c r="G1217">
        <v>202110</v>
      </c>
      <c r="H1217" t="s">
        <v>3921</v>
      </c>
      <c r="I1217" t="s">
        <v>2408</v>
      </c>
      <c r="J1217" t="s">
        <v>181</v>
      </c>
      <c r="K1217">
        <v>3</v>
      </c>
      <c r="N1217">
        <v>15</v>
      </c>
      <c r="O1217">
        <v>3</v>
      </c>
      <c r="P1217">
        <v>15</v>
      </c>
      <c r="Q1217">
        <v>3</v>
      </c>
      <c r="Z1217">
        <f t="shared" si="18"/>
        <v>3</v>
      </c>
    </row>
    <row r="1218" spans="1:26" x14ac:dyDescent="0.35">
      <c r="A1218" t="s">
        <v>3922</v>
      </c>
      <c r="B1218">
        <v>23023</v>
      </c>
      <c r="C1218" t="s">
        <v>69</v>
      </c>
      <c r="D1218">
        <v>403</v>
      </c>
      <c r="E1218">
        <v>0</v>
      </c>
      <c r="F1218">
        <v>1</v>
      </c>
      <c r="G1218">
        <v>202120</v>
      </c>
      <c r="H1218" t="s">
        <v>3923</v>
      </c>
      <c r="I1218" t="s">
        <v>3924</v>
      </c>
      <c r="K1218">
        <v>3</v>
      </c>
      <c r="L1218" t="s">
        <v>3925</v>
      </c>
      <c r="N1218">
        <v>20</v>
      </c>
      <c r="O1218">
        <v>3</v>
      </c>
      <c r="P1218">
        <v>20</v>
      </c>
      <c r="Q1218">
        <v>3</v>
      </c>
      <c r="Z1218">
        <f t="shared" ref="Z1218:Z1281" si="19">LEFT(K1218,1) + 0</f>
        <v>3</v>
      </c>
    </row>
    <row r="1219" spans="1:26" x14ac:dyDescent="0.35">
      <c r="A1219" t="s">
        <v>3926</v>
      </c>
      <c r="B1219">
        <v>11531</v>
      </c>
      <c r="C1219" t="s">
        <v>69</v>
      </c>
      <c r="D1219">
        <v>409</v>
      </c>
      <c r="E1219">
        <v>1</v>
      </c>
      <c r="F1219">
        <v>0</v>
      </c>
      <c r="G1219">
        <v>202110</v>
      </c>
      <c r="H1219" t="s">
        <v>3927</v>
      </c>
      <c r="I1219" t="s">
        <v>3928</v>
      </c>
      <c r="K1219">
        <v>3</v>
      </c>
      <c r="L1219" t="s">
        <v>1815</v>
      </c>
      <c r="N1219">
        <v>40</v>
      </c>
      <c r="O1219">
        <v>3</v>
      </c>
      <c r="P1219">
        <v>40</v>
      </c>
      <c r="Q1219">
        <v>3</v>
      </c>
      <c r="Z1219">
        <f t="shared" si="19"/>
        <v>3</v>
      </c>
    </row>
    <row r="1220" spans="1:26" x14ac:dyDescent="0.35">
      <c r="A1220" t="s">
        <v>3929</v>
      </c>
      <c r="B1220">
        <v>22823</v>
      </c>
      <c r="C1220" t="s">
        <v>69</v>
      </c>
      <c r="D1220">
        <v>422</v>
      </c>
      <c r="E1220">
        <v>0</v>
      </c>
      <c r="F1220">
        <v>1</v>
      </c>
      <c r="G1220">
        <v>202120</v>
      </c>
      <c r="H1220" t="s">
        <v>3930</v>
      </c>
      <c r="I1220" t="s">
        <v>3931</v>
      </c>
      <c r="K1220">
        <v>4</v>
      </c>
      <c r="L1220" t="s">
        <v>1314</v>
      </c>
      <c r="N1220">
        <v>50</v>
      </c>
      <c r="O1220">
        <v>3</v>
      </c>
      <c r="P1220">
        <v>50</v>
      </c>
      <c r="Q1220">
        <v>3</v>
      </c>
      <c r="Z1220">
        <f t="shared" si="19"/>
        <v>4</v>
      </c>
    </row>
    <row r="1221" spans="1:26" x14ac:dyDescent="0.35">
      <c r="A1221" t="s">
        <v>3932</v>
      </c>
      <c r="B1221">
        <v>13834</v>
      </c>
      <c r="C1221" t="s">
        <v>69</v>
      </c>
      <c r="D1221">
        <v>481</v>
      </c>
      <c r="E1221">
        <v>1</v>
      </c>
      <c r="F1221">
        <v>0</v>
      </c>
      <c r="G1221">
        <v>202110</v>
      </c>
      <c r="H1221" t="s">
        <v>3933</v>
      </c>
      <c r="I1221" t="s">
        <v>3934</v>
      </c>
      <c r="K1221">
        <v>3</v>
      </c>
      <c r="N1221">
        <v>20</v>
      </c>
      <c r="O1221">
        <v>3</v>
      </c>
      <c r="P1221">
        <v>20</v>
      </c>
      <c r="Q1221">
        <v>3</v>
      </c>
      <c r="Z1221">
        <f t="shared" si="19"/>
        <v>3</v>
      </c>
    </row>
    <row r="1222" spans="1:26" x14ac:dyDescent="0.35">
      <c r="A1222" t="s">
        <v>3935</v>
      </c>
      <c r="B1222">
        <v>23685</v>
      </c>
      <c r="C1222" t="s">
        <v>63</v>
      </c>
      <c r="D1222">
        <v>497</v>
      </c>
      <c r="E1222">
        <v>0</v>
      </c>
      <c r="F1222">
        <v>1</v>
      </c>
      <c r="G1222">
        <v>202120</v>
      </c>
      <c r="H1222" t="s">
        <v>3936</v>
      </c>
      <c r="I1222" t="s">
        <v>3937</v>
      </c>
      <c r="K1222">
        <v>3</v>
      </c>
      <c r="L1222" t="s">
        <v>2178</v>
      </c>
      <c r="N1222">
        <v>30</v>
      </c>
      <c r="O1222">
        <v>3</v>
      </c>
      <c r="P1222">
        <v>30</v>
      </c>
      <c r="Q1222">
        <v>3</v>
      </c>
      <c r="Z1222">
        <f t="shared" si="19"/>
        <v>3</v>
      </c>
    </row>
    <row r="1223" spans="1:26" x14ac:dyDescent="0.35">
      <c r="A1223" t="s">
        <v>3938</v>
      </c>
      <c r="B1223">
        <v>21838</v>
      </c>
      <c r="C1223" t="s">
        <v>56</v>
      </c>
      <c r="D1223">
        <v>361</v>
      </c>
      <c r="E1223">
        <v>0</v>
      </c>
      <c r="F1223">
        <v>1</v>
      </c>
      <c r="G1223">
        <v>202120</v>
      </c>
      <c r="H1223" t="s">
        <v>3939</v>
      </c>
      <c r="I1223" t="s">
        <v>3940</v>
      </c>
      <c r="K1223">
        <v>3</v>
      </c>
      <c r="L1223" t="s">
        <v>631</v>
      </c>
      <c r="N1223">
        <v>19</v>
      </c>
      <c r="O1223">
        <v>3</v>
      </c>
      <c r="P1223">
        <v>19</v>
      </c>
      <c r="Q1223">
        <v>3</v>
      </c>
      <c r="Z1223">
        <f t="shared" si="19"/>
        <v>3</v>
      </c>
    </row>
    <row r="1224" spans="1:26" x14ac:dyDescent="0.35">
      <c r="A1224" t="s">
        <v>3941</v>
      </c>
      <c r="B1224">
        <v>20100</v>
      </c>
      <c r="C1224" t="s">
        <v>56</v>
      </c>
      <c r="D1224">
        <v>421</v>
      </c>
      <c r="E1224">
        <v>0</v>
      </c>
      <c r="F1224">
        <v>1</v>
      </c>
      <c r="G1224">
        <v>202120</v>
      </c>
      <c r="H1224" t="s">
        <v>3942</v>
      </c>
      <c r="I1224" t="s">
        <v>149</v>
      </c>
      <c r="K1224">
        <v>4</v>
      </c>
      <c r="L1224" t="s">
        <v>150</v>
      </c>
      <c r="N1224">
        <v>170</v>
      </c>
      <c r="O1224">
        <v>3</v>
      </c>
      <c r="P1224">
        <v>170</v>
      </c>
      <c r="Q1224">
        <v>3</v>
      </c>
      <c r="Z1224">
        <f t="shared" si="19"/>
        <v>4</v>
      </c>
    </row>
    <row r="1225" spans="1:26" x14ac:dyDescent="0.35">
      <c r="A1225" t="s">
        <v>3943</v>
      </c>
      <c r="B1225">
        <v>20473</v>
      </c>
      <c r="C1225" t="s">
        <v>805</v>
      </c>
      <c r="D1225">
        <v>300</v>
      </c>
      <c r="E1225">
        <v>0</v>
      </c>
      <c r="F1225">
        <v>1</v>
      </c>
      <c r="G1225">
        <v>202120</v>
      </c>
      <c r="H1225" t="s">
        <v>3944</v>
      </c>
      <c r="I1225" t="s">
        <v>3945</v>
      </c>
      <c r="K1225" t="s">
        <v>1224</v>
      </c>
      <c r="N1225" t="s">
        <v>35</v>
      </c>
      <c r="O1225">
        <v>3</v>
      </c>
      <c r="P1225">
        <v>0</v>
      </c>
      <c r="Q1225">
        <v>3</v>
      </c>
      <c r="Z1225">
        <f t="shared" si="19"/>
        <v>1</v>
      </c>
    </row>
    <row r="1226" spans="1:26" x14ac:dyDescent="0.35">
      <c r="A1226" t="s">
        <v>3946</v>
      </c>
      <c r="B1226">
        <v>15991</v>
      </c>
      <c r="C1226" t="s">
        <v>805</v>
      </c>
      <c r="D1226">
        <v>390</v>
      </c>
      <c r="E1226">
        <v>1</v>
      </c>
      <c r="F1226">
        <v>0</v>
      </c>
      <c r="G1226">
        <v>202110</v>
      </c>
      <c r="H1226" t="s">
        <v>3947</v>
      </c>
      <c r="I1226" t="s">
        <v>3948</v>
      </c>
      <c r="K1226">
        <v>1</v>
      </c>
      <c r="N1226">
        <v>10</v>
      </c>
      <c r="O1226">
        <v>3</v>
      </c>
      <c r="P1226">
        <v>10</v>
      </c>
      <c r="Q1226">
        <v>3</v>
      </c>
      <c r="Z1226">
        <f t="shared" si="19"/>
        <v>1</v>
      </c>
    </row>
    <row r="1227" spans="1:26" x14ac:dyDescent="0.35">
      <c r="A1227" t="s">
        <v>3949</v>
      </c>
      <c r="B1227">
        <v>20066</v>
      </c>
      <c r="C1227" t="s">
        <v>123</v>
      </c>
      <c r="D1227">
        <v>307</v>
      </c>
      <c r="E1227">
        <v>0</v>
      </c>
      <c r="F1227">
        <v>1</v>
      </c>
      <c r="G1227">
        <v>202120</v>
      </c>
      <c r="H1227" t="s">
        <v>3950</v>
      </c>
      <c r="I1227" t="s">
        <v>1265</v>
      </c>
      <c r="K1227">
        <v>3</v>
      </c>
      <c r="N1227">
        <v>5</v>
      </c>
      <c r="O1227">
        <v>3</v>
      </c>
      <c r="P1227">
        <v>5</v>
      </c>
      <c r="Q1227">
        <v>3</v>
      </c>
      <c r="Z1227">
        <f t="shared" si="19"/>
        <v>3</v>
      </c>
    </row>
    <row r="1228" spans="1:26" x14ac:dyDescent="0.35">
      <c r="A1228" t="s">
        <v>3951</v>
      </c>
      <c r="B1228">
        <v>12120</v>
      </c>
      <c r="C1228" t="s">
        <v>123</v>
      </c>
      <c r="D1228">
        <v>321</v>
      </c>
      <c r="E1228">
        <v>1</v>
      </c>
      <c r="F1228">
        <v>0</v>
      </c>
      <c r="G1228">
        <v>202110</v>
      </c>
      <c r="H1228" t="s">
        <v>3952</v>
      </c>
      <c r="I1228" t="s">
        <v>3953</v>
      </c>
      <c r="K1228">
        <v>4</v>
      </c>
      <c r="L1228" t="s">
        <v>3954</v>
      </c>
      <c r="N1228">
        <v>19</v>
      </c>
      <c r="O1228">
        <v>3</v>
      </c>
      <c r="P1228">
        <v>19</v>
      </c>
      <c r="Q1228">
        <v>3</v>
      </c>
      <c r="Z1228">
        <f t="shared" si="19"/>
        <v>4</v>
      </c>
    </row>
    <row r="1229" spans="1:26" x14ac:dyDescent="0.35">
      <c r="A1229" t="s">
        <v>3402</v>
      </c>
      <c r="B1229">
        <v>12121</v>
      </c>
      <c r="C1229" t="s">
        <v>123</v>
      </c>
      <c r="D1229">
        <v>322</v>
      </c>
      <c r="E1229">
        <v>1</v>
      </c>
      <c r="F1229">
        <v>0</v>
      </c>
      <c r="G1229">
        <v>202110</v>
      </c>
      <c r="H1229" t="s">
        <v>3955</v>
      </c>
      <c r="I1229" t="s">
        <v>3956</v>
      </c>
      <c r="K1229">
        <v>4</v>
      </c>
      <c r="L1229" t="s">
        <v>3217</v>
      </c>
      <c r="N1229">
        <v>19</v>
      </c>
      <c r="O1229">
        <v>3</v>
      </c>
      <c r="P1229">
        <v>19</v>
      </c>
      <c r="Q1229">
        <v>3</v>
      </c>
      <c r="Z1229">
        <f t="shared" si="19"/>
        <v>4</v>
      </c>
    </row>
    <row r="1230" spans="1:26" x14ac:dyDescent="0.35">
      <c r="A1230" t="s">
        <v>3957</v>
      </c>
      <c r="B1230">
        <v>20154</v>
      </c>
      <c r="C1230" t="s">
        <v>123</v>
      </c>
      <c r="D1230">
        <v>334</v>
      </c>
      <c r="E1230">
        <v>0</v>
      </c>
      <c r="F1230">
        <v>1</v>
      </c>
      <c r="G1230">
        <v>202120</v>
      </c>
      <c r="H1230" t="s">
        <v>3958</v>
      </c>
      <c r="I1230" t="s">
        <v>3959</v>
      </c>
      <c r="K1230">
        <v>3</v>
      </c>
      <c r="L1230" t="s">
        <v>3960</v>
      </c>
      <c r="N1230">
        <v>12</v>
      </c>
      <c r="O1230">
        <v>3</v>
      </c>
      <c r="P1230">
        <v>12</v>
      </c>
      <c r="Q1230">
        <v>3</v>
      </c>
      <c r="Z1230">
        <f t="shared" si="19"/>
        <v>3</v>
      </c>
    </row>
    <row r="1231" spans="1:26" x14ac:dyDescent="0.35">
      <c r="A1231" t="s">
        <v>3961</v>
      </c>
      <c r="B1231">
        <v>15988</v>
      </c>
      <c r="C1231" t="s">
        <v>123</v>
      </c>
      <c r="D1231">
        <v>403</v>
      </c>
      <c r="E1231">
        <v>1</v>
      </c>
      <c r="F1231">
        <v>0</v>
      </c>
      <c r="G1231">
        <v>202110</v>
      </c>
      <c r="H1231" t="s">
        <v>3962</v>
      </c>
      <c r="I1231" t="s">
        <v>3963</v>
      </c>
      <c r="K1231">
        <v>1</v>
      </c>
      <c r="N1231">
        <v>65</v>
      </c>
      <c r="O1231">
        <v>3</v>
      </c>
      <c r="P1231">
        <v>65</v>
      </c>
      <c r="Q1231">
        <v>3</v>
      </c>
      <c r="Z1231">
        <f t="shared" si="19"/>
        <v>1</v>
      </c>
    </row>
    <row r="1232" spans="1:26" x14ac:dyDescent="0.35">
      <c r="A1232" t="s">
        <v>3964</v>
      </c>
      <c r="B1232">
        <v>24320</v>
      </c>
      <c r="C1232" t="s">
        <v>727</v>
      </c>
      <c r="D1232">
        <v>218</v>
      </c>
      <c r="E1232">
        <v>0</v>
      </c>
      <c r="F1232">
        <v>1</v>
      </c>
      <c r="G1232">
        <v>202120</v>
      </c>
      <c r="H1232" t="s">
        <v>3965</v>
      </c>
      <c r="I1232" t="s">
        <v>3438</v>
      </c>
      <c r="J1232" t="s">
        <v>181</v>
      </c>
      <c r="K1232">
        <v>3</v>
      </c>
      <c r="N1232">
        <v>19</v>
      </c>
      <c r="O1232">
        <v>3</v>
      </c>
      <c r="P1232">
        <v>19</v>
      </c>
      <c r="Q1232">
        <v>3</v>
      </c>
      <c r="Z1232">
        <f t="shared" si="19"/>
        <v>3</v>
      </c>
    </row>
    <row r="1233" spans="1:26" x14ac:dyDescent="0.35">
      <c r="A1233" t="s">
        <v>3966</v>
      </c>
      <c r="B1233">
        <v>24124</v>
      </c>
      <c r="C1233" t="s">
        <v>673</v>
      </c>
      <c r="D1233">
        <v>321</v>
      </c>
      <c r="E1233">
        <v>0</v>
      </c>
      <c r="F1233">
        <v>1</v>
      </c>
      <c r="G1233">
        <v>202120</v>
      </c>
      <c r="H1233" t="s">
        <v>3967</v>
      </c>
      <c r="I1233" t="s">
        <v>3968</v>
      </c>
      <c r="J1233" t="s">
        <v>181</v>
      </c>
      <c r="K1233">
        <v>3</v>
      </c>
      <c r="N1233">
        <v>19</v>
      </c>
      <c r="O1233">
        <v>3</v>
      </c>
      <c r="P1233">
        <v>19</v>
      </c>
      <c r="Q1233">
        <v>3</v>
      </c>
      <c r="Z1233">
        <f t="shared" si="19"/>
        <v>3</v>
      </c>
    </row>
    <row r="1234" spans="1:26" x14ac:dyDescent="0.35">
      <c r="A1234" t="s">
        <v>3969</v>
      </c>
      <c r="B1234">
        <v>24133</v>
      </c>
      <c r="C1234" t="s">
        <v>1183</v>
      </c>
      <c r="D1234">
        <v>401</v>
      </c>
      <c r="E1234">
        <v>0</v>
      </c>
      <c r="F1234">
        <v>1</v>
      </c>
      <c r="G1234">
        <v>202120</v>
      </c>
      <c r="H1234" t="s">
        <v>3970</v>
      </c>
      <c r="I1234" t="s">
        <v>3971</v>
      </c>
      <c r="K1234" t="s">
        <v>1224</v>
      </c>
      <c r="N1234">
        <v>19</v>
      </c>
      <c r="O1234">
        <v>3</v>
      </c>
      <c r="P1234">
        <v>19</v>
      </c>
      <c r="Q1234">
        <v>3</v>
      </c>
      <c r="Z1234">
        <f t="shared" si="19"/>
        <v>1</v>
      </c>
    </row>
    <row r="1235" spans="1:26" x14ac:dyDescent="0.35">
      <c r="A1235" t="s">
        <v>3972</v>
      </c>
      <c r="B1235">
        <v>24134</v>
      </c>
      <c r="C1235" t="s">
        <v>3424</v>
      </c>
      <c r="D1235">
        <v>492</v>
      </c>
      <c r="E1235">
        <v>0</v>
      </c>
      <c r="F1235">
        <v>1</v>
      </c>
      <c r="G1235">
        <v>202120</v>
      </c>
      <c r="H1235" t="s">
        <v>3973</v>
      </c>
      <c r="I1235" t="s">
        <v>3974</v>
      </c>
      <c r="K1235">
        <v>3</v>
      </c>
      <c r="N1235" t="s">
        <v>35</v>
      </c>
      <c r="O1235">
        <v>3</v>
      </c>
      <c r="P1235">
        <v>0</v>
      </c>
      <c r="Q1235">
        <v>3</v>
      </c>
      <c r="Z1235">
        <f t="shared" si="19"/>
        <v>3</v>
      </c>
    </row>
    <row r="1236" spans="1:26" x14ac:dyDescent="0.35">
      <c r="A1236" t="s">
        <v>3975</v>
      </c>
      <c r="B1236">
        <v>14630</v>
      </c>
      <c r="C1236" t="s">
        <v>768</v>
      </c>
      <c r="D1236">
        <v>372</v>
      </c>
      <c r="E1236">
        <v>1</v>
      </c>
      <c r="F1236">
        <v>0</v>
      </c>
      <c r="G1236">
        <v>202110</v>
      </c>
      <c r="H1236" t="s">
        <v>3976</v>
      </c>
      <c r="I1236" t="s">
        <v>3977</v>
      </c>
      <c r="J1236" t="s">
        <v>181</v>
      </c>
      <c r="K1236">
        <v>3</v>
      </c>
      <c r="N1236">
        <v>10</v>
      </c>
      <c r="O1236">
        <v>3</v>
      </c>
      <c r="P1236">
        <v>10</v>
      </c>
      <c r="Q1236">
        <v>3</v>
      </c>
      <c r="Z1236">
        <f t="shared" si="19"/>
        <v>3</v>
      </c>
    </row>
    <row r="1237" spans="1:26" x14ac:dyDescent="0.35">
      <c r="A1237" t="s">
        <v>3978</v>
      </c>
      <c r="B1237">
        <v>24119</v>
      </c>
      <c r="C1237" t="s">
        <v>768</v>
      </c>
      <c r="D1237">
        <v>381</v>
      </c>
      <c r="E1237">
        <v>0</v>
      </c>
      <c r="F1237">
        <v>1</v>
      </c>
      <c r="G1237">
        <v>202120</v>
      </c>
      <c r="H1237" t="s">
        <v>3979</v>
      </c>
      <c r="I1237" t="s">
        <v>3980</v>
      </c>
      <c r="K1237">
        <v>3</v>
      </c>
      <c r="N1237">
        <v>15</v>
      </c>
      <c r="O1237">
        <v>3</v>
      </c>
      <c r="P1237">
        <v>15</v>
      </c>
      <c r="Q1237">
        <v>3</v>
      </c>
      <c r="Z1237">
        <f t="shared" si="19"/>
        <v>3</v>
      </c>
    </row>
    <row r="1238" spans="1:26" x14ac:dyDescent="0.35">
      <c r="A1238" t="s">
        <v>3981</v>
      </c>
      <c r="B1238">
        <v>15669</v>
      </c>
      <c r="C1238" t="s">
        <v>768</v>
      </c>
      <c r="D1238">
        <v>385</v>
      </c>
      <c r="E1238">
        <v>1</v>
      </c>
      <c r="F1238">
        <v>0</v>
      </c>
      <c r="G1238">
        <v>202110</v>
      </c>
      <c r="H1238" t="s">
        <v>3982</v>
      </c>
      <c r="I1238" t="s">
        <v>3983</v>
      </c>
      <c r="K1238">
        <v>3</v>
      </c>
      <c r="N1238">
        <v>8</v>
      </c>
      <c r="O1238">
        <v>3</v>
      </c>
      <c r="P1238">
        <v>8</v>
      </c>
      <c r="Q1238">
        <v>3</v>
      </c>
      <c r="Z1238">
        <f t="shared" si="19"/>
        <v>3</v>
      </c>
    </row>
    <row r="1239" spans="1:26" x14ac:dyDescent="0.35">
      <c r="A1239" t="s">
        <v>3984</v>
      </c>
      <c r="B1239">
        <v>22235</v>
      </c>
      <c r="C1239" t="s">
        <v>768</v>
      </c>
      <c r="D1239">
        <v>403</v>
      </c>
      <c r="E1239">
        <v>0</v>
      </c>
      <c r="F1239">
        <v>3</v>
      </c>
      <c r="G1239">
        <v>202120</v>
      </c>
      <c r="H1239" t="s">
        <v>3985</v>
      </c>
      <c r="I1239" t="s">
        <v>927</v>
      </c>
      <c r="K1239">
        <v>3</v>
      </c>
      <c r="N1239" t="s">
        <v>35</v>
      </c>
      <c r="O1239">
        <v>1</v>
      </c>
      <c r="P1239">
        <v>0</v>
      </c>
      <c r="Q1239">
        <v>3</v>
      </c>
      <c r="Z1239">
        <f t="shared" si="19"/>
        <v>3</v>
      </c>
    </row>
    <row r="1240" spans="1:26" x14ac:dyDescent="0.35">
      <c r="A1240" t="s">
        <v>3986</v>
      </c>
      <c r="B1240">
        <v>23766</v>
      </c>
      <c r="C1240" t="s">
        <v>840</v>
      </c>
      <c r="D1240">
        <v>390</v>
      </c>
      <c r="E1240">
        <v>0</v>
      </c>
      <c r="F1240">
        <v>1</v>
      </c>
      <c r="G1240">
        <v>202120</v>
      </c>
      <c r="H1240" t="s">
        <v>3987</v>
      </c>
      <c r="I1240" t="s">
        <v>3988</v>
      </c>
      <c r="K1240">
        <v>2</v>
      </c>
      <c r="N1240">
        <v>15</v>
      </c>
      <c r="O1240">
        <v>3</v>
      </c>
      <c r="P1240">
        <v>15</v>
      </c>
      <c r="Q1240">
        <v>3</v>
      </c>
      <c r="Z1240">
        <f t="shared" si="19"/>
        <v>2</v>
      </c>
    </row>
    <row r="1241" spans="1:26" x14ac:dyDescent="0.35">
      <c r="A1241" t="s">
        <v>3989</v>
      </c>
      <c r="B1241">
        <v>22473</v>
      </c>
      <c r="C1241" t="s">
        <v>350</v>
      </c>
      <c r="D1241">
        <v>372</v>
      </c>
      <c r="E1241">
        <v>0</v>
      </c>
      <c r="F1241">
        <v>1</v>
      </c>
      <c r="G1241">
        <v>202120</v>
      </c>
      <c r="H1241" t="s">
        <v>3990</v>
      </c>
      <c r="I1241" t="s">
        <v>2296</v>
      </c>
      <c r="J1241" t="s">
        <v>181</v>
      </c>
      <c r="K1241">
        <v>3</v>
      </c>
      <c r="N1241">
        <v>30</v>
      </c>
      <c r="O1241">
        <v>3</v>
      </c>
      <c r="P1241">
        <v>30</v>
      </c>
      <c r="Q1241">
        <v>3</v>
      </c>
      <c r="Z1241">
        <f t="shared" si="19"/>
        <v>3</v>
      </c>
    </row>
    <row r="1242" spans="1:26" x14ac:dyDescent="0.35">
      <c r="A1242" t="s">
        <v>3991</v>
      </c>
      <c r="B1242">
        <v>16407</v>
      </c>
      <c r="C1242" t="s">
        <v>350</v>
      </c>
      <c r="D1242">
        <v>499</v>
      </c>
      <c r="E1242">
        <v>1</v>
      </c>
      <c r="F1242">
        <v>0</v>
      </c>
      <c r="G1242">
        <v>202110</v>
      </c>
      <c r="H1242" t="s">
        <v>3992</v>
      </c>
      <c r="I1242" t="s">
        <v>3993</v>
      </c>
      <c r="K1242" t="s">
        <v>1224</v>
      </c>
      <c r="N1242" t="s">
        <v>409</v>
      </c>
      <c r="O1242">
        <v>3</v>
      </c>
      <c r="P1242">
        <v>0</v>
      </c>
      <c r="Q1242">
        <v>3</v>
      </c>
      <c r="Z1242">
        <f t="shared" si="19"/>
        <v>1</v>
      </c>
    </row>
    <row r="1243" spans="1:26" x14ac:dyDescent="0.35">
      <c r="A1243" t="s">
        <v>3994</v>
      </c>
      <c r="B1243">
        <v>16212</v>
      </c>
      <c r="C1243" t="s">
        <v>3259</v>
      </c>
      <c r="D1243">
        <v>301</v>
      </c>
      <c r="E1243">
        <v>1</v>
      </c>
      <c r="F1243">
        <v>0</v>
      </c>
      <c r="G1243">
        <v>202110</v>
      </c>
      <c r="H1243" t="s">
        <v>3995</v>
      </c>
      <c r="I1243" t="s">
        <v>3996</v>
      </c>
      <c r="J1243" t="s">
        <v>181</v>
      </c>
      <c r="K1243">
        <v>3</v>
      </c>
      <c r="L1243" t="s">
        <v>3997</v>
      </c>
      <c r="N1243">
        <v>15</v>
      </c>
      <c r="O1243">
        <v>3</v>
      </c>
      <c r="P1243">
        <v>15</v>
      </c>
      <c r="Q1243">
        <v>3</v>
      </c>
      <c r="Z1243">
        <f t="shared" si="19"/>
        <v>3</v>
      </c>
    </row>
    <row r="1244" spans="1:26" x14ac:dyDescent="0.35">
      <c r="A1244" t="s">
        <v>3998</v>
      </c>
      <c r="B1244">
        <v>24181</v>
      </c>
      <c r="C1244" t="s">
        <v>110</v>
      </c>
      <c r="D1244">
        <v>415</v>
      </c>
      <c r="E1244">
        <v>0</v>
      </c>
      <c r="F1244">
        <v>1</v>
      </c>
      <c r="G1244">
        <v>202120</v>
      </c>
      <c r="H1244" t="s">
        <v>3999</v>
      </c>
      <c r="I1244" t="s">
        <v>4000</v>
      </c>
      <c r="K1244">
        <v>3</v>
      </c>
      <c r="L1244" t="s">
        <v>4001</v>
      </c>
      <c r="N1244">
        <v>19</v>
      </c>
      <c r="O1244">
        <v>3</v>
      </c>
      <c r="P1244">
        <v>19</v>
      </c>
      <c r="Q1244">
        <v>3</v>
      </c>
      <c r="Z1244">
        <f t="shared" si="19"/>
        <v>3</v>
      </c>
    </row>
    <row r="1245" spans="1:26" x14ac:dyDescent="0.35">
      <c r="A1245" t="s">
        <v>4002</v>
      </c>
      <c r="B1245">
        <v>24023</v>
      </c>
      <c r="C1245" t="s">
        <v>26</v>
      </c>
      <c r="D1245">
        <v>424</v>
      </c>
      <c r="E1245">
        <v>0</v>
      </c>
      <c r="F1245">
        <v>1</v>
      </c>
      <c r="G1245">
        <v>202120</v>
      </c>
      <c r="H1245" t="s">
        <v>4003</v>
      </c>
      <c r="I1245" t="s">
        <v>4004</v>
      </c>
      <c r="K1245">
        <v>3</v>
      </c>
      <c r="L1245" t="s">
        <v>2340</v>
      </c>
      <c r="N1245">
        <v>20</v>
      </c>
      <c r="O1245">
        <v>3</v>
      </c>
      <c r="P1245">
        <v>20</v>
      </c>
      <c r="Q1245">
        <v>3</v>
      </c>
      <c r="Z1245">
        <f t="shared" si="19"/>
        <v>3</v>
      </c>
    </row>
    <row r="1246" spans="1:26" x14ac:dyDescent="0.35">
      <c r="A1246" t="s">
        <v>4005</v>
      </c>
      <c r="B1246">
        <v>15058</v>
      </c>
      <c r="C1246" t="s">
        <v>3618</v>
      </c>
      <c r="D1246">
        <v>350</v>
      </c>
      <c r="E1246">
        <v>1</v>
      </c>
      <c r="F1246">
        <v>0</v>
      </c>
      <c r="G1246">
        <v>202110</v>
      </c>
      <c r="H1246" t="s">
        <v>4006</v>
      </c>
      <c r="I1246" t="s">
        <v>2607</v>
      </c>
      <c r="K1246">
        <v>3</v>
      </c>
      <c r="N1246">
        <v>12</v>
      </c>
      <c r="O1246">
        <v>3</v>
      </c>
      <c r="P1246">
        <v>12</v>
      </c>
      <c r="Q1246">
        <v>3</v>
      </c>
      <c r="Z1246">
        <f t="shared" si="19"/>
        <v>3</v>
      </c>
    </row>
    <row r="1247" spans="1:26" x14ac:dyDescent="0.35">
      <c r="A1247" t="s">
        <v>4007</v>
      </c>
      <c r="B1247">
        <v>11042</v>
      </c>
      <c r="C1247" t="s">
        <v>3458</v>
      </c>
      <c r="D1247">
        <v>121</v>
      </c>
      <c r="E1247">
        <v>3</v>
      </c>
      <c r="F1247">
        <v>0</v>
      </c>
      <c r="G1247">
        <v>202110</v>
      </c>
      <c r="H1247" t="s">
        <v>4008</v>
      </c>
      <c r="I1247" t="s">
        <v>4009</v>
      </c>
      <c r="K1247">
        <v>2</v>
      </c>
      <c r="N1247" t="s">
        <v>409</v>
      </c>
      <c r="O1247">
        <v>1</v>
      </c>
      <c r="P1247">
        <v>0</v>
      </c>
      <c r="Q1247">
        <v>3</v>
      </c>
      <c r="Z1247">
        <f t="shared" si="19"/>
        <v>2</v>
      </c>
    </row>
    <row r="1248" spans="1:26" x14ac:dyDescent="0.35">
      <c r="A1248" t="s">
        <v>4010</v>
      </c>
      <c r="B1248">
        <v>21631</v>
      </c>
      <c r="C1248" t="s">
        <v>1848</v>
      </c>
      <c r="D1248">
        <v>302</v>
      </c>
      <c r="E1248">
        <v>0</v>
      </c>
      <c r="F1248">
        <v>1</v>
      </c>
      <c r="G1248">
        <v>202120</v>
      </c>
      <c r="H1248" t="s">
        <v>4011</v>
      </c>
      <c r="I1248" t="s">
        <v>4012</v>
      </c>
      <c r="K1248">
        <v>3</v>
      </c>
      <c r="L1248" t="s">
        <v>4013</v>
      </c>
      <c r="N1248">
        <v>40</v>
      </c>
      <c r="O1248">
        <v>3</v>
      </c>
      <c r="P1248">
        <v>40</v>
      </c>
      <c r="Q1248">
        <v>3</v>
      </c>
      <c r="Z1248">
        <f t="shared" si="19"/>
        <v>3</v>
      </c>
    </row>
    <row r="1249" spans="1:26" x14ac:dyDescent="0.35">
      <c r="A1249" t="s">
        <v>4014</v>
      </c>
      <c r="B1249">
        <v>12810</v>
      </c>
      <c r="C1249" t="s">
        <v>3005</v>
      </c>
      <c r="D1249">
        <v>302</v>
      </c>
      <c r="E1249">
        <v>1</v>
      </c>
      <c r="F1249">
        <v>0</v>
      </c>
      <c r="G1249">
        <v>202110</v>
      </c>
      <c r="H1249" t="s">
        <v>4015</v>
      </c>
      <c r="I1249" t="s">
        <v>4016</v>
      </c>
      <c r="K1249">
        <v>3</v>
      </c>
      <c r="N1249">
        <v>7</v>
      </c>
      <c r="O1249">
        <v>3</v>
      </c>
      <c r="P1249">
        <v>7</v>
      </c>
      <c r="Q1249">
        <v>3</v>
      </c>
      <c r="Z1249">
        <f t="shared" si="19"/>
        <v>3</v>
      </c>
    </row>
    <row r="1250" spans="1:26" x14ac:dyDescent="0.35">
      <c r="A1250" t="s">
        <v>4017</v>
      </c>
      <c r="B1250">
        <v>11845</v>
      </c>
      <c r="C1250" t="s">
        <v>152</v>
      </c>
      <c r="D1250">
        <v>401</v>
      </c>
      <c r="E1250">
        <v>1</v>
      </c>
      <c r="F1250">
        <v>0</v>
      </c>
      <c r="G1250">
        <v>202110</v>
      </c>
      <c r="H1250" t="s">
        <v>4018</v>
      </c>
      <c r="I1250" t="s">
        <v>592</v>
      </c>
      <c r="K1250">
        <v>5</v>
      </c>
      <c r="L1250" t="s">
        <v>4019</v>
      </c>
      <c r="N1250" t="s">
        <v>35</v>
      </c>
      <c r="O1250">
        <v>3</v>
      </c>
      <c r="P1250">
        <v>0</v>
      </c>
      <c r="Q1250">
        <v>3</v>
      </c>
      <c r="Z1250">
        <f t="shared" si="19"/>
        <v>5</v>
      </c>
    </row>
    <row r="1251" spans="1:26" x14ac:dyDescent="0.35">
      <c r="A1251" t="s">
        <v>4020</v>
      </c>
      <c r="B1251">
        <v>21650</v>
      </c>
      <c r="C1251" t="s">
        <v>152</v>
      </c>
      <c r="D1251">
        <v>402</v>
      </c>
      <c r="E1251">
        <v>0</v>
      </c>
      <c r="F1251">
        <v>1</v>
      </c>
      <c r="G1251">
        <v>202120</v>
      </c>
      <c r="H1251" t="s">
        <v>4021</v>
      </c>
      <c r="I1251" t="s">
        <v>592</v>
      </c>
      <c r="K1251">
        <v>5</v>
      </c>
      <c r="L1251" t="s">
        <v>4022</v>
      </c>
      <c r="M1251" t="s">
        <v>4023</v>
      </c>
      <c r="N1251" t="s">
        <v>35</v>
      </c>
      <c r="O1251">
        <v>3</v>
      </c>
      <c r="P1251">
        <v>0</v>
      </c>
      <c r="Q1251">
        <v>3</v>
      </c>
      <c r="Z1251">
        <f t="shared" si="19"/>
        <v>5</v>
      </c>
    </row>
    <row r="1252" spans="1:26" x14ac:dyDescent="0.35">
      <c r="A1252" t="s">
        <v>4023</v>
      </c>
      <c r="B1252">
        <v>21651</v>
      </c>
      <c r="C1252" t="s">
        <v>152</v>
      </c>
      <c r="D1252">
        <v>412</v>
      </c>
      <c r="E1252">
        <v>0</v>
      </c>
      <c r="F1252">
        <v>1</v>
      </c>
      <c r="G1252">
        <v>202120</v>
      </c>
      <c r="H1252" t="s">
        <v>4024</v>
      </c>
      <c r="I1252" t="s">
        <v>2482</v>
      </c>
      <c r="K1252">
        <v>1</v>
      </c>
      <c r="L1252" t="s">
        <v>4022</v>
      </c>
      <c r="M1252" t="s">
        <v>4020</v>
      </c>
      <c r="N1252" t="s">
        <v>35</v>
      </c>
      <c r="O1252">
        <v>3</v>
      </c>
      <c r="P1252">
        <v>0</v>
      </c>
      <c r="Q1252">
        <v>3</v>
      </c>
      <c r="Z1252">
        <f t="shared" si="19"/>
        <v>1</v>
      </c>
    </row>
    <row r="1253" spans="1:26" x14ac:dyDescent="0.35">
      <c r="A1253" t="s">
        <v>4025</v>
      </c>
      <c r="B1253">
        <v>11884</v>
      </c>
      <c r="C1253" t="s">
        <v>152</v>
      </c>
      <c r="D1253">
        <v>415</v>
      </c>
      <c r="E1253">
        <v>1</v>
      </c>
      <c r="F1253">
        <v>0</v>
      </c>
      <c r="G1253">
        <v>202110</v>
      </c>
      <c r="H1253" t="s">
        <v>4026</v>
      </c>
      <c r="I1253" t="s">
        <v>3916</v>
      </c>
      <c r="K1253">
        <v>3</v>
      </c>
      <c r="N1253">
        <v>19</v>
      </c>
      <c r="O1253">
        <v>3</v>
      </c>
      <c r="P1253">
        <v>19</v>
      </c>
      <c r="Q1253">
        <v>3</v>
      </c>
      <c r="Z1253">
        <f t="shared" si="19"/>
        <v>3</v>
      </c>
    </row>
    <row r="1254" spans="1:26" x14ac:dyDescent="0.35">
      <c r="A1254" t="s">
        <v>4027</v>
      </c>
      <c r="B1254">
        <v>15369</v>
      </c>
      <c r="C1254" t="s">
        <v>308</v>
      </c>
      <c r="D1254">
        <v>340</v>
      </c>
      <c r="E1254">
        <v>1</v>
      </c>
      <c r="F1254">
        <v>0</v>
      </c>
      <c r="G1254">
        <v>202110</v>
      </c>
      <c r="H1254" t="s">
        <v>4028</v>
      </c>
      <c r="I1254" t="s">
        <v>4029</v>
      </c>
      <c r="K1254">
        <v>3</v>
      </c>
      <c r="N1254">
        <v>5</v>
      </c>
      <c r="O1254">
        <v>3</v>
      </c>
      <c r="P1254">
        <v>5</v>
      </c>
      <c r="Q1254">
        <v>3</v>
      </c>
      <c r="Z1254">
        <f t="shared" si="19"/>
        <v>3</v>
      </c>
    </row>
    <row r="1255" spans="1:26" x14ac:dyDescent="0.35">
      <c r="A1255" t="s">
        <v>4030</v>
      </c>
      <c r="B1255">
        <v>10028</v>
      </c>
      <c r="C1255" t="s">
        <v>174</v>
      </c>
      <c r="D1255">
        <v>405</v>
      </c>
      <c r="E1255">
        <v>1</v>
      </c>
      <c r="F1255">
        <v>0</v>
      </c>
      <c r="G1255">
        <v>202110</v>
      </c>
      <c r="H1255" t="s">
        <v>4031</v>
      </c>
      <c r="I1255" t="s">
        <v>4032</v>
      </c>
      <c r="K1255">
        <v>3</v>
      </c>
      <c r="N1255" t="s">
        <v>35</v>
      </c>
      <c r="O1255">
        <v>3</v>
      </c>
      <c r="P1255">
        <v>0</v>
      </c>
      <c r="Q1255">
        <v>3</v>
      </c>
      <c r="Z1255">
        <f t="shared" si="19"/>
        <v>3</v>
      </c>
    </row>
    <row r="1256" spans="1:26" x14ac:dyDescent="0.35">
      <c r="A1256" t="s">
        <v>4033</v>
      </c>
      <c r="B1256">
        <v>20282</v>
      </c>
      <c r="C1256" t="s">
        <v>174</v>
      </c>
      <c r="D1256">
        <v>406</v>
      </c>
      <c r="E1256">
        <v>0</v>
      </c>
      <c r="F1256">
        <v>1</v>
      </c>
      <c r="G1256">
        <v>202120</v>
      </c>
      <c r="H1256" t="s">
        <v>4034</v>
      </c>
      <c r="I1256" t="s">
        <v>4035</v>
      </c>
      <c r="K1256">
        <v>3</v>
      </c>
      <c r="N1256" t="s">
        <v>35</v>
      </c>
      <c r="O1256">
        <v>3</v>
      </c>
      <c r="P1256">
        <v>0</v>
      </c>
      <c r="Q1256">
        <v>3</v>
      </c>
      <c r="Z1256">
        <f t="shared" si="19"/>
        <v>3</v>
      </c>
    </row>
    <row r="1257" spans="1:26" x14ac:dyDescent="0.35">
      <c r="A1257" t="s">
        <v>4036</v>
      </c>
      <c r="B1257">
        <v>24206</v>
      </c>
      <c r="C1257" t="s">
        <v>1204</v>
      </c>
      <c r="D1257">
        <v>420</v>
      </c>
      <c r="E1257">
        <v>0</v>
      </c>
      <c r="F1257">
        <v>1</v>
      </c>
      <c r="G1257">
        <v>202120</v>
      </c>
      <c r="H1257" t="s">
        <v>4037</v>
      </c>
      <c r="I1257" t="s">
        <v>4038</v>
      </c>
      <c r="K1257">
        <v>1</v>
      </c>
      <c r="N1257">
        <v>12</v>
      </c>
      <c r="O1257">
        <v>3</v>
      </c>
      <c r="P1257">
        <v>12</v>
      </c>
      <c r="Q1257">
        <v>3</v>
      </c>
      <c r="Z1257">
        <f t="shared" si="19"/>
        <v>1</v>
      </c>
    </row>
    <row r="1258" spans="1:26" x14ac:dyDescent="0.35">
      <c r="A1258" t="s">
        <v>4039</v>
      </c>
      <c r="B1258">
        <v>23896</v>
      </c>
      <c r="C1258" t="s">
        <v>433</v>
      </c>
      <c r="D1258">
        <v>363</v>
      </c>
      <c r="E1258">
        <v>0</v>
      </c>
      <c r="F1258">
        <v>1</v>
      </c>
      <c r="G1258">
        <v>202120</v>
      </c>
      <c r="H1258" t="s">
        <v>4040</v>
      </c>
      <c r="I1258" t="s">
        <v>4041</v>
      </c>
      <c r="J1258" t="s">
        <v>181</v>
      </c>
      <c r="K1258">
        <v>3</v>
      </c>
      <c r="N1258">
        <v>13</v>
      </c>
      <c r="O1258">
        <v>3</v>
      </c>
      <c r="P1258">
        <v>13</v>
      </c>
      <c r="Q1258">
        <v>3</v>
      </c>
      <c r="Z1258">
        <f t="shared" si="19"/>
        <v>3</v>
      </c>
    </row>
    <row r="1259" spans="1:26" x14ac:dyDescent="0.35">
      <c r="A1259" t="s">
        <v>4042</v>
      </c>
      <c r="B1259">
        <v>14839</v>
      </c>
      <c r="C1259" t="s">
        <v>433</v>
      </c>
      <c r="D1259">
        <v>375</v>
      </c>
      <c r="E1259">
        <v>1</v>
      </c>
      <c r="F1259">
        <v>0</v>
      </c>
      <c r="G1259">
        <v>202110</v>
      </c>
      <c r="H1259" t="s">
        <v>4043</v>
      </c>
      <c r="I1259" t="s">
        <v>3249</v>
      </c>
      <c r="J1259" t="s">
        <v>181</v>
      </c>
      <c r="K1259">
        <v>3</v>
      </c>
      <c r="N1259">
        <v>12</v>
      </c>
      <c r="O1259">
        <v>3</v>
      </c>
      <c r="P1259">
        <v>12</v>
      </c>
      <c r="Q1259">
        <v>3</v>
      </c>
      <c r="Z1259">
        <f t="shared" si="19"/>
        <v>3</v>
      </c>
    </row>
    <row r="1260" spans="1:26" x14ac:dyDescent="0.35">
      <c r="A1260" t="s">
        <v>4044</v>
      </c>
      <c r="B1260">
        <v>13874</v>
      </c>
      <c r="C1260" t="s">
        <v>433</v>
      </c>
      <c r="D1260">
        <v>403</v>
      </c>
      <c r="E1260">
        <v>3</v>
      </c>
      <c r="F1260">
        <v>0</v>
      </c>
      <c r="G1260">
        <v>202110</v>
      </c>
      <c r="H1260" t="s">
        <v>4045</v>
      </c>
      <c r="I1260" t="s">
        <v>4046</v>
      </c>
      <c r="K1260" t="s">
        <v>763</v>
      </c>
      <c r="N1260" t="s">
        <v>35</v>
      </c>
      <c r="O1260">
        <v>1</v>
      </c>
      <c r="P1260">
        <v>0</v>
      </c>
      <c r="Q1260">
        <v>3</v>
      </c>
      <c r="Z1260">
        <f t="shared" si="19"/>
        <v>1</v>
      </c>
    </row>
    <row r="1261" spans="1:26" x14ac:dyDescent="0.35">
      <c r="A1261" t="s">
        <v>4047</v>
      </c>
      <c r="B1261">
        <v>14848</v>
      </c>
      <c r="C1261" t="s">
        <v>433</v>
      </c>
      <c r="D1261">
        <v>426</v>
      </c>
      <c r="E1261">
        <v>1</v>
      </c>
      <c r="F1261">
        <v>0</v>
      </c>
      <c r="G1261">
        <v>202110</v>
      </c>
      <c r="H1261" t="s">
        <v>4048</v>
      </c>
      <c r="I1261" t="s">
        <v>4049</v>
      </c>
      <c r="J1261" t="s">
        <v>181</v>
      </c>
      <c r="K1261">
        <v>3</v>
      </c>
      <c r="N1261">
        <v>26</v>
      </c>
      <c r="O1261">
        <v>3</v>
      </c>
      <c r="P1261">
        <v>26</v>
      </c>
      <c r="Q1261">
        <v>3</v>
      </c>
      <c r="Z1261">
        <f t="shared" si="19"/>
        <v>3</v>
      </c>
    </row>
    <row r="1262" spans="1:26" x14ac:dyDescent="0.35">
      <c r="A1262" t="s">
        <v>4050</v>
      </c>
      <c r="B1262">
        <v>23908</v>
      </c>
      <c r="C1262" t="s">
        <v>433</v>
      </c>
      <c r="D1262">
        <v>458</v>
      </c>
      <c r="E1262">
        <v>0</v>
      </c>
      <c r="F1262">
        <v>1</v>
      </c>
      <c r="G1262">
        <v>202120</v>
      </c>
      <c r="H1262" t="s">
        <v>4051</v>
      </c>
      <c r="I1262" t="s">
        <v>4052</v>
      </c>
      <c r="K1262">
        <v>3</v>
      </c>
      <c r="N1262">
        <v>3</v>
      </c>
      <c r="O1262">
        <v>3</v>
      </c>
      <c r="P1262">
        <v>3</v>
      </c>
      <c r="Q1262">
        <v>3</v>
      </c>
      <c r="Z1262">
        <f t="shared" si="19"/>
        <v>3</v>
      </c>
    </row>
    <row r="1263" spans="1:26" x14ac:dyDescent="0.35">
      <c r="A1263" t="s">
        <v>4053</v>
      </c>
      <c r="B1263">
        <v>22050</v>
      </c>
      <c r="C1263" t="s">
        <v>3163</v>
      </c>
      <c r="D1263">
        <v>264</v>
      </c>
      <c r="E1263">
        <v>0</v>
      </c>
      <c r="F1263">
        <v>1</v>
      </c>
      <c r="G1263">
        <v>202120</v>
      </c>
      <c r="H1263" t="s">
        <v>4054</v>
      </c>
      <c r="I1263" t="s">
        <v>4055</v>
      </c>
      <c r="J1263" t="s">
        <v>181</v>
      </c>
      <c r="K1263">
        <v>3</v>
      </c>
      <c r="L1263" t="s">
        <v>3658</v>
      </c>
      <c r="N1263">
        <v>16</v>
      </c>
      <c r="O1263">
        <v>3</v>
      </c>
      <c r="P1263">
        <v>16</v>
      </c>
      <c r="Q1263">
        <v>3</v>
      </c>
      <c r="Z1263">
        <f t="shared" si="19"/>
        <v>3</v>
      </c>
    </row>
    <row r="1264" spans="1:26" x14ac:dyDescent="0.35">
      <c r="A1264" t="s">
        <v>4056</v>
      </c>
      <c r="B1264">
        <v>24077</v>
      </c>
      <c r="C1264" t="s">
        <v>3163</v>
      </c>
      <c r="D1264">
        <v>301</v>
      </c>
      <c r="E1264">
        <v>0</v>
      </c>
      <c r="F1264">
        <v>1</v>
      </c>
      <c r="G1264">
        <v>202120</v>
      </c>
      <c r="H1264" t="s">
        <v>4057</v>
      </c>
      <c r="I1264" t="s">
        <v>4058</v>
      </c>
      <c r="J1264" t="s">
        <v>181</v>
      </c>
      <c r="K1264">
        <v>3</v>
      </c>
      <c r="L1264" t="s">
        <v>4053</v>
      </c>
      <c r="N1264">
        <v>16</v>
      </c>
      <c r="O1264">
        <v>3</v>
      </c>
      <c r="P1264">
        <v>16</v>
      </c>
      <c r="Q1264">
        <v>3</v>
      </c>
      <c r="Z1264">
        <f t="shared" si="19"/>
        <v>3</v>
      </c>
    </row>
    <row r="1265" spans="1:26" x14ac:dyDescent="0.35">
      <c r="A1265" t="s">
        <v>4059</v>
      </c>
      <c r="B1265">
        <v>24230</v>
      </c>
      <c r="C1265" t="s">
        <v>101</v>
      </c>
      <c r="D1265">
        <v>424</v>
      </c>
      <c r="E1265">
        <v>0</v>
      </c>
      <c r="F1265">
        <v>1</v>
      </c>
      <c r="G1265">
        <v>202120</v>
      </c>
      <c r="H1265" t="s">
        <v>4060</v>
      </c>
      <c r="I1265" t="s">
        <v>4061</v>
      </c>
      <c r="K1265">
        <v>3</v>
      </c>
      <c r="N1265">
        <v>5</v>
      </c>
      <c r="O1265">
        <v>3</v>
      </c>
      <c r="P1265">
        <v>5</v>
      </c>
      <c r="Q1265">
        <v>3</v>
      </c>
      <c r="Z1265">
        <f t="shared" si="19"/>
        <v>3</v>
      </c>
    </row>
    <row r="1266" spans="1:26" x14ac:dyDescent="0.35">
      <c r="A1266" t="s">
        <v>4062</v>
      </c>
      <c r="B1266">
        <v>21641</v>
      </c>
      <c r="C1266" t="s">
        <v>88</v>
      </c>
      <c r="D1266">
        <v>464</v>
      </c>
      <c r="E1266">
        <v>0</v>
      </c>
      <c r="F1266">
        <v>1</v>
      </c>
      <c r="G1266">
        <v>202120</v>
      </c>
      <c r="H1266" t="s">
        <v>4063</v>
      </c>
      <c r="I1266" t="s">
        <v>1101</v>
      </c>
      <c r="J1266" t="s">
        <v>10</v>
      </c>
      <c r="K1266">
        <v>3</v>
      </c>
      <c r="N1266">
        <v>65</v>
      </c>
      <c r="O1266">
        <v>3</v>
      </c>
      <c r="P1266">
        <v>65</v>
      </c>
      <c r="Q1266">
        <v>3</v>
      </c>
      <c r="Z1266">
        <f t="shared" si="19"/>
        <v>3</v>
      </c>
    </row>
    <row r="1267" spans="1:26" x14ac:dyDescent="0.35">
      <c r="A1267" t="s">
        <v>4064</v>
      </c>
      <c r="B1267">
        <v>16321</v>
      </c>
      <c r="C1267" t="s">
        <v>105</v>
      </c>
      <c r="D1267">
        <v>490</v>
      </c>
      <c r="E1267">
        <v>3</v>
      </c>
      <c r="F1267">
        <v>0</v>
      </c>
      <c r="G1267">
        <v>202110</v>
      </c>
      <c r="H1267" t="s">
        <v>4065</v>
      </c>
      <c r="K1267" t="s">
        <v>763</v>
      </c>
      <c r="N1267" t="s">
        <v>86</v>
      </c>
      <c r="O1267">
        <v>1</v>
      </c>
      <c r="P1267">
        <v>0</v>
      </c>
      <c r="Q1267">
        <v>3</v>
      </c>
      <c r="Z1267">
        <f t="shared" si="19"/>
        <v>1</v>
      </c>
    </row>
    <row r="1268" spans="1:26" x14ac:dyDescent="0.35">
      <c r="A1268" t="s">
        <v>4066</v>
      </c>
      <c r="B1268">
        <v>16306</v>
      </c>
      <c r="C1268" t="s">
        <v>844</v>
      </c>
      <c r="D1268">
        <v>353</v>
      </c>
      <c r="E1268">
        <v>1</v>
      </c>
      <c r="F1268">
        <v>0</v>
      </c>
      <c r="G1268">
        <v>202110</v>
      </c>
      <c r="H1268" t="s">
        <v>4067</v>
      </c>
      <c r="I1268" t="s">
        <v>3316</v>
      </c>
      <c r="K1268">
        <v>3</v>
      </c>
      <c r="N1268">
        <v>15</v>
      </c>
      <c r="O1268">
        <v>3</v>
      </c>
      <c r="P1268">
        <v>15</v>
      </c>
      <c r="Q1268">
        <v>3</v>
      </c>
      <c r="Z1268">
        <f t="shared" si="19"/>
        <v>3</v>
      </c>
    </row>
    <row r="1269" spans="1:26" x14ac:dyDescent="0.35">
      <c r="A1269" t="s">
        <v>4068</v>
      </c>
      <c r="B1269">
        <v>10527</v>
      </c>
      <c r="C1269" t="s">
        <v>844</v>
      </c>
      <c r="D1269">
        <v>498</v>
      </c>
      <c r="E1269">
        <v>1</v>
      </c>
      <c r="F1269">
        <v>0</v>
      </c>
      <c r="G1269">
        <v>202110</v>
      </c>
      <c r="H1269" t="s">
        <v>4069</v>
      </c>
      <c r="I1269" t="s">
        <v>4070</v>
      </c>
      <c r="K1269">
        <v>3</v>
      </c>
      <c r="N1269">
        <v>6</v>
      </c>
      <c r="O1269">
        <v>3</v>
      </c>
      <c r="P1269">
        <v>6</v>
      </c>
      <c r="Q1269">
        <v>3</v>
      </c>
      <c r="Z1269">
        <f t="shared" si="19"/>
        <v>3</v>
      </c>
    </row>
    <row r="1270" spans="1:26" x14ac:dyDescent="0.35">
      <c r="A1270" t="s">
        <v>4071</v>
      </c>
      <c r="B1270">
        <v>20200</v>
      </c>
      <c r="C1270" t="s">
        <v>844</v>
      </c>
      <c r="D1270">
        <v>499</v>
      </c>
      <c r="E1270">
        <v>0</v>
      </c>
      <c r="F1270">
        <v>1</v>
      </c>
      <c r="G1270">
        <v>202120</v>
      </c>
      <c r="H1270" t="s">
        <v>4072</v>
      </c>
      <c r="I1270" t="s">
        <v>4070</v>
      </c>
      <c r="K1270">
        <v>3</v>
      </c>
      <c r="N1270" t="s">
        <v>35</v>
      </c>
      <c r="O1270">
        <v>3</v>
      </c>
      <c r="P1270">
        <v>0</v>
      </c>
      <c r="Q1270">
        <v>3</v>
      </c>
      <c r="Z1270">
        <f t="shared" si="19"/>
        <v>3</v>
      </c>
    </row>
    <row r="1271" spans="1:26" x14ac:dyDescent="0.35">
      <c r="A1271" t="s">
        <v>4073</v>
      </c>
      <c r="B1271">
        <v>11785</v>
      </c>
      <c r="C1271" t="s">
        <v>4074</v>
      </c>
      <c r="D1271">
        <v>101</v>
      </c>
      <c r="E1271">
        <v>2</v>
      </c>
      <c r="F1271">
        <v>0</v>
      </c>
      <c r="G1271">
        <v>202110</v>
      </c>
      <c r="H1271" t="s">
        <v>4075</v>
      </c>
      <c r="I1271" t="s">
        <v>4076</v>
      </c>
      <c r="K1271">
        <v>2</v>
      </c>
      <c r="N1271">
        <v>19</v>
      </c>
      <c r="O1271">
        <v>1</v>
      </c>
      <c r="P1271">
        <v>38</v>
      </c>
      <c r="Q1271">
        <v>2</v>
      </c>
      <c r="Z1271">
        <f t="shared" si="19"/>
        <v>2</v>
      </c>
    </row>
    <row r="1272" spans="1:26" x14ac:dyDescent="0.35">
      <c r="A1272" t="s">
        <v>4077</v>
      </c>
      <c r="B1272">
        <v>10502</v>
      </c>
      <c r="C1272" t="s">
        <v>4074</v>
      </c>
      <c r="D1272">
        <v>201</v>
      </c>
      <c r="E1272">
        <v>2</v>
      </c>
      <c r="F1272">
        <v>0</v>
      </c>
      <c r="G1272">
        <v>202110</v>
      </c>
      <c r="H1272" t="s">
        <v>4078</v>
      </c>
      <c r="I1272" t="s">
        <v>4079</v>
      </c>
      <c r="K1272">
        <v>2</v>
      </c>
      <c r="N1272">
        <v>19</v>
      </c>
      <c r="O1272">
        <v>1</v>
      </c>
      <c r="P1272">
        <v>38</v>
      </c>
      <c r="Q1272">
        <v>2</v>
      </c>
      <c r="Z1272">
        <f t="shared" si="19"/>
        <v>2</v>
      </c>
    </row>
    <row r="1273" spans="1:26" x14ac:dyDescent="0.35">
      <c r="A1273" t="s">
        <v>4080</v>
      </c>
      <c r="B1273">
        <v>22337</v>
      </c>
      <c r="C1273" t="s">
        <v>396</v>
      </c>
      <c r="D1273">
        <v>400</v>
      </c>
      <c r="E1273">
        <v>1</v>
      </c>
      <c r="F1273">
        <v>1</v>
      </c>
      <c r="G1273">
        <v>202120</v>
      </c>
      <c r="H1273" t="s">
        <v>4081</v>
      </c>
      <c r="I1273" t="s">
        <v>4082</v>
      </c>
      <c r="K1273">
        <v>2</v>
      </c>
      <c r="N1273" t="s">
        <v>35</v>
      </c>
      <c r="O1273">
        <v>1</v>
      </c>
      <c r="P1273">
        <v>0</v>
      </c>
      <c r="Q1273">
        <v>2</v>
      </c>
      <c r="Z1273">
        <f t="shared" si="19"/>
        <v>2</v>
      </c>
    </row>
    <row r="1274" spans="1:26" x14ac:dyDescent="0.35">
      <c r="A1274" t="s">
        <v>4083</v>
      </c>
      <c r="B1274">
        <v>22889</v>
      </c>
      <c r="C1274" t="s">
        <v>396</v>
      </c>
      <c r="D1274">
        <v>432</v>
      </c>
      <c r="E1274">
        <v>1</v>
      </c>
      <c r="F1274">
        <v>1</v>
      </c>
      <c r="G1274">
        <v>202120</v>
      </c>
      <c r="H1274" t="s">
        <v>4084</v>
      </c>
      <c r="I1274" t="s">
        <v>729</v>
      </c>
      <c r="J1274" t="s">
        <v>181</v>
      </c>
      <c r="K1274">
        <v>3</v>
      </c>
      <c r="N1274">
        <v>19</v>
      </c>
      <c r="O1274">
        <v>1</v>
      </c>
      <c r="P1274">
        <v>38</v>
      </c>
      <c r="Q1274">
        <v>2</v>
      </c>
      <c r="Z1274">
        <f t="shared" si="19"/>
        <v>3</v>
      </c>
    </row>
    <row r="1275" spans="1:26" x14ac:dyDescent="0.35">
      <c r="A1275" t="s">
        <v>4085</v>
      </c>
      <c r="B1275">
        <v>24275</v>
      </c>
      <c r="C1275" t="s">
        <v>2403</v>
      </c>
      <c r="D1275">
        <v>218</v>
      </c>
      <c r="E1275">
        <v>0</v>
      </c>
      <c r="F1275">
        <v>1</v>
      </c>
      <c r="G1275">
        <v>202120</v>
      </c>
      <c r="H1275" t="s">
        <v>4086</v>
      </c>
      <c r="I1275" t="s">
        <v>3438</v>
      </c>
      <c r="J1275" t="s">
        <v>181</v>
      </c>
      <c r="K1275">
        <v>3</v>
      </c>
      <c r="N1275">
        <v>19</v>
      </c>
      <c r="O1275">
        <v>2</v>
      </c>
      <c r="P1275">
        <v>19</v>
      </c>
      <c r="Q1275">
        <v>2</v>
      </c>
      <c r="Z1275">
        <f t="shared" si="19"/>
        <v>3</v>
      </c>
    </row>
    <row r="1276" spans="1:26" x14ac:dyDescent="0.35">
      <c r="A1276" t="s">
        <v>4087</v>
      </c>
      <c r="B1276">
        <v>24316</v>
      </c>
      <c r="C1276" t="s">
        <v>2403</v>
      </c>
      <c r="D1276">
        <v>301</v>
      </c>
      <c r="E1276">
        <v>0</v>
      </c>
      <c r="F1276">
        <v>1</v>
      </c>
      <c r="G1276">
        <v>202120</v>
      </c>
      <c r="H1276" t="s">
        <v>4088</v>
      </c>
      <c r="I1276" t="s">
        <v>4089</v>
      </c>
      <c r="K1276">
        <v>3</v>
      </c>
      <c r="N1276">
        <v>19</v>
      </c>
      <c r="O1276">
        <v>2</v>
      </c>
      <c r="P1276">
        <v>19</v>
      </c>
      <c r="Q1276">
        <v>2</v>
      </c>
      <c r="Z1276">
        <f t="shared" si="19"/>
        <v>3</v>
      </c>
    </row>
    <row r="1277" spans="1:26" x14ac:dyDescent="0.35">
      <c r="A1277" t="s">
        <v>4090</v>
      </c>
      <c r="B1277">
        <v>14631</v>
      </c>
      <c r="C1277" t="s">
        <v>2403</v>
      </c>
      <c r="D1277">
        <v>372</v>
      </c>
      <c r="E1277">
        <v>1</v>
      </c>
      <c r="F1277">
        <v>0</v>
      </c>
      <c r="G1277">
        <v>202110</v>
      </c>
      <c r="H1277" t="s">
        <v>4091</v>
      </c>
      <c r="I1277" t="s">
        <v>3977</v>
      </c>
      <c r="J1277" t="s">
        <v>181</v>
      </c>
      <c r="K1277">
        <v>3</v>
      </c>
      <c r="N1277">
        <v>10</v>
      </c>
      <c r="O1277">
        <v>2</v>
      </c>
      <c r="P1277">
        <v>10</v>
      </c>
      <c r="Q1277">
        <v>2</v>
      </c>
      <c r="Z1277">
        <f t="shared" si="19"/>
        <v>3</v>
      </c>
    </row>
    <row r="1278" spans="1:26" x14ac:dyDescent="0.35">
      <c r="A1278" t="s">
        <v>4092</v>
      </c>
      <c r="B1278">
        <v>24274</v>
      </c>
      <c r="C1278" t="s">
        <v>2403</v>
      </c>
      <c r="D1278">
        <v>377</v>
      </c>
      <c r="E1278">
        <v>0</v>
      </c>
      <c r="F1278">
        <v>1</v>
      </c>
      <c r="G1278">
        <v>202120</v>
      </c>
      <c r="H1278" t="s">
        <v>4093</v>
      </c>
      <c r="I1278" t="s">
        <v>2764</v>
      </c>
      <c r="K1278">
        <v>3</v>
      </c>
      <c r="N1278">
        <v>15</v>
      </c>
      <c r="O1278">
        <v>2</v>
      </c>
      <c r="P1278">
        <v>15</v>
      </c>
      <c r="Q1278">
        <v>2</v>
      </c>
      <c r="Z1278">
        <f t="shared" si="19"/>
        <v>3</v>
      </c>
    </row>
    <row r="1279" spans="1:26" x14ac:dyDescent="0.35">
      <c r="A1279" t="s">
        <v>4094</v>
      </c>
      <c r="B1279">
        <v>24934</v>
      </c>
      <c r="C1279" t="s">
        <v>2403</v>
      </c>
      <c r="D1279">
        <v>402</v>
      </c>
      <c r="E1279">
        <v>0</v>
      </c>
      <c r="F1279">
        <v>2</v>
      </c>
      <c r="G1279">
        <v>202120</v>
      </c>
      <c r="H1279" t="s">
        <v>4095</v>
      </c>
      <c r="I1279" t="s">
        <v>4096</v>
      </c>
      <c r="K1279">
        <v>3</v>
      </c>
      <c r="N1279" t="s">
        <v>409</v>
      </c>
      <c r="O1279">
        <v>1</v>
      </c>
      <c r="P1279">
        <v>0</v>
      </c>
      <c r="Q1279">
        <v>2</v>
      </c>
      <c r="Z1279">
        <f t="shared" si="19"/>
        <v>3</v>
      </c>
    </row>
    <row r="1280" spans="1:26" x14ac:dyDescent="0.35">
      <c r="A1280" t="s">
        <v>4097</v>
      </c>
      <c r="B1280">
        <v>12939</v>
      </c>
      <c r="C1280" t="s">
        <v>471</v>
      </c>
      <c r="D1280">
        <v>365</v>
      </c>
      <c r="E1280">
        <v>1</v>
      </c>
      <c r="F1280">
        <v>0</v>
      </c>
      <c r="G1280">
        <v>202110</v>
      </c>
      <c r="H1280" t="s">
        <v>4098</v>
      </c>
      <c r="I1280" t="s">
        <v>1894</v>
      </c>
      <c r="K1280">
        <v>3</v>
      </c>
      <c r="N1280">
        <v>25</v>
      </c>
      <c r="O1280">
        <v>2</v>
      </c>
      <c r="P1280">
        <v>25</v>
      </c>
      <c r="Q1280">
        <v>2</v>
      </c>
      <c r="Z1280">
        <f t="shared" si="19"/>
        <v>3</v>
      </c>
    </row>
    <row r="1281" spans="1:26" x14ac:dyDescent="0.35">
      <c r="A1281" t="s">
        <v>4099</v>
      </c>
      <c r="B1281">
        <v>24300</v>
      </c>
      <c r="C1281" t="s">
        <v>30</v>
      </c>
      <c r="D1281">
        <v>495</v>
      </c>
      <c r="E1281">
        <v>0</v>
      </c>
      <c r="F1281">
        <v>1</v>
      </c>
      <c r="G1281">
        <v>202120</v>
      </c>
      <c r="H1281" t="s">
        <v>4100</v>
      </c>
      <c r="I1281" t="s">
        <v>3574</v>
      </c>
      <c r="K1281">
        <v>3</v>
      </c>
      <c r="N1281">
        <v>15</v>
      </c>
      <c r="O1281">
        <v>2</v>
      </c>
      <c r="P1281">
        <v>15</v>
      </c>
      <c r="Q1281">
        <v>2</v>
      </c>
      <c r="Z1281">
        <f t="shared" si="19"/>
        <v>3</v>
      </c>
    </row>
    <row r="1282" spans="1:26" x14ac:dyDescent="0.35">
      <c r="A1282" t="s">
        <v>4101</v>
      </c>
      <c r="B1282">
        <v>16266</v>
      </c>
      <c r="C1282" t="s">
        <v>40</v>
      </c>
      <c r="D1282">
        <v>423</v>
      </c>
      <c r="E1282">
        <v>2</v>
      </c>
      <c r="F1282">
        <v>0</v>
      </c>
      <c r="G1282">
        <v>202110</v>
      </c>
      <c r="H1282" t="s">
        <v>4102</v>
      </c>
      <c r="I1282" t="s">
        <v>2342</v>
      </c>
      <c r="K1282">
        <v>3</v>
      </c>
      <c r="N1282">
        <v>25</v>
      </c>
      <c r="O1282">
        <v>1</v>
      </c>
      <c r="P1282">
        <v>50</v>
      </c>
      <c r="Q1282">
        <v>2</v>
      </c>
      <c r="Z1282">
        <f t="shared" ref="Z1282:Z1345" si="20">LEFT(K1282,1) + 0</f>
        <v>3</v>
      </c>
    </row>
    <row r="1283" spans="1:26" x14ac:dyDescent="0.35">
      <c r="A1283" t="s">
        <v>4103</v>
      </c>
      <c r="B1283">
        <v>15709</v>
      </c>
      <c r="C1283" t="s">
        <v>760</v>
      </c>
      <c r="D1283">
        <v>468</v>
      </c>
      <c r="E1283">
        <v>1</v>
      </c>
      <c r="F1283">
        <v>0</v>
      </c>
      <c r="G1283">
        <v>202110</v>
      </c>
      <c r="H1283" t="s">
        <v>4104</v>
      </c>
      <c r="I1283" t="s">
        <v>4105</v>
      </c>
      <c r="K1283">
        <v>3</v>
      </c>
      <c r="L1283" t="s">
        <v>4106</v>
      </c>
      <c r="N1283">
        <v>19</v>
      </c>
      <c r="O1283">
        <v>2</v>
      </c>
      <c r="P1283">
        <v>19</v>
      </c>
      <c r="Q1283">
        <v>2</v>
      </c>
      <c r="Z1283">
        <f t="shared" si="20"/>
        <v>3</v>
      </c>
    </row>
    <row r="1284" spans="1:26" x14ac:dyDescent="0.35">
      <c r="A1284" t="s">
        <v>4107</v>
      </c>
      <c r="B1284">
        <v>10676</v>
      </c>
      <c r="C1284" t="s">
        <v>12</v>
      </c>
      <c r="D1284">
        <v>492</v>
      </c>
      <c r="E1284">
        <v>1</v>
      </c>
      <c r="F1284">
        <v>0</v>
      </c>
      <c r="G1284">
        <v>202110</v>
      </c>
      <c r="H1284" t="s">
        <v>4108</v>
      </c>
      <c r="I1284" t="s">
        <v>592</v>
      </c>
      <c r="K1284">
        <v>5</v>
      </c>
      <c r="L1284" t="s">
        <v>719</v>
      </c>
      <c r="N1284" t="s">
        <v>35</v>
      </c>
      <c r="O1284">
        <v>2</v>
      </c>
      <c r="P1284">
        <v>0</v>
      </c>
      <c r="Q1284">
        <v>2</v>
      </c>
      <c r="Z1284">
        <f t="shared" si="20"/>
        <v>5</v>
      </c>
    </row>
    <row r="1285" spans="1:26" x14ac:dyDescent="0.35">
      <c r="A1285" t="s">
        <v>4109</v>
      </c>
      <c r="B1285">
        <v>20398</v>
      </c>
      <c r="C1285" t="s">
        <v>12</v>
      </c>
      <c r="D1285">
        <v>493</v>
      </c>
      <c r="E1285">
        <v>0</v>
      </c>
      <c r="F1285">
        <v>1</v>
      </c>
      <c r="G1285">
        <v>202120</v>
      </c>
      <c r="H1285" t="s">
        <v>4110</v>
      </c>
      <c r="I1285" t="s">
        <v>592</v>
      </c>
      <c r="K1285">
        <v>5</v>
      </c>
      <c r="L1285" t="s">
        <v>4107</v>
      </c>
      <c r="N1285" t="s">
        <v>35</v>
      </c>
      <c r="O1285">
        <v>2</v>
      </c>
      <c r="P1285">
        <v>0</v>
      </c>
      <c r="Q1285">
        <v>2</v>
      </c>
      <c r="Z1285">
        <f t="shared" si="20"/>
        <v>5</v>
      </c>
    </row>
    <row r="1286" spans="1:26" x14ac:dyDescent="0.35">
      <c r="A1286" t="s">
        <v>4111</v>
      </c>
      <c r="B1286">
        <v>23960</v>
      </c>
      <c r="C1286" t="s">
        <v>1902</v>
      </c>
      <c r="D1286">
        <v>332</v>
      </c>
      <c r="E1286">
        <v>0</v>
      </c>
      <c r="F1286">
        <v>1</v>
      </c>
      <c r="G1286">
        <v>202120</v>
      </c>
      <c r="H1286" t="s">
        <v>4112</v>
      </c>
      <c r="I1286" t="s">
        <v>2800</v>
      </c>
      <c r="J1286" t="s">
        <v>181</v>
      </c>
      <c r="K1286">
        <v>3</v>
      </c>
      <c r="N1286">
        <v>19</v>
      </c>
      <c r="O1286">
        <v>2</v>
      </c>
      <c r="P1286">
        <v>19</v>
      </c>
      <c r="Q1286">
        <v>2</v>
      </c>
      <c r="Z1286">
        <f t="shared" si="20"/>
        <v>3</v>
      </c>
    </row>
    <row r="1287" spans="1:26" x14ac:dyDescent="0.35">
      <c r="A1287" t="s">
        <v>4113</v>
      </c>
      <c r="B1287">
        <v>15003</v>
      </c>
      <c r="C1287" t="s">
        <v>1902</v>
      </c>
      <c r="D1287">
        <v>334</v>
      </c>
      <c r="E1287">
        <v>1</v>
      </c>
      <c r="F1287">
        <v>0</v>
      </c>
      <c r="G1287">
        <v>202110</v>
      </c>
      <c r="H1287" t="s">
        <v>4114</v>
      </c>
      <c r="I1287" t="s">
        <v>3043</v>
      </c>
      <c r="K1287">
        <v>3</v>
      </c>
      <c r="N1287">
        <v>15</v>
      </c>
      <c r="O1287">
        <v>2</v>
      </c>
      <c r="P1287">
        <v>15</v>
      </c>
      <c r="Q1287">
        <v>2</v>
      </c>
      <c r="Z1287">
        <f t="shared" si="20"/>
        <v>3</v>
      </c>
    </row>
    <row r="1288" spans="1:26" x14ac:dyDescent="0.35">
      <c r="A1288" t="s">
        <v>4115</v>
      </c>
      <c r="B1288">
        <v>24297</v>
      </c>
      <c r="C1288" t="s">
        <v>4116</v>
      </c>
      <c r="D1288">
        <v>369</v>
      </c>
      <c r="E1288">
        <v>0</v>
      </c>
      <c r="F1288">
        <v>1</v>
      </c>
      <c r="G1288">
        <v>202120</v>
      </c>
      <c r="H1288" t="s">
        <v>4117</v>
      </c>
      <c r="I1288" t="s">
        <v>4118</v>
      </c>
      <c r="J1288" t="s">
        <v>181</v>
      </c>
      <c r="K1288">
        <v>3</v>
      </c>
      <c r="L1288" t="s">
        <v>4119</v>
      </c>
      <c r="N1288">
        <v>19</v>
      </c>
      <c r="O1288">
        <v>2</v>
      </c>
      <c r="P1288">
        <v>19</v>
      </c>
      <c r="Q1288">
        <v>2</v>
      </c>
      <c r="Z1288">
        <f t="shared" si="20"/>
        <v>3</v>
      </c>
    </row>
    <row r="1289" spans="1:26" x14ac:dyDescent="0.35">
      <c r="A1289" t="s">
        <v>4120</v>
      </c>
      <c r="B1289">
        <v>22058</v>
      </c>
      <c r="C1289" t="s">
        <v>63</v>
      </c>
      <c r="D1289">
        <v>399</v>
      </c>
      <c r="E1289">
        <v>1</v>
      </c>
      <c r="F1289">
        <v>1</v>
      </c>
      <c r="G1289">
        <v>202120</v>
      </c>
      <c r="H1289" t="s">
        <v>4121</v>
      </c>
      <c r="I1289" t="s">
        <v>4122</v>
      </c>
      <c r="K1289">
        <v>3</v>
      </c>
      <c r="L1289" t="s">
        <v>4123</v>
      </c>
      <c r="N1289" t="s">
        <v>35</v>
      </c>
      <c r="O1289">
        <v>1</v>
      </c>
      <c r="P1289">
        <v>0</v>
      </c>
      <c r="Q1289">
        <v>2</v>
      </c>
      <c r="Z1289">
        <f t="shared" si="20"/>
        <v>3</v>
      </c>
    </row>
    <row r="1290" spans="1:26" x14ac:dyDescent="0.35">
      <c r="A1290" t="s">
        <v>4124</v>
      </c>
      <c r="B1290">
        <v>24356</v>
      </c>
      <c r="C1290" t="s">
        <v>56</v>
      </c>
      <c r="D1290">
        <v>323</v>
      </c>
      <c r="E1290">
        <v>0</v>
      </c>
      <c r="F1290">
        <v>2</v>
      </c>
      <c r="G1290">
        <v>202120</v>
      </c>
      <c r="H1290" t="s">
        <v>4125</v>
      </c>
      <c r="I1290" t="s">
        <v>120</v>
      </c>
      <c r="K1290">
        <v>4</v>
      </c>
      <c r="L1290" t="s">
        <v>121</v>
      </c>
      <c r="N1290">
        <v>10</v>
      </c>
      <c r="O1290">
        <v>1</v>
      </c>
      <c r="P1290">
        <v>20</v>
      </c>
      <c r="Q1290">
        <v>2</v>
      </c>
      <c r="Z1290">
        <f t="shared" si="20"/>
        <v>4</v>
      </c>
    </row>
    <row r="1291" spans="1:26" x14ac:dyDescent="0.35">
      <c r="A1291" t="s">
        <v>4126</v>
      </c>
      <c r="B1291">
        <v>22919</v>
      </c>
      <c r="C1291" t="s">
        <v>56</v>
      </c>
      <c r="D1291">
        <v>429</v>
      </c>
      <c r="E1291">
        <v>0</v>
      </c>
      <c r="F1291">
        <v>1</v>
      </c>
      <c r="G1291">
        <v>202120</v>
      </c>
      <c r="H1291" t="s">
        <v>4127</v>
      </c>
      <c r="I1291" t="s">
        <v>1313</v>
      </c>
      <c r="K1291">
        <v>4</v>
      </c>
      <c r="L1291" t="s">
        <v>1314</v>
      </c>
      <c r="N1291">
        <v>20</v>
      </c>
      <c r="O1291">
        <v>2</v>
      </c>
      <c r="P1291">
        <v>20</v>
      </c>
      <c r="Q1291">
        <v>2</v>
      </c>
      <c r="Z1291">
        <f t="shared" si="20"/>
        <v>4</v>
      </c>
    </row>
    <row r="1292" spans="1:26" x14ac:dyDescent="0.35">
      <c r="A1292" t="s">
        <v>4128</v>
      </c>
      <c r="B1292">
        <v>12938</v>
      </c>
      <c r="C1292" t="s">
        <v>56</v>
      </c>
      <c r="D1292">
        <v>460</v>
      </c>
      <c r="E1292">
        <v>1</v>
      </c>
      <c r="F1292">
        <v>0</v>
      </c>
      <c r="G1292">
        <v>202110</v>
      </c>
      <c r="H1292" t="s">
        <v>4129</v>
      </c>
      <c r="I1292" t="s">
        <v>4130</v>
      </c>
      <c r="K1292">
        <v>3</v>
      </c>
      <c r="L1292" t="s">
        <v>4131</v>
      </c>
      <c r="N1292">
        <v>18</v>
      </c>
      <c r="O1292">
        <v>2</v>
      </c>
      <c r="P1292">
        <v>18</v>
      </c>
      <c r="Q1292">
        <v>2</v>
      </c>
      <c r="Z1292">
        <f t="shared" si="20"/>
        <v>3</v>
      </c>
    </row>
    <row r="1293" spans="1:26" x14ac:dyDescent="0.35">
      <c r="A1293" t="s">
        <v>4132</v>
      </c>
      <c r="B1293">
        <v>24271</v>
      </c>
      <c r="C1293" t="s">
        <v>56</v>
      </c>
      <c r="D1293">
        <v>487</v>
      </c>
      <c r="E1293">
        <v>0</v>
      </c>
      <c r="F1293">
        <v>1</v>
      </c>
      <c r="G1293">
        <v>202120</v>
      </c>
      <c r="H1293" t="s">
        <v>4133</v>
      </c>
      <c r="I1293" t="s">
        <v>4134</v>
      </c>
      <c r="K1293">
        <v>3</v>
      </c>
      <c r="L1293" t="s">
        <v>4135</v>
      </c>
      <c r="N1293">
        <v>20</v>
      </c>
      <c r="O1293">
        <v>2</v>
      </c>
      <c r="P1293">
        <v>20</v>
      </c>
      <c r="Q1293">
        <v>2</v>
      </c>
      <c r="Z1293">
        <f t="shared" si="20"/>
        <v>3</v>
      </c>
    </row>
    <row r="1294" spans="1:26" x14ac:dyDescent="0.35">
      <c r="A1294" t="s">
        <v>4136</v>
      </c>
      <c r="B1294">
        <v>10520</v>
      </c>
      <c r="C1294" t="s">
        <v>805</v>
      </c>
      <c r="D1294">
        <v>302</v>
      </c>
      <c r="E1294">
        <v>1</v>
      </c>
      <c r="F1294">
        <v>0</v>
      </c>
      <c r="G1294">
        <v>202110</v>
      </c>
      <c r="H1294" t="s">
        <v>4137</v>
      </c>
      <c r="I1294" t="s">
        <v>800</v>
      </c>
      <c r="K1294">
        <v>3</v>
      </c>
      <c r="N1294">
        <v>40</v>
      </c>
      <c r="O1294">
        <v>2</v>
      </c>
      <c r="P1294">
        <v>40</v>
      </c>
      <c r="Q1294">
        <v>2</v>
      </c>
      <c r="Z1294">
        <f t="shared" si="20"/>
        <v>3</v>
      </c>
    </row>
    <row r="1295" spans="1:26" x14ac:dyDescent="0.35">
      <c r="A1295" t="s">
        <v>4138</v>
      </c>
      <c r="B1295">
        <v>24094</v>
      </c>
      <c r="C1295" t="s">
        <v>805</v>
      </c>
      <c r="D1295">
        <v>455</v>
      </c>
      <c r="E1295">
        <v>1</v>
      </c>
      <c r="F1295">
        <v>1</v>
      </c>
      <c r="G1295">
        <v>202120</v>
      </c>
      <c r="H1295" t="s">
        <v>4139</v>
      </c>
      <c r="I1295" t="s">
        <v>4140</v>
      </c>
      <c r="K1295">
        <v>2</v>
      </c>
      <c r="N1295">
        <v>19</v>
      </c>
      <c r="O1295">
        <v>1</v>
      </c>
      <c r="P1295">
        <v>38</v>
      </c>
      <c r="Q1295">
        <v>2</v>
      </c>
      <c r="Z1295">
        <f t="shared" si="20"/>
        <v>2</v>
      </c>
    </row>
    <row r="1296" spans="1:26" x14ac:dyDescent="0.35">
      <c r="A1296" t="s">
        <v>4141</v>
      </c>
      <c r="B1296">
        <v>24720</v>
      </c>
      <c r="C1296" t="s">
        <v>543</v>
      </c>
      <c r="D1296">
        <v>350</v>
      </c>
      <c r="E1296">
        <v>1</v>
      </c>
      <c r="F1296">
        <v>1</v>
      </c>
      <c r="G1296">
        <v>202120</v>
      </c>
      <c r="H1296" t="s">
        <v>4142</v>
      </c>
      <c r="I1296" t="s">
        <v>4143</v>
      </c>
      <c r="K1296" t="s">
        <v>763</v>
      </c>
      <c r="N1296" t="s">
        <v>35</v>
      </c>
      <c r="O1296">
        <v>1</v>
      </c>
      <c r="P1296">
        <v>0</v>
      </c>
      <c r="Q1296">
        <v>2</v>
      </c>
      <c r="Z1296">
        <f t="shared" si="20"/>
        <v>1</v>
      </c>
    </row>
    <row r="1297" spans="1:26" x14ac:dyDescent="0.35">
      <c r="A1297" t="s">
        <v>4144</v>
      </c>
      <c r="B1297">
        <v>24348</v>
      </c>
      <c r="C1297" t="s">
        <v>123</v>
      </c>
      <c r="D1297">
        <v>220</v>
      </c>
      <c r="E1297">
        <v>0</v>
      </c>
      <c r="F1297">
        <v>1</v>
      </c>
      <c r="G1297">
        <v>202120</v>
      </c>
      <c r="H1297" t="s">
        <v>4145</v>
      </c>
      <c r="I1297" t="s">
        <v>4146</v>
      </c>
      <c r="J1297" t="s">
        <v>15</v>
      </c>
      <c r="K1297">
        <v>3</v>
      </c>
      <c r="L1297" t="s">
        <v>4147</v>
      </c>
      <c r="N1297">
        <v>65</v>
      </c>
      <c r="O1297">
        <v>2</v>
      </c>
      <c r="P1297">
        <v>65</v>
      </c>
      <c r="Q1297">
        <v>2</v>
      </c>
      <c r="Z1297">
        <f t="shared" si="20"/>
        <v>3</v>
      </c>
    </row>
    <row r="1298" spans="1:26" x14ac:dyDescent="0.35">
      <c r="A1298" t="s">
        <v>4148</v>
      </c>
      <c r="B1298">
        <v>14694</v>
      </c>
      <c r="C1298" t="s">
        <v>123</v>
      </c>
      <c r="D1298">
        <v>429</v>
      </c>
      <c r="E1298">
        <v>1</v>
      </c>
      <c r="F1298">
        <v>0</v>
      </c>
      <c r="G1298">
        <v>202110</v>
      </c>
      <c r="H1298" t="s">
        <v>4149</v>
      </c>
      <c r="I1298" t="s">
        <v>4150</v>
      </c>
      <c r="K1298">
        <v>3</v>
      </c>
      <c r="N1298">
        <v>19</v>
      </c>
      <c r="O1298">
        <v>2</v>
      </c>
      <c r="P1298">
        <v>19</v>
      </c>
      <c r="Q1298">
        <v>2</v>
      </c>
      <c r="Z1298">
        <f t="shared" si="20"/>
        <v>3</v>
      </c>
    </row>
    <row r="1299" spans="1:26" x14ac:dyDescent="0.35">
      <c r="A1299" t="s">
        <v>4151</v>
      </c>
      <c r="B1299">
        <v>24751</v>
      </c>
      <c r="C1299" t="s">
        <v>123</v>
      </c>
      <c r="D1299">
        <v>436</v>
      </c>
      <c r="E1299">
        <v>0</v>
      </c>
      <c r="F1299">
        <v>2</v>
      </c>
      <c r="G1299">
        <v>202120</v>
      </c>
      <c r="H1299" t="s">
        <v>4152</v>
      </c>
      <c r="I1299" t="s">
        <v>4153</v>
      </c>
      <c r="K1299">
        <v>3</v>
      </c>
      <c r="N1299">
        <v>12</v>
      </c>
      <c r="O1299">
        <v>1</v>
      </c>
      <c r="P1299">
        <v>24</v>
      </c>
      <c r="Q1299">
        <v>2</v>
      </c>
      <c r="Z1299">
        <f t="shared" si="20"/>
        <v>3</v>
      </c>
    </row>
    <row r="1300" spans="1:26" x14ac:dyDescent="0.35">
      <c r="A1300" t="s">
        <v>4154</v>
      </c>
      <c r="B1300">
        <v>14830</v>
      </c>
      <c r="C1300" t="s">
        <v>727</v>
      </c>
      <c r="D1300">
        <v>215</v>
      </c>
      <c r="E1300">
        <v>1</v>
      </c>
      <c r="F1300">
        <v>0</v>
      </c>
      <c r="G1300">
        <v>202110</v>
      </c>
      <c r="H1300" t="s">
        <v>4155</v>
      </c>
      <c r="I1300" t="s">
        <v>3853</v>
      </c>
      <c r="J1300" t="s">
        <v>181</v>
      </c>
      <c r="K1300">
        <v>3</v>
      </c>
      <c r="N1300">
        <v>15</v>
      </c>
      <c r="O1300">
        <v>2</v>
      </c>
      <c r="P1300">
        <v>15</v>
      </c>
      <c r="Q1300">
        <v>2</v>
      </c>
      <c r="Z1300">
        <f t="shared" si="20"/>
        <v>3</v>
      </c>
    </row>
    <row r="1301" spans="1:26" x14ac:dyDescent="0.35">
      <c r="A1301" t="s">
        <v>4156</v>
      </c>
      <c r="B1301">
        <v>15658</v>
      </c>
      <c r="C1301" t="s">
        <v>673</v>
      </c>
      <c r="D1301">
        <v>433</v>
      </c>
      <c r="E1301">
        <v>1</v>
      </c>
      <c r="F1301">
        <v>0</v>
      </c>
      <c r="G1301">
        <v>202110</v>
      </c>
      <c r="H1301" t="s">
        <v>4157</v>
      </c>
      <c r="I1301" t="s">
        <v>4158</v>
      </c>
      <c r="K1301">
        <v>3</v>
      </c>
      <c r="N1301">
        <v>15</v>
      </c>
      <c r="O1301">
        <v>2</v>
      </c>
      <c r="P1301">
        <v>15</v>
      </c>
      <c r="Q1301">
        <v>2</v>
      </c>
      <c r="Z1301">
        <f t="shared" si="20"/>
        <v>3</v>
      </c>
    </row>
    <row r="1302" spans="1:26" x14ac:dyDescent="0.35">
      <c r="A1302" t="s">
        <v>4159</v>
      </c>
      <c r="B1302">
        <v>24129</v>
      </c>
      <c r="C1302" t="s">
        <v>1183</v>
      </c>
      <c r="D1302">
        <v>280</v>
      </c>
      <c r="E1302">
        <v>0</v>
      </c>
      <c r="F1302">
        <v>1</v>
      </c>
      <c r="G1302">
        <v>202120</v>
      </c>
      <c r="H1302" t="s">
        <v>4160</v>
      </c>
      <c r="I1302" t="s">
        <v>1908</v>
      </c>
      <c r="J1302" t="s">
        <v>181</v>
      </c>
      <c r="K1302">
        <v>3</v>
      </c>
      <c r="N1302">
        <v>30</v>
      </c>
      <c r="O1302">
        <v>2</v>
      </c>
      <c r="P1302">
        <v>30</v>
      </c>
      <c r="Q1302">
        <v>2</v>
      </c>
      <c r="Z1302">
        <f t="shared" si="20"/>
        <v>3</v>
      </c>
    </row>
    <row r="1303" spans="1:26" x14ac:dyDescent="0.35">
      <c r="A1303" t="s">
        <v>4161</v>
      </c>
      <c r="B1303">
        <v>16345</v>
      </c>
      <c r="C1303" t="s">
        <v>3424</v>
      </c>
      <c r="D1303">
        <v>307</v>
      </c>
      <c r="E1303">
        <v>1</v>
      </c>
      <c r="F1303">
        <v>0</v>
      </c>
      <c r="G1303">
        <v>202110</v>
      </c>
      <c r="H1303" t="s">
        <v>4162</v>
      </c>
      <c r="I1303" t="s">
        <v>4163</v>
      </c>
      <c r="J1303" t="s">
        <v>181</v>
      </c>
      <c r="K1303">
        <v>3</v>
      </c>
      <c r="N1303">
        <v>19</v>
      </c>
      <c r="O1303">
        <v>2</v>
      </c>
      <c r="P1303">
        <v>19</v>
      </c>
      <c r="Q1303">
        <v>2</v>
      </c>
      <c r="Z1303">
        <f t="shared" si="20"/>
        <v>3</v>
      </c>
    </row>
    <row r="1304" spans="1:26" x14ac:dyDescent="0.35">
      <c r="A1304" t="s">
        <v>4164</v>
      </c>
      <c r="B1304">
        <v>12260</v>
      </c>
      <c r="C1304" t="s">
        <v>768</v>
      </c>
      <c r="D1304">
        <v>225</v>
      </c>
      <c r="E1304">
        <v>1</v>
      </c>
      <c r="F1304">
        <v>0</v>
      </c>
      <c r="G1304">
        <v>202110</v>
      </c>
      <c r="H1304" t="s">
        <v>4165</v>
      </c>
      <c r="I1304" t="s">
        <v>572</v>
      </c>
      <c r="J1304" t="s">
        <v>181</v>
      </c>
      <c r="K1304">
        <v>3</v>
      </c>
      <c r="N1304">
        <v>6</v>
      </c>
      <c r="O1304">
        <v>2</v>
      </c>
      <c r="P1304">
        <v>6</v>
      </c>
      <c r="Q1304">
        <v>2</v>
      </c>
      <c r="Z1304">
        <f t="shared" si="20"/>
        <v>3</v>
      </c>
    </row>
    <row r="1305" spans="1:26" x14ac:dyDescent="0.35">
      <c r="A1305" t="s">
        <v>4166</v>
      </c>
      <c r="B1305">
        <v>10861</v>
      </c>
      <c r="C1305" t="s">
        <v>768</v>
      </c>
      <c r="D1305">
        <v>280</v>
      </c>
      <c r="E1305">
        <v>1</v>
      </c>
      <c r="F1305">
        <v>0</v>
      </c>
      <c r="G1305">
        <v>202110</v>
      </c>
      <c r="H1305" t="s">
        <v>4167</v>
      </c>
      <c r="I1305" t="s">
        <v>4168</v>
      </c>
      <c r="J1305" t="s">
        <v>181</v>
      </c>
      <c r="K1305">
        <v>4</v>
      </c>
      <c r="N1305">
        <v>5</v>
      </c>
      <c r="O1305">
        <v>2</v>
      </c>
      <c r="P1305">
        <v>5</v>
      </c>
      <c r="Q1305">
        <v>2</v>
      </c>
      <c r="Z1305">
        <f t="shared" si="20"/>
        <v>4</v>
      </c>
    </row>
    <row r="1306" spans="1:26" x14ac:dyDescent="0.35">
      <c r="A1306" t="s">
        <v>4169</v>
      </c>
      <c r="B1306">
        <v>24916</v>
      </c>
      <c r="C1306" t="s">
        <v>840</v>
      </c>
      <c r="D1306">
        <v>300</v>
      </c>
      <c r="E1306">
        <v>1</v>
      </c>
      <c r="F1306">
        <v>1</v>
      </c>
      <c r="G1306">
        <v>202120</v>
      </c>
      <c r="H1306" t="s">
        <v>4170</v>
      </c>
      <c r="I1306" t="s">
        <v>4096</v>
      </c>
      <c r="K1306">
        <v>3</v>
      </c>
      <c r="N1306" t="s">
        <v>35</v>
      </c>
      <c r="O1306">
        <v>1</v>
      </c>
      <c r="P1306">
        <v>0</v>
      </c>
      <c r="Q1306">
        <v>2</v>
      </c>
      <c r="Z1306">
        <f t="shared" si="20"/>
        <v>3</v>
      </c>
    </row>
    <row r="1307" spans="1:26" x14ac:dyDescent="0.35">
      <c r="A1307" t="s">
        <v>3997</v>
      </c>
      <c r="B1307">
        <v>22477</v>
      </c>
      <c r="C1307" t="s">
        <v>3259</v>
      </c>
      <c r="D1307">
        <v>202</v>
      </c>
      <c r="E1307">
        <v>0</v>
      </c>
      <c r="F1307">
        <v>1</v>
      </c>
      <c r="G1307">
        <v>202120</v>
      </c>
      <c r="H1307" t="s">
        <v>4171</v>
      </c>
      <c r="I1307" t="s">
        <v>4172</v>
      </c>
      <c r="J1307" t="s">
        <v>181</v>
      </c>
      <c r="K1307">
        <v>3</v>
      </c>
      <c r="L1307" t="s">
        <v>4173</v>
      </c>
      <c r="N1307">
        <v>19</v>
      </c>
      <c r="O1307">
        <v>2</v>
      </c>
      <c r="P1307">
        <v>19</v>
      </c>
      <c r="Q1307">
        <v>2</v>
      </c>
      <c r="Z1307">
        <f t="shared" si="20"/>
        <v>3</v>
      </c>
    </row>
    <row r="1308" spans="1:26" x14ac:dyDescent="0.35">
      <c r="A1308" t="s">
        <v>4174</v>
      </c>
      <c r="B1308">
        <v>15724</v>
      </c>
      <c r="C1308" t="s">
        <v>2077</v>
      </c>
      <c r="D1308">
        <v>260</v>
      </c>
      <c r="E1308">
        <v>1</v>
      </c>
      <c r="F1308">
        <v>0</v>
      </c>
      <c r="G1308">
        <v>202110</v>
      </c>
      <c r="H1308" t="s">
        <v>4175</v>
      </c>
      <c r="I1308" t="s">
        <v>2487</v>
      </c>
      <c r="K1308">
        <v>3</v>
      </c>
      <c r="N1308">
        <v>19</v>
      </c>
      <c r="O1308">
        <v>2</v>
      </c>
      <c r="P1308">
        <v>19</v>
      </c>
      <c r="Q1308">
        <v>2</v>
      </c>
      <c r="Z1308">
        <f t="shared" si="20"/>
        <v>3</v>
      </c>
    </row>
    <row r="1309" spans="1:26" x14ac:dyDescent="0.35">
      <c r="A1309" t="s">
        <v>4176</v>
      </c>
      <c r="B1309">
        <v>24362</v>
      </c>
      <c r="C1309" t="s">
        <v>3618</v>
      </c>
      <c r="D1309">
        <v>311</v>
      </c>
      <c r="E1309">
        <v>0</v>
      </c>
      <c r="F1309">
        <v>1</v>
      </c>
      <c r="G1309">
        <v>202120</v>
      </c>
      <c r="H1309" t="s">
        <v>4177</v>
      </c>
      <c r="I1309" t="s">
        <v>2499</v>
      </c>
      <c r="K1309">
        <v>3</v>
      </c>
      <c r="N1309">
        <v>2</v>
      </c>
      <c r="O1309">
        <v>2</v>
      </c>
      <c r="P1309">
        <v>2</v>
      </c>
      <c r="Q1309">
        <v>2</v>
      </c>
      <c r="Z1309">
        <f t="shared" si="20"/>
        <v>3</v>
      </c>
    </row>
    <row r="1310" spans="1:26" x14ac:dyDescent="0.35">
      <c r="A1310" t="s">
        <v>4178</v>
      </c>
      <c r="B1310">
        <v>14964</v>
      </c>
      <c r="C1310" t="s">
        <v>3618</v>
      </c>
      <c r="D1310">
        <v>317</v>
      </c>
      <c r="E1310">
        <v>1</v>
      </c>
      <c r="F1310">
        <v>0</v>
      </c>
      <c r="G1310">
        <v>202110</v>
      </c>
      <c r="H1310" t="s">
        <v>4179</v>
      </c>
      <c r="I1310" t="s">
        <v>2043</v>
      </c>
      <c r="J1310" t="s">
        <v>181</v>
      </c>
      <c r="K1310">
        <v>3</v>
      </c>
      <c r="N1310">
        <v>19</v>
      </c>
      <c r="O1310">
        <v>2</v>
      </c>
      <c r="P1310">
        <v>19</v>
      </c>
      <c r="Q1310">
        <v>2</v>
      </c>
      <c r="Z1310">
        <f t="shared" si="20"/>
        <v>3</v>
      </c>
    </row>
    <row r="1311" spans="1:26" x14ac:dyDescent="0.35">
      <c r="A1311" t="s">
        <v>4180</v>
      </c>
      <c r="B1311">
        <v>23788</v>
      </c>
      <c r="C1311" t="s">
        <v>239</v>
      </c>
      <c r="D1311">
        <v>474</v>
      </c>
      <c r="E1311">
        <v>0</v>
      </c>
      <c r="F1311">
        <v>1</v>
      </c>
      <c r="G1311">
        <v>202120</v>
      </c>
      <c r="H1311" t="s">
        <v>4181</v>
      </c>
      <c r="I1311" t="s">
        <v>4182</v>
      </c>
      <c r="K1311">
        <v>3</v>
      </c>
      <c r="L1311" t="s">
        <v>4183</v>
      </c>
      <c r="N1311">
        <v>48</v>
      </c>
      <c r="O1311">
        <v>2</v>
      </c>
      <c r="P1311">
        <v>48</v>
      </c>
      <c r="Q1311">
        <v>2</v>
      </c>
      <c r="Z1311">
        <f t="shared" si="20"/>
        <v>3</v>
      </c>
    </row>
    <row r="1312" spans="1:26" x14ac:dyDescent="0.35">
      <c r="A1312" t="s">
        <v>4184</v>
      </c>
      <c r="B1312">
        <v>16007</v>
      </c>
      <c r="C1312" t="s">
        <v>4185</v>
      </c>
      <c r="D1312">
        <v>423</v>
      </c>
      <c r="E1312">
        <v>1</v>
      </c>
      <c r="F1312">
        <v>0</v>
      </c>
      <c r="G1312">
        <v>202110</v>
      </c>
      <c r="H1312" t="s">
        <v>4186</v>
      </c>
      <c r="I1312" t="s">
        <v>4187</v>
      </c>
      <c r="K1312">
        <v>3</v>
      </c>
      <c r="N1312" t="s">
        <v>35</v>
      </c>
      <c r="O1312">
        <v>2</v>
      </c>
      <c r="P1312">
        <v>0</v>
      </c>
      <c r="Q1312">
        <v>2</v>
      </c>
      <c r="Z1312">
        <f t="shared" si="20"/>
        <v>3</v>
      </c>
    </row>
    <row r="1313" spans="1:26" x14ac:dyDescent="0.35">
      <c r="A1313" t="s">
        <v>4188</v>
      </c>
      <c r="B1313">
        <v>20995</v>
      </c>
      <c r="C1313" t="s">
        <v>187</v>
      </c>
      <c r="D1313">
        <v>283</v>
      </c>
      <c r="E1313">
        <v>1</v>
      </c>
      <c r="F1313">
        <v>1</v>
      </c>
      <c r="G1313">
        <v>202120</v>
      </c>
      <c r="H1313" t="s">
        <v>4189</v>
      </c>
      <c r="I1313" t="s">
        <v>4190</v>
      </c>
      <c r="K1313">
        <v>2</v>
      </c>
      <c r="N1313" t="s">
        <v>409</v>
      </c>
      <c r="O1313">
        <v>1</v>
      </c>
      <c r="P1313">
        <v>0</v>
      </c>
      <c r="Q1313">
        <v>2</v>
      </c>
      <c r="Z1313">
        <f t="shared" si="20"/>
        <v>2</v>
      </c>
    </row>
    <row r="1314" spans="1:26" x14ac:dyDescent="0.35">
      <c r="A1314" t="s">
        <v>4191</v>
      </c>
      <c r="B1314">
        <v>20744</v>
      </c>
      <c r="C1314" t="s">
        <v>187</v>
      </c>
      <c r="D1314">
        <v>305</v>
      </c>
      <c r="E1314">
        <v>1</v>
      </c>
      <c r="F1314">
        <v>1</v>
      </c>
      <c r="G1314">
        <v>202120</v>
      </c>
      <c r="H1314" t="s">
        <v>4192</v>
      </c>
      <c r="I1314" t="s">
        <v>4193</v>
      </c>
      <c r="K1314">
        <v>3</v>
      </c>
      <c r="N1314" t="s">
        <v>409</v>
      </c>
      <c r="O1314">
        <v>1</v>
      </c>
      <c r="P1314">
        <v>0</v>
      </c>
      <c r="Q1314">
        <v>2</v>
      </c>
      <c r="Z1314">
        <f t="shared" si="20"/>
        <v>3</v>
      </c>
    </row>
    <row r="1315" spans="1:26" x14ac:dyDescent="0.35">
      <c r="A1315" t="s">
        <v>4194</v>
      </c>
      <c r="B1315">
        <v>23798</v>
      </c>
      <c r="C1315" t="s">
        <v>187</v>
      </c>
      <c r="D1315">
        <v>314</v>
      </c>
      <c r="E1315">
        <v>0</v>
      </c>
      <c r="F1315">
        <v>1</v>
      </c>
      <c r="G1315">
        <v>202120</v>
      </c>
      <c r="H1315" t="s">
        <v>4195</v>
      </c>
      <c r="I1315" t="s">
        <v>4196</v>
      </c>
      <c r="J1315" t="s">
        <v>181</v>
      </c>
      <c r="K1315">
        <v>3</v>
      </c>
      <c r="N1315">
        <v>14</v>
      </c>
      <c r="O1315">
        <v>2</v>
      </c>
      <c r="P1315">
        <v>14</v>
      </c>
      <c r="Q1315">
        <v>2</v>
      </c>
      <c r="Z1315">
        <f t="shared" si="20"/>
        <v>3</v>
      </c>
    </row>
    <row r="1316" spans="1:26" x14ac:dyDescent="0.35">
      <c r="A1316" t="s">
        <v>4197</v>
      </c>
      <c r="B1316">
        <v>10505</v>
      </c>
      <c r="C1316" t="s">
        <v>187</v>
      </c>
      <c r="D1316">
        <v>331</v>
      </c>
      <c r="E1316">
        <v>2</v>
      </c>
      <c r="F1316">
        <v>0</v>
      </c>
      <c r="G1316">
        <v>202110</v>
      </c>
      <c r="H1316" t="s">
        <v>4198</v>
      </c>
      <c r="I1316" t="s">
        <v>4199</v>
      </c>
      <c r="K1316">
        <v>2</v>
      </c>
      <c r="N1316">
        <v>10</v>
      </c>
      <c r="O1316">
        <v>1</v>
      </c>
      <c r="P1316">
        <v>20</v>
      </c>
      <c r="Q1316">
        <v>2</v>
      </c>
      <c r="Z1316">
        <f t="shared" si="20"/>
        <v>2</v>
      </c>
    </row>
    <row r="1317" spans="1:26" x14ac:dyDescent="0.35">
      <c r="A1317" t="s">
        <v>4200</v>
      </c>
      <c r="B1317">
        <v>21954</v>
      </c>
      <c r="C1317" t="s">
        <v>187</v>
      </c>
      <c r="D1317">
        <v>336</v>
      </c>
      <c r="E1317">
        <v>1</v>
      </c>
      <c r="F1317">
        <v>1</v>
      </c>
      <c r="G1317">
        <v>202120</v>
      </c>
      <c r="H1317" t="s">
        <v>4201</v>
      </c>
      <c r="I1317" t="s">
        <v>4202</v>
      </c>
      <c r="K1317">
        <v>1</v>
      </c>
      <c r="N1317">
        <v>15</v>
      </c>
      <c r="O1317">
        <v>1</v>
      </c>
      <c r="P1317">
        <v>30</v>
      </c>
      <c r="Q1317">
        <v>2</v>
      </c>
      <c r="Z1317">
        <f t="shared" si="20"/>
        <v>1</v>
      </c>
    </row>
    <row r="1318" spans="1:26" x14ac:dyDescent="0.35">
      <c r="A1318" t="s">
        <v>4203</v>
      </c>
      <c r="B1318">
        <v>16200</v>
      </c>
      <c r="C1318" t="s">
        <v>152</v>
      </c>
      <c r="D1318">
        <v>430</v>
      </c>
      <c r="E1318">
        <v>1</v>
      </c>
      <c r="F1318">
        <v>0</v>
      </c>
      <c r="G1318">
        <v>202110</v>
      </c>
      <c r="H1318" t="s">
        <v>4204</v>
      </c>
      <c r="I1318" t="s">
        <v>4205</v>
      </c>
      <c r="K1318">
        <v>3</v>
      </c>
      <c r="N1318">
        <v>20</v>
      </c>
      <c r="O1318">
        <v>2</v>
      </c>
      <c r="P1318">
        <v>20</v>
      </c>
      <c r="Q1318">
        <v>2</v>
      </c>
      <c r="Z1318">
        <f t="shared" si="20"/>
        <v>3</v>
      </c>
    </row>
    <row r="1319" spans="1:26" x14ac:dyDescent="0.35">
      <c r="A1319" t="s">
        <v>4206</v>
      </c>
      <c r="B1319">
        <v>16311</v>
      </c>
      <c r="C1319" t="s">
        <v>48</v>
      </c>
      <c r="D1319">
        <v>411</v>
      </c>
      <c r="E1319">
        <v>1</v>
      </c>
      <c r="F1319">
        <v>0</v>
      </c>
      <c r="G1319">
        <v>202110</v>
      </c>
      <c r="H1319" t="s">
        <v>4207</v>
      </c>
      <c r="I1319" t="s">
        <v>4208</v>
      </c>
      <c r="K1319">
        <v>3</v>
      </c>
      <c r="L1319" t="s">
        <v>1738</v>
      </c>
      <c r="N1319">
        <v>19</v>
      </c>
      <c r="O1319">
        <v>2</v>
      </c>
      <c r="P1319">
        <v>19</v>
      </c>
      <c r="Q1319">
        <v>2</v>
      </c>
      <c r="Z1319">
        <f t="shared" si="20"/>
        <v>3</v>
      </c>
    </row>
    <row r="1320" spans="1:26" x14ac:dyDescent="0.35">
      <c r="A1320" t="s">
        <v>4209</v>
      </c>
      <c r="B1320">
        <v>20683</v>
      </c>
      <c r="C1320" t="s">
        <v>48</v>
      </c>
      <c r="D1320">
        <v>462</v>
      </c>
      <c r="E1320">
        <v>0</v>
      </c>
      <c r="F1320">
        <v>1</v>
      </c>
      <c r="G1320">
        <v>202120</v>
      </c>
      <c r="H1320" t="s">
        <v>4210</v>
      </c>
      <c r="I1320" t="s">
        <v>4122</v>
      </c>
      <c r="K1320" t="s">
        <v>763</v>
      </c>
      <c r="N1320" t="s">
        <v>35</v>
      </c>
      <c r="O1320">
        <v>2</v>
      </c>
      <c r="P1320">
        <v>0</v>
      </c>
      <c r="Q1320">
        <v>2</v>
      </c>
      <c r="Z1320">
        <f t="shared" si="20"/>
        <v>1</v>
      </c>
    </row>
    <row r="1321" spans="1:26" x14ac:dyDescent="0.35">
      <c r="A1321" t="s">
        <v>4211</v>
      </c>
      <c r="B1321">
        <v>16312</v>
      </c>
      <c r="C1321" t="s">
        <v>48</v>
      </c>
      <c r="D1321">
        <v>480</v>
      </c>
      <c r="E1321">
        <v>1</v>
      </c>
      <c r="F1321">
        <v>0</v>
      </c>
      <c r="G1321">
        <v>202110</v>
      </c>
      <c r="H1321" t="s">
        <v>4212</v>
      </c>
      <c r="I1321" t="s">
        <v>4213</v>
      </c>
      <c r="K1321">
        <v>3</v>
      </c>
      <c r="L1321" t="s">
        <v>2098</v>
      </c>
      <c r="N1321">
        <v>19</v>
      </c>
      <c r="O1321">
        <v>2</v>
      </c>
      <c r="P1321">
        <v>19</v>
      </c>
      <c r="Q1321">
        <v>2</v>
      </c>
      <c r="Z1321">
        <f t="shared" si="20"/>
        <v>3</v>
      </c>
    </row>
    <row r="1322" spans="1:26" x14ac:dyDescent="0.35">
      <c r="A1322" t="s">
        <v>4214</v>
      </c>
      <c r="B1322">
        <v>23900</v>
      </c>
      <c r="C1322" t="s">
        <v>433</v>
      </c>
      <c r="D1322">
        <v>430</v>
      </c>
      <c r="E1322">
        <v>0</v>
      </c>
      <c r="F1322">
        <v>1</v>
      </c>
      <c r="G1322">
        <v>202120</v>
      </c>
      <c r="H1322" t="s">
        <v>4215</v>
      </c>
      <c r="I1322" t="s">
        <v>4216</v>
      </c>
      <c r="K1322">
        <v>3</v>
      </c>
      <c r="N1322">
        <v>7</v>
      </c>
      <c r="O1322">
        <v>2</v>
      </c>
      <c r="P1322">
        <v>7</v>
      </c>
      <c r="Q1322">
        <v>2</v>
      </c>
      <c r="Z1322">
        <f t="shared" si="20"/>
        <v>3</v>
      </c>
    </row>
    <row r="1323" spans="1:26" x14ac:dyDescent="0.35">
      <c r="A1323" t="s">
        <v>4217</v>
      </c>
      <c r="B1323">
        <v>24824</v>
      </c>
      <c r="C1323" t="s">
        <v>263</v>
      </c>
      <c r="D1323">
        <v>238</v>
      </c>
      <c r="E1323">
        <v>0</v>
      </c>
      <c r="F1323">
        <v>1</v>
      </c>
      <c r="G1323">
        <v>202120</v>
      </c>
      <c r="H1323" t="s">
        <v>4218</v>
      </c>
      <c r="I1323" t="s">
        <v>762</v>
      </c>
      <c r="K1323">
        <v>3</v>
      </c>
      <c r="N1323" t="s">
        <v>86</v>
      </c>
      <c r="O1323">
        <v>2</v>
      </c>
      <c r="P1323">
        <v>0</v>
      </c>
      <c r="Q1323">
        <v>2</v>
      </c>
      <c r="Z1323">
        <f t="shared" si="20"/>
        <v>3</v>
      </c>
    </row>
    <row r="1324" spans="1:26" x14ac:dyDescent="0.35">
      <c r="A1324" t="s">
        <v>4219</v>
      </c>
      <c r="B1324">
        <v>23924</v>
      </c>
      <c r="C1324" t="s">
        <v>101</v>
      </c>
      <c r="D1324">
        <v>438</v>
      </c>
      <c r="E1324">
        <v>0</v>
      </c>
      <c r="F1324">
        <v>1</v>
      </c>
      <c r="G1324">
        <v>202120</v>
      </c>
      <c r="H1324" t="s">
        <v>4220</v>
      </c>
      <c r="I1324" t="s">
        <v>4221</v>
      </c>
      <c r="K1324">
        <v>3</v>
      </c>
      <c r="N1324" t="s">
        <v>35</v>
      </c>
      <c r="O1324">
        <v>2</v>
      </c>
      <c r="P1324">
        <v>0</v>
      </c>
      <c r="Q1324">
        <v>2</v>
      </c>
      <c r="Z1324">
        <f t="shared" si="20"/>
        <v>3</v>
      </c>
    </row>
    <row r="1325" spans="1:26" x14ac:dyDescent="0.35">
      <c r="A1325" t="s">
        <v>4222</v>
      </c>
      <c r="B1325">
        <v>24937</v>
      </c>
      <c r="C1325" t="s">
        <v>101</v>
      </c>
      <c r="D1325">
        <v>492</v>
      </c>
      <c r="E1325">
        <v>0</v>
      </c>
      <c r="F1325">
        <v>1</v>
      </c>
      <c r="G1325">
        <v>202120</v>
      </c>
      <c r="H1325" t="s">
        <v>4223</v>
      </c>
      <c r="I1325" t="s">
        <v>1339</v>
      </c>
      <c r="K1325">
        <v>3</v>
      </c>
      <c r="N1325" t="s">
        <v>35</v>
      </c>
      <c r="O1325">
        <v>2</v>
      </c>
      <c r="P1325">
        <v>0</v>
      </c>
      <c r="Q1325">
        <v>2</v>
      </c>
      <c r="Z1325">
        <f t="shared" si="20"/>
        <v>3</v>
      </c>
    </row>
    <row r="1326" spans="1:26" x14ac:dyDescent="0.35">
      <c r="A1326" t="s">
        <v>4224</v>
      </c>
      <c r="B1326">
        <v>24307</v>
      </c>
      <c r="C1326" t="s">
        <v>88</v>
      </c>
      <c r="D1326">
        <v>301</v>
      </c>
      <c r="E1326">
        <v>1</v>
      </c>
      <c r="F1326">
        <v>1</v>
      </c>
      <c r="G1326">
        <v>202120</v>
      </c>
      <c r="H1326" t="s">
        <v>4225</v>
      </c>
      <c r="I1326" t="s">
        <v>783</v>
      </c>
      <c r="K1326">
        <v>3</v>
      </c>
      <c r="L1326" t="s">
        <v>784</v>
      </c>
      <c r="N1326">
        <v>30</v>
      </c>
      <c r="O1326">
        <v>1</v>
      </c>
      <c r="P1326">
        <v>60</v>
      </c>
      <c r="Q1326">
        <v>2</v>
      </c>
      <c r="Z1326">
        <f t="shared" si="20"/>
        <v>3</v>
      </c>
    </row>
    <row r="1327" spans="1:26" x14ac:dyDescent="0.35">
      <c r="A1327" t="s">
        <v>4226</v>
      </c>
      <c r="B1327">
        <v>23728</v>
      </c>
      <c r="C1327" t="s">
        <v>844</v>
      </c>
      <c r="D1327">
        <v>354</v>
      </c>
      <c r="E1327">
        <v>1</v>
      </c>
      <c r="F1327">
        <v>1</v>
      </c>
      <c r="G1327">
        <v>202120</v>
      </c>
      <c r="H1327" t="s">
        <v>4227</v>
      </c>
      <c r="I1327" t="s">
        <v>1621</v>
      </c>
      <c r="K1327">
        <v>3</v>
      </c>
      <c r="N1327">
        <v>19</v>
      </c>
      <c r="O1327">
        <v>1</v>
      </c>
      <c r="P1327">
        <v>38</v>
      </c>
      <c r="Q1327">
        <v>2</v>
      </c>
      <c r="Z1327">
        <f t="shared" si="20"/>
        <v>3</v>
      </c>
    </row>
    <row r="1328" spans="1:26" x14ac:dyDescent="0.35">
      <c r="A1328" t="s">
        <v>4228</v>
      </c>
      <c r="B1328">
        <v>23963</v>
      </c>
      <c r="C1328" t="s">
        <v>844</v>
      </c>
      <c r="D1328">
        <v>399</v>
      </c>
      <c r="E1328">
        <v>0</v>
      </c>
      <c r="F1328">
        <v>1</v>
      </c>
      <c r="G1328">
        <v>202120</v>
      </c>
      <c r="H1328" t="s">
        <v>4229</v>
      </c>
      <c r="I1328" t="s">
        <v>3896</v>
      </c>
      <c r="K1328">
        <v>3</v>
      </c>
      <c r="N1328">
        <v>19</v>
      </c>
      <c r="O1328">
        <v>2</v>
      </c>
      <c r="P1328">
        <v>19</v>
      </c>
      <c r="Q1328">
        <v>2</v>
      </c>
      <c r="Z1328">
        <f t="shared" si="20"/>
        <v>3</v>
      </c>
    </row>
    <row r="1329" spans="1:26" x14ac:dyDescent="0.35">
      <c r="A1329" t="s">
        <v>4230</v>
      </c>
      <c r="B1329">
        <v>24398</v>
      </c>
      <c r="C1329" t="s">
        <v>844</v>
      </c>
      <c r="D1329">
        <v>495</v>
      </c>
      <c r="E1329">
        <v>1</v>
      </c>
      <c r="F1329">
        <v>1</v>
      </c>
      <c r="G1329">
        <v>202120</v>
      </c>
      <c r="H1329" t="s">
        <v>4231</v>
      </c>
      <c r="I1329" t="s">
        <v>4096</v>
      </c>
      <c r="K1329" t="s">
        <v>33</v>
      </c>
      <c r="N1329" t="s">
        <v>35</v>
      </c>
      <c r="O1329">
        <v>1</v>
      </c>
      <c r="P1329">
        <v>0</v>
      </c>
      <c r="Q1329">
        <v>2</v>
      </c>
      <c r="Z1329">
        <f t="shared" si="20"/>
        <v>1</v>
      </c>
    </row>
    <row r="1330" spans="1:26" x14ac:dyDescent="0.35">
      <c r="A1330" t="s">
        <v>4232</v>
      </c>
      <c r="B1330">
        <v>20809</v>
      </c>
      <c r="C1330" t="s">
        <v>463</v>
      </c>
      <c r="D1330">
        <v>11</v>
      </c>
      <c r="E1330">
        <v>1</v>
      </c>
      <c r="F1330">
        <v>1</v>
      </c>
      <c r="G1330">
        <v>202120</v>
      </c>
      <c r="H1330" t="s">
        <v>4233</v>
      </c>
      <c r="I1330" t="s">
        <v>4234</v>
      </c>
      <c r="K1330">
        <v>3</v>
      </c>
      <c r="N1330" t="s">
        <v>35</v>
      </c>
      <c r="O1330">
        <v>1</v>
      </c>
      <c r="P1330">
        <v>0</v>
      </c>
      <c r="Q1330">
        <v>2</v>
      </c>
      <c r="Z1330">
        <f t="shared" si="20"/>
        <v>3</v>
      </c>
    </row>
    <row r="1331" spans="1:26" x14ac:dyDescent="0.35">
      <c r="A1331" t="s">
        <v>4235</v>
      </c>
      <c r="B1331">
        <v>10503</v>
      </c>
      <c r="C1331" t="s">
        <v>4074</v>
      </c>
      <c r="D1331">
        <v>301</v>
      </c>
      <c r="E1331">
        <v>1</v>
      </c>
      <c r="F1331">
        <v>0</v>
      </c>
      <c r="G1331">
        <v>202110</v>
      </c>
      <c r="H1331" t="s">
        <v>4236</v>
      </c>
      <c r="I1331" t="s">
        <v>4237</v>
      </c>
      <c r="K1331">
        <v>3</v>
      </c>
      <c r="N1331">
        <v>19</v>
      </c>
      <c r="O1331">
        <v>1</v>
      </c>
      <c r="P1331">
        <v>19</v>
      </c>
      <c r="Q1331">
        <v>1</v>
      </c>
      <c r="Z1331">
        <f t="shared" si="20"/>
        <v>3</v>
      </c>
    </row>
    <row r="1332" spans="1:26" x14ac:dyDescent="0.35">
      <c r="A1332" t="s">
        <v>4238</v>
      </c>
      <c r="B1332">
        <v>20442</v>
      </c>
      <c r="C1332" t="s">
        <v>4074</v>
      </c>
      <c r="D1332">
        <v>302</v>
      </c>
      <c r="E1332">
        <v>0</v>
      </c>
      <c r="F1332">
        <v>1</v>
      </c>
      <c r="G1332">
        <v>202120</v>
      </c>
      <c r="H1332" t="s">
        <v>4239</v>
      </c>
      <c r="I1332" t="s">
        <v>4240</v>
      </c>
      <c r="K1332">
        <v>3</v>
      </c>
      <c r="N1332">
        <v>19</v>
      </c>
      <c r="O1332">
        <v>1</v>
      </c>
      <c r="P1332">
        <v>19</v>
      </c>
      <c r="Q1332">
        <v>1</v>
      </c>
      <c r="Z1332">
        <f t="shared" si="20"/>
        <v>3</v>
      </c>
    </row>
    <row r="1333" spans="1:26" x14ac:dyDescent="0.35">
      <c r="A1333" t="s">
        <v>4241</v>
      </c>
      <c r="B1333">
        <v>10504</v>
      </c>
      <c r="C1333" t="s">
        <v>4074</v>
      </c>
      <c r="D1333">
        <v>401</v>
      </c>
      <c r="E1333">
        <v>1</v>
      </c>
      <c r="F1333">
        <v>0</v>
      </c>
      <c r="G1333">
        <v>202110</v>
      </c>
      <c r="H1333" t="s">
        <v>4242</v>
      </c>
      <c r="I1333" t="s">
        <v>4243</v>
      </c>
      <c r="K1333">
        <v>3</v>
      </c>
      <c r="N1333">
        <v>19</v>
      </c>
      <c r="O1333">
        <v>1</v>
      </c>
      <c r="P1333">
        <v>19</v>
      </c>
      <c r="Q1333">
        <v>1</v>
      </c>
      <c r="Z1333">
        <f t="shared" si="20"/>
        <v>3</v>
      </c>
    </row>
    <row r="1334" spans="1:26" x14ac:dyDescent="0.35">
      <c r="A1334" t="s">
        <v>4244</v>
      </c>
      <c r="B1334">
        <v>20288</v>
      </c>
      <c r="C1334" t="s">
        <v>4074</v>
      </c>
      <c r="D1334">
        <v>402</v>
      </c>
      <c r="E1334">
        <v>0</v>
      </c>
      <c r="F1334">
        <v>1</v>
      </c>
      <c r="G1334">
        <v>202120</v>
      </c>
      <c r="H1334" t="s">
        <v>4245</v>
      </c>
      <c r="I1334" t="s">
        <v>4246</v>
      </c>
      <c r="K1334">
        <v>3</v>
      </c>
      <c r="N1334">
        <v>19</v>
      </c>
      <c r="O1334">
        <v>1</v>
      </c>
      <c r="P1334">
        <v>19</v>
      </c>
      <c r="Q1334">
        <v>1</v>
      </c>
      <c r="Z1334">
        <f t="shared" si="20"/>
        <v>3</v>
      </c>
    </row>
    <row r="1335" spans="1:26" x14ac:dyDescent="0.35">
      <c r="A1335" t="s">
        <v>4247</v>
      </c>
      <c r="B1335">
        <v>12793</v>
      </c>
      <c r="C1335" t="s">
        <v>312</v>
      </c>
      <c r="D1335">
        <v>300</v>
      </c>
      <c r="E1335">
        <v>1</v>
      </c>
      <c r="F1335">
        <v>0</v>
      </c>
      <c r="G1335">
        <v>202110</v>
      </c>
      <c r="H1335" t="s">
        <v>4248</v>
      </c>
      <c r="I1335" t="s">
        <v>826</v>
      </c>
      <c r="J1335" t="s">
        <v>10</v>
      </c>
      <c r="K1335">
        <v>3</v>
      </c>
      <c r="L1335" t="s">
        <v>2457</v>
      </c>
      <c r="N1335">
        <v>39</v>
      </c>
      <c r="O1335">
        <v>1</v>
      </c>
      <c r="P1335">
        <v>39</v>
      </c>
      <c r="Q1335">
        <v>1</v>
      </c>
      <c r="Z1335">
        <f t="shared" si="20"/>
        <v>3</v>
      </c>
    </row>
    <row r="1336" spans="1:26" x14ac:dyDescent="0.35">
      <c r="A1336" t="s">
        <v>4249</v>
      </c>
      <c r="B1336">
        <v>16227</v>
      </c>
      <c r="C1336" t="s">
        <v>550</v>
      </c>
      <c r="D1336">
        <v>491</v>
      </c>
      <c r="E1336">
        <v>1</v>
      </c>
      <c r="F1336">
        <v>0</v>
      </c>
      <c r="G1336">
        <v>202110</v>
      </c>
      <c r="H1336" t="s">
        <v>4250</v>
      </c>
      <c r="I1336" t="s">
        <v>4251</v>
      </c>
      <c r="K1336">
        <v>3</v>
      </c>
      <c r="N1336">
        <v>40</v>
      </c>
      <c r="O1336">
        <v>1</v>
      </c>
      <c r="P1336">
        <v>40</v>
      </c>
      <c r="Q1336">
        <v>1</v>
      </c>
      <c r="Z1336">
        <f t="shared" si="20"/>
        <v>3</v>
      </c>
    </row>
    <row r="1337" spans="1:26" x14ac:dyDescent="0.35">
      <c r="A1337" t="s">
        <v>4252</v>
      </c>
      <c r="B1337">
        <v>10860</v>
      </c>
      <c r="C1337" t="s">
        <v>396</v>
      </c>
      <c r="D1337">
        <v>280</v>
      </c>
      <c r="E1337">
        <v>1</v>
      </c>
      <c r="F1337">
        <v>0</v>
      </c>
      <c r="G1337">
        <v>202110</v>
      </c>
      <c r="H1337" t="s">
        <v>4253</v>
      </c>
      <c r="I1337" t="s">
        <v>2447</v>
      </c>
      <c r="J1337" t="s">
        <v>181</v>
      </c>
      <c r="K1337">
        <v>4</v>
      </c>
      <c r="N1337">
        <v>3</v>
      </c>
      <c r="O1337">
        <v>1</v>
      </c>
      <c r="P1337">
        <v>3</v>
      </c>
      <c r="Q1337">
        <v>1</v>
      </c>
      <c r="Z1337">
        <f t="shared" si="20"/>
        <v>4</v>
      </c>
    </row>
    <row r="1338" spans="1:26" x14ac:dyDescent="0.35">
      <c r="A1338" t="s">
        <v>4254</v>
      </c>
      <c r="B1338">
        <v>24395</v>
      </c>
      <c r="C1338" t="s">
        <v>396</v>
      </c>
      <c r="D1338">
        <v>294</v>
      </c>
      <c r="E1338">
        <v>0</v>
      </c>
      <c r="F1338">
        <v>1</v>
      </c>
      <c r="G1338">
        <v>202120</v>
      </c>
      <c r="H1338" t="s">
        <v>4255</v>
      </c>
      <c r="I1338" t="s">
        <v>4256</v>
      </c>
      <c r="K1338">
        <v>1</v>
      </c>
      <c r="N1338" t="s">
        <v>35</v>
      </c>
      <c r="O1338">
        <v>1</v>
      </c>
      <c r="P1338">
        <v>0</v>
      </c>
      <c r="Q1338">
        <v>1</v>
      </c>
      <c r="Z1338">
        <f t="shared" si="20"/>
        <v>1</v>
      </c>
    </row>
    <row r="1339" spans="1:26" x14ac:dyDescent="0.35">
      <c r="A1339" t="s">
        <v>4257</v>
      </c>
      <c r="B1339">
        <v>24424</v>
      </c>
      <c r="C1339" t="s">
        <v>396</v>
      </c>
      <c r="D1339">
        <v>460</v>
      </c>
      <c r="E1339">
        <v>0</v>
      </c>
      <c r="F1339">
        <v>1</v>
      </c>
      <c r="G1339">
        <v>202120</v>
      </c>
      <c r="H1339" t="s">
        <v>4258</v>
      </c>
      <c r="I1339" t="s">
        <v>4259</v>
      </c>
      <c r="K1339">
        <v>4</v>
      </c>
      <c r="N1339" t="s">
        <v>35</v>
      </c>
      <c r="O1339">
        <v>1</v>
      </c>
      <c r="P1339">
        <v>0</v>
      </c>
      <c r="Q1339">
        <v>1</v>
      </c>
      <c r="Z1339">
        <f t="shared" si="20"/>
        <v>4</v>
      </c>
    </row>
    <row r="1340" spans="1:26" x14ac:dyDescent="0.35">
      <c r="A1340" t="s">
        <v>4260</v>
      </c>
      <c r="B1340">
        <v>10293</v>
      </c>
      <c r="C1340" t="s">
        <v>244</v>
      </c>
      <c r="D1340">
        <v>470</v>
      </c>
      <c r="E1340">
        <v>1</v>
      </c>
      <c r="F1340">
        <v>0</v>
      </c>
      <c r="G1340">
        <v>202110</v>
      </c>
      <c r="H1340" t="s">
        <v>4261</v>
      </c>
      <c r="I1340" t="s">
        <v>4262</v>
      </c>
      <c r="K1340">
        <v>3</v>
      </c>
      <c r="L1340" t="s">
        <v>4263</v>
      </c>
      <c r="N1340">
        <v>50</v>
      </c>
      <c r="O1340">
        <v>1</v>
      </c>
      <c r="P1340">
        <v>50</v>
      </c>
      <c r="Q1340">
        <v>1</v>
      </c>
      <c r="Z1340">
        <f t="shared" si="20"/>
        <v>3</v>
      </c>
    </row>
    <row r="1341" spans="1:26" x14ac:dyDescent="0.35">
      <c r="A1341" t="s">
        <v>4264</v>
      </c>
      <c r="B1341">
        <v>21770</v>
      </c>
      <c r="C1341" t="s">
        <v>291</v>
      </c>
      <c r="D1341">
        <v>417</v>
      </c>
      <c r="E1341">
        <v>0</v>
      </c>
      <c r="F1341">
        <v>1</v>
      </c>
      <c r="G1341">
        <v>202120</v>
      </c>
      <c r="H1341" t="s">
        <v>4265</v>
      </c>
      <c r="I1341" t="s">
        <v>977</v>
      </c>
      <c r="K1341">
        <v>3</v>
      </c>
      <c r="L1341" t="s">
        <v>978</v>
      </c>
      <c r="N1341">
        <v>20</v>
      </c>
      <c r="O1341">
        <v>1</v>
      </c>
      <c r="P1341">
        <v>20</v>
      </c>
      <c r="Q1341">
        <v>1</v>
      </c>
      <c r="Z1341">
        <f t="shared" si="20"/>
        <v>3</v>
      </c>
    </row>
    <row r="1342" spans="1:26" x14ac:dyDescent="0.35">
      <c r="A1342" t="s">
        <v>4266</v>
      </c>
      <c r="B1342">
        <v>20238</v>
      </c>
      <c r="C1342" t="s">
        <v>12</v>
      </c>
      <c r="D1342">
        <v>420</v>
      </c>
      <c r="E1342">
        <v>0</v>
      </c>
      <c r="F1342">
        <v>1</v>
      </c>
      <c r="G1342">
        <v>202120</v>
      </c>
      <c r="H1342" t="s">
        <v>4267</v>
      </c>
      <c r="I1342" t="s">
        <v>4268</v>
      </c>
      <c r="K1342">
        <v>3</v>
      </c>
      <c r="L1342" t="s">
        <v>4269</v>
      </c>
      <c r="N1342">
        <v>19</v>
      </c>
      <c r="O1342">
        <v>1</v>
      </c>
      <c r="P1342">
        <v>19</v>
      </c>
      <c r="Q1342">
        <v>1</v>
      </c>
      <c r="Z1342">
        <f t="shared" si="20"/>
        <v>3</v>
      </c>
    </row>
    <row r="1343" spans="1:26" x14ac:dyDescent="0.35">
      <c r="A1343" t="s">
        <v>4270</v>
      </c>
      <c r="B1343">
        <v>23126</v>
      </c>
      <c r="C1343" t="s">
        <v>376</v>
      </c>
      <c r="D1343">
        <v>494</v>
      </c>
      <c r="E1343">
        <v>0</v>
      </c>
      <c r="F1343">
        <v>1</v>
      </c>
      <c r="G1343">
        <v>202120</v>
      </c>
      <c r="H1343" t="s">
        <v>4271</v>
      </c>
      <c r="I1343" t="s">
        <v>4035</v>
      </c>
      <c r="K1343">
        <v>3</v>
      </c>
      <c r="L1343" t="s">
        <v>4272</v>
      </c>
      <c r="N1343" t="s">
        <v>35</v>
      </c>
      <c r="O1343">
        <v>1</v>
      </c>
      <c r="P1343">
        <v>0</v>
      </c>
      <c r="Q1343">
        <v>1</v>
      </c>
      <c r="Z1343">
        <f t="shared" si="20"/>
        <v>3</v>
      </c>
    </row>
    <row r="1344" spans="1:26" x14ac:dyDescent="0.35">
      <c r="A1344" t="s">
        <v>4273</v>
      </c>
      <c r="B1344">
        <v>10692</v>
      </c>
      <c r="C1344" t="s">
        <v>69</v>
      </c>
      <c r="D1344">
        <v>485</v>
      </c>
      <c r="E1344">
        <v>1</v>
      </c>
      <c r="F1344">
        <v>0</v>
      </c>
      <c r="G1344">
        <v>202110</v>
      </c>
      <c r="H1344" t="s">
        <v>4274</v>
      </c>
      <c r="I1344" t="s">
        <v>2641</v>
      </c>
      <c r="K1344">
        <v>3</v>
      </c>
      <c r="N1344">
        <v>39</v>
      </c>
      <c r="O1344">
        <v>1</v>
      </c>
      <c r="P1344">
        <v>39</v>
      </c>
      <c r="Q1344">
        <v>1</v>
      </c>
      <c r="Z1344">
        <f t="shared" si="20"/>
        <v>3</v>
      </c>
    </row>
    <row r="1345" spans="1:26" x14ac:dyDescent="0.35">
      <c r="A1345" t="s">
        <v>4275</v>
      </c>
      <c r="B1345">
        <v>10733</v>
      </c>
      <c r="C1345" t="s">
        <v>2180</v>
      </c>
      <c r="D1345">
        <v>421</v>
      </c>
      <c r="E1345">
        <v>1</v>
      </c>
      <c r="F1345">
        <v>0</v>
      </c>
      <c r="G1345">
        <v>202110</v>
      </c>
      <c r="H1345" t="s">
        <v>4276</v>
      </c>
      <c r="I1345" t="s">
        <v>4277</v>
      </c>
      <c r="K1345">
        <v>3</v>
      </c>
      <c r="N1345" t="s">
        <v>35</v>
      </c>
      <c r="O1345">
        <v>1</v>
      </c>
      <c r="P1345">
        <v>0</v>
      </c>
      <c r="Q1345">
        <v>1</v>
      </c>
      <c r="Z1345">
        <f t="shared" si="20"/>
        <v>3</v>
      </c>
    </row>
    <row r="1346" spans="1:26" x14ac:dyDescent="0.35">
      <c r="A1346" t="s">
        <v>4278</v>
      </c>
      <c r="B1346">
        <v>10721</v>
      </c>
      <c r="C1346" t="s">
        <v>2180</v>
      </c>
      <c r="D1346">
        <v>463</v>
      </c>
      <c r="E1346">
        <v>1</v>
      </c>
      <c r="F1346">
        <v>0</v>
      </c>
      <c r="G1346">
        <v>202110</v>
      </c>
      <c r="H1346" t="s">
        <v>4279</v>
      </c>
      <c r="I1346" t="s">
        <v>4280</v>
      </c>
      <c r="K1346" t="s">
        <v>1224</v>
      </c>
      <c r="N1346">
        <v>5</v>
      </c>
      <c r="O1346">
        <v>1</v>
      </c>
      <c r="P1346">
        <v>5</v>
      </c>
      <c r="Q1346">
        <v>1</v>
      </c>
      <c r="Z1346">
        <f t="shared" ref="Z1346:Z1409" si="21">LEFT(K1346,1) + 0</f>
        <v>1</v>
      </c>
    </row>
    <row r="1347" spans="1:26" x14ac:dyDescent="0.35">
      <c r="A1347" t="s">
        <v>4281</v>
      </c>
      <c r="B1347">
        <v>20536</v>
      </c>
      <c r="C1347" t="s">
        <v>2180</v>
      </c>
      <c r="D1347">
        <v>467</v>
      </c>
      <c r="E1347">
        <v>0</v>
      </c>
      <c r="F1347">
        <v>1</v>
      </c>
      <c r="G1347">
        <v>202120</v>
      </c>
      <c r="H1347" t="s">
        <v>4282</v>
      </c>
      <c r="I1347" t="s">
        <v>4283</v>
      </c>
      <c r="K1347">
        <v>6</v>
      </c>
      <c r="L1347" t="s">
        <v>4284</v>
      </c>
      <c r="N1347">
        <v>5</v>
      </c>
      <c r="O1347">
        <v>1</v>
      </c>
      <c r="P1347">
        <v>5</v>
      </c>
      <c r="Q1347">
        <v>1</v>
      </c>
      <c r="Z1347">
        <f t="shared" si="21"/>
        <v>6</v>
      </c>
    </row>
    <row r="1348" spans="1:26" x14ac:dyDescent="0.35">
      <c r="A1348" t="s">
        <v>4285</v>
      </c>
      <c r="B1348">
        <v>14927</v>
      </c>
      <c r="C1348" t="s">
        <v>56</v>
      </c>
      <c r="D1348">
        <v>430</v>
      </c>
      <c r="E1348">
        <v>1</v>
      </c>
      <c r="F1348">
        <v>0</v>
      </c>
      <c r="G1348">
        <v>202110</v>
      </c>
      <c r="H1348" t="s">
        <v>4286</v>
      </c>
      <c r="I1348" t="s">
        <v>4287</v>
      </c>
      <c r="K1348">
        <v>3</v>
      </c>
      <c r="L1348" t="s">
        <v>4288</v>
      </c>
      <c r="N1348">
        <v>49</v>
      </c>
      <c r="O1348">
        <v>1</v>
      </c>
      <c r="P1348">
        <v>49</v>
      </c>
      <c r="Q1348">
        <v>1</v>
      </c>
      <c r="Z1348">
        <f t="shared" si="21"/>
        <v>3</v>
      </c>
    </row>
    <row r="1349" spans="1:26" x14ac:dyDescent="0.35">
      <c r="A1349" t="s">
        <v>4289</v>
      </c>
      <c r="B1349">
        <v>14046</v>
      </c>
      <c r="C1349" t="s">
        <v>56</v>
      </c>
      <c r="D1349">
        <v>439</v>
      </c>
      <c r="E1349">
        <v>1</v>
      </c>
      <c r="F1349">
        <v>0</v>
      </c>
      <c r="G1349">
        <v>202110</v>
      </c>
      <c r="H1349" t="s">
        <v>4290</v>
      </c>
      <c r="I1349" t="s">
        <v>4291</v>
      </c>
      <c r="K1349">
        <v>3</v>
      </c>
      <c r="N1349">
        <v>69</v>
      </c>
      <c r="O1349">
        <v>1</v>
      </c>
      <c r="P1349">
        <v>69</v>
      </c>
      <c r="Q1349">
        <v>1</v>
      </c>
      <c r="Z1349">
        <f t="shared" si="21"/>
        <v>3</v>
      </c>
    </row>
    <row r="1350" spans="1:26" x14ac:dyDescent="0.35">
      <c r="A1350" t="s">
        <v>4292</v>
      </c>
      <c r="B1350">
        <v>16205</v>
      </c>
      <c r="C1350" t="s">
        <v>56</v>
      </c>
      <c r="D1350">
        <v>484</v>
      </c>
      <c r="E1350">
        <v>1</v>
      </c>
      <c r="F1350">
        <v>0</v>
      </c>
      <c r="G1350">
        <v>202110</v>
      </c>
      <c r="H1350" t="s">
        <v>4293</v>
      </c>
      <c r="I1350" t="s">
        <v>4205</v>
      </c>
      <c r="K1350">
        <v>3</v>
      </c>
      <c r="N1350">
        <v>20</v>
      </c>
      <c r="O1350">
        <v>1</v>
      </c>
      <c r="P1350">
        <v>20</v>
      </c>
      <c r="Q1350">
        <v>1</v>
      </c>
      <c r="Z1350">
        <f t="shared" si="21"/>
        <v>3</v>
      </c>
    </row>
    <row r="1351" spans="1:26" x14ac:dyDescent="0.35">
      <c r="A1351" t="s">
        <v>4294</v>
      </c>
      <c r="B1351">
        <v>10691</v>
      </c>
      <c r="C1351" t="s">
        <v>56</v>
      </c>
      <c r="D1351">
        <v>485</v>
      </c>
      <c r="E1351">
        <v>1</v>
      </c>
      <c r="F1351">
        <v>0</v>
      </c>
      <c r="G1351">
        <v>202110</v>
      </c>
      <c r="H1351" t="s">
        <v>4295</v>
      </c>
      <c r="I1351" t="s">
        <v>2641</v>
      </c>
      <c r="K1351">
        <v>3</v>
      </c>
      <c r="N1351">
        <v>39</v>
      </c>
      <c r="O1351">
        <v>1</v>
      </c>
      <c r="P1351">
        <v>39</v>
      </c>
      <c r="Q1351">
        <v>1</v>
      </c>
      <c r="Z1351">
        <f t="shared" si="21"/>
        <v>3</v>
      </c>
    </row>
    <row r="1352" spans="1:26" x14ac:dyDescent="0.35">
      <c r="A1352" t="s">
        <v>4296</v>
      </c>
      <c r="B1352">
        <v>22888</v>
      </c>
      <c r="C1352" t="s">
        <v>805</v>
      </c>
      <c r="D1352">
        <v>221</v>
      </c>
      <c r="E1352">
        <v>0</v>
      </c>
      <c r="F1352">
        <v>1</v>
      </c>
      <c r="G1352">
        <v>202120</v>
      </c>
      <c r="H1352" t="s">
        <v>4297</v>
      </c>
      <c r="I1352" t="s">
        <v>1306</v>
      </c>
      <c r="K1352">
        <v>3</v>
      </c>
      <c r="N1352">
        <v>36</v>
      </c>
      <c r="O1352">
        <v>1</v>
      </c>
      <c r="P1352">
        <v>36</v>
      </c>
      <c r="Q1352">
        <v>1</v>
      </c>
      <c r="Z1352">
        <f t="shared" si="21"/>
        <v>3</v>
      </c>
    </row>
    <row r="1353" spans="1:26" x14ac:dyDescent="0.35">
      <c r="A1353" t="s">
        <v>4298</v>
      </c>
      <c r="B1353">
        <v>24340</v>
      </c>
      <c r="C1353" t="s">
        <v>543</v>
      </c>
      <c r="D1353">
        <v>391</v>
      </c>
      <c r="E1353">
        <v>0</v>
      </c>
      <c r="F1353">
        <v>1</v>
      </c>
      <c r="G1353">
        <v>202120</v>
      </c>
      <c r="H1353" t="s">
        <v>4299</v>
      </c>
      <c r="I1353" t="s">
        <v>3031</v>
      </c>
      <c r="K1353">
        <v>3</v>
      </c>
      <c r="N1353">
        <v>15</v>
      </c>
      <c r="O1353">
        <v>1</v>
      </c>
      <c r="P1353">
        <v>15</v>
      </c>
      <c r="Q1353">
        <v>1</v>
      </c>
      <c r="Z1353">
        <f t="shared" si="21"/>
        <v>3</v>
      </c>
    </row>
    <row r="1354" spans="1:26" x14ac:dyDescent="0.35">
      <c r="A1354" t="s">
        <v>4300</v>
      </c>
      <c r="B1354">
        <v>11784</v>
      </c>
      <c r="C1354" t="s">
        <v>123</v>
      </c>
      <c r="D1354">
        <v>405</v>
      </c>
      <c r="E1354">
        <v>1</v>
      </c>
      <c r="F1354">
        <v>0</v>
      </c>
      <c r="G1354">
        <v>202110</v>
      </c>
      <c r="H1354" t="s">
        <v>4301</v>
      </c>
      <c r="I1354" t="s">
        <v>4302</v>
      </c>
      <c r="K1354">
        <v>1</v>
      </c>
      <c r="N1354">
        <v>65</v>
      </c>
      <c r="O1354">
        <v>1</v>
      </c>
      <c r="P1354">
        <v>65</v>
      </c>
      <c r="Q1354">
        <v>1</v>
      </c>
      <c r="Z1354">
        <f t="shared" si="21"/>
        <v>1</v>
      </c>
    </row>
    <row r="1355" spans="1:26" x14ac:dyDescent="0.35">
      <c r="A1355" t="s">
        <v>4303</v>
      </c>
      <c r="B1355">
        <v>23235</v>
      </c>
      <c r="C1355" t="s">
        <v>123</v>
      </c>
      <c r="D1355">
        <v>427</v>
      </c>
      <c r="E1355">
        <v>0</v>
      </c>
      <c r="F1355">
        <v>1</v>
      </c>
      <c r="G1355">
        <v>202120</v>
      </c>
      <c r="H1355" t="s">
        <v>4304</v>
      </c>
      <c r="I1355" t="s">
        <v>4305</v>
      </c>
      <c r="K1355">
        <v>3</v>
      </c>
      <c r="L1355" t="s">
        <v>3951</v>
      </c>
      <c r="N1355">
        <v>10</v>
      </c>
      <c r="O1355">
        <v>1</v>
      </c>
      <c r="P1355">
        <v>10</v>
      </c>
      <c r="Q1355">
        <v>1</v>
      </c>
      <c r="Z1355">
        <f t="shared" si="21"/>
        <v>3</v>
      </c>
    </row>
    <row r="1356" spans="1:26" x14ac:dyDescent="0.35">
      <c r="A1356" t="s">
        <v>4306</v>
      </c>
      <c r="B1356">
        <v>16370</v>
      </c>
      <c r="C1356" t="s">
        <v>727</v>
      </c>
      <c r="D1356">
        <v>395</v>
      </c>
      <c r="E1356">
        <v>1</v>
      </c>
      <c r="F1356">
        <v>0</v>
      </c>
      <c r="G1356">
        <v>202110</v>
      </c>
      <c r="H1356" t="s">
        <v>4307</v>
      </c>
      <c r="I1356" t="s">
        <v>4308</v>
      </c>
      <c r="K1356" t="s">
        <v>763</v>
      </c>
      <c r="N1356" t="s">
        <v>35</v>
      </c>
      <c r="O1356">
        <v>1</v>
      </c>
      <c r="P1356">
        <v>0</v>
      </c>
      <c r="Q1356">
        <v>1</v>
      </c>
      <c r="Z1356">
        <f t="shared" si="21"/>
        <v>1</v>
      </c>
    </row>
    <row r="1357" spans="1:26" x14ac:dyDescent="0.35">
      <c r="A1357" t="s">
        <v>4309</v>
      </c>
      <c r="B1357">
        <v>24132</v>
      </c>
      <c r="C1357" t="s">
        <v>1183</v>
      </c>
      <c r="D1357">
        <v>335</v>
      </c>
      <c r="E1357">
        <v>0</v>
      </c>
      <c r="F1357">
        <v>1</v>
      </c>
      <c r="G1357">
        <v>202120</v>
      </c>
      <c r="H1357" t="s">
        <v>4310</v>
      </c>
      <c r="I1357" t="s">
        <v>4311</v>
      </c>
      <c r="J1357" t="s">
        <v>181</v>
      </c>
      <c r="K1357">
        <v>3</v>
      </c>
      <c r="N1357">
        <v>19</v>
      </c>
      <c r="O1357">
        <v>1</v>
      </c>
      <c r="P1357">
        <v>19</v>
      </c>
      <c r="Q1357">
        <v>1</v>
      </c>
      <c r="Z1357">
        <f t="shared" si="21"/>
        <v>3</v>
      </c>
    </row>
    <row r="1358" spans="1:26" x14ac:dyDescent="0.35">
      <c r="A1358" t="s">
        <v>4312</v>
      </c>
      <c r="B1358">
        <v>23257</v>
      </c>
      <c r="C1358" t="s">
        <v>1183</v>
      </c>
      <c r="D1358">
        <v>492</v>
      </c>
      <c r="E1358">
        <v>0</v>
      </c>
      <c r="F1358">
        <v>1</v>
      </c>
      <c r="G1358">
        <v>202120</v>
      </c>
      <c r="H1358" t="s">
        <v>4313</v>
      </c>
      <c r="I1358" t="s">
        <v>4314</v>
      </c>
      <c r="K1358" t="s">
        <v>1224</v>
      </c>
      <c r="N1358" t="s">
        <v>409</v>
      </c>
      <c r="O1358">
        <v>1</v>
      </c>
      <c r="P1358">
        <v>0</v>
      </c>
      <c r="Q1358">
        <v>1</v>
      </c>
      <c r="Z1358">
        <f t="shared" si="21"/>
        <v>1</v>
      </c>
    </row>
    <row r="1359" spans="1:26" x14ac:dyDescent="0.35">
      <c r="A1359" t="s">
        <v>4315</v>
      </c>
      <c r="B1359">
        <v>11554</v>
      </c>
      <c r="C1359" t="s">
        <v>3424</v>
      </c>
      <c r="D1359">
        <v>201</v>
      </c>
      <c r="E1359">
        <v>1</v>
      </c>
      <c r="F1359">
        <v>0</v>
      </c>
      <c r="G1359">
        <v>202110</v>
      </c>
      <c r="H1359" t="s">
        <v>4316</v>
      </c>
      <c r="I1359" t="s">
        <v>4317</v>
      </c>
      <c r="J1359" t="s">
        <v>181</v>
      </c>
      <c r="K1359">
        <v>3</v>
      </c>
      <c r="N1359">
        <v>19</v>
      </c>
      <c r="O1359">
        <v>1</v>
      </c>
      <c r="P1359">
        <v>19</v>
      </c>
      <c r="Q1359">
        <v>1</v>
      </c>
      <c r="Z1359">
        <f t="shared" si="21"/>
        <v>3</v>
      </c>
    </row>
    <row r="1360" spans="1:26" x14ac:dyDescent="0.35">
      <c r="A1360" t="s">
        <v>4318</v>
      </c>
      <c r="B1360">
        <v>16053</v>
      </c>
      <c r="C1360" t="s">
        <v>768</v>
      </c>
      <c r="D1360">
        <v>400</v>
      </c>
      <c r="E1360">
        <v>1</v>
      </c>
      <c r="F1360">
        <v>0</v>
      </c>
      <c r="G1360">
        <v>202110</v>
      </c>
      <c r="H1360" t="s">
        <v>4319</v>
      </c>
      <c r="I1360" t="s">
        <v>4320</v>
      </c>
      <c r="K1360">
        <v>3</v>
      </c>
      <c r="N1360" t="s">
        <v>35</v>
      </c>
      <c r="O1360">
        <v>1</v>
      </c>
      <c r="P1360">
        <v>0</v>
      </c>
      <c r="Q1360">
        <v>1</v>
      </c>
      <c r="Z1360">
        <f t="shared" si="21"/>
        <v>3</v>
      </c>
    </row>
    <row r="1361" spans="1:26" x14ac:dyDescent="0.35">
      <c r="A1361" t="s">
        <v>4321</v>
      </c>
      <c r="B1361">
        <v>20310</v>
      </c>
      <c r="C1361" t="s">
        <v>768</v>
      </c>
      <c r="D1361">
        <v>401</v>
      </c>
      <c r="E1361">
        <v>0</v>
      </c>
      <c r="F1361">
        <v>1</v>
      </c>
      <c r="G1361">
        <v>202120</v>
      </c>
      <c r="H1361" t="s">
        <v>4322</v>
      </c>
      <c r="I1361" t="s">
        <v>4323</v>
      </c>
      <c r="K1361">
        <v>3</v>
      </c>
      <c r="N1361" t="s">
        <v>86</v>
      </c>
      <c r="O1361">
        <v>1</v>
      </c>
      <c r="P1361">
        <v>0</v>
      </c>
      <c r="Q1361">
        <v>1</v>
      </c>
      <c r="Z1361">
        <f t="shared" si="21"/>
        <v>3</v>
      </c>
    </row>
    <row r="1362" spans="1:26" x14ac:dyDescent="0.35">
      <c r="A1362" t="s">
        <v>4324</v>
      </c>
      <c r="B1362">
        <v>24924</v>
      </c>
      <c r="C1362" t="s">
        <v>2715</v>
      </c>
      <c r="D1362">
        <v>477</v>
      </c>
      <c r="E1362">
        <v>0</v>
      </c>
      <c r="F1362">
        <v>1</v>
      </c>
      <c r="G1362">
        <v>202120</v>
      </c>
      <c r="H1362" t="s">
        <v>4325</v>
      </c>
      <c r="I1362" t="s">
        <v>762</v>
      </c>
      <c r="K1362">
        <v>3</v>
      </c>
      <c r="N1362" t="s">
        <v>86</v>
      </c>
      <c r="O1362">
        <v>1</v>
      </c>
      <c r="P1362">
        <v>0</v>
      </c>
      <c r="Q1362">
        <v>1</v>
      </c>
      <c r="Z1362">
        <f t="shared" si="21"/>
        <v>3</v>
      </c>
    </row>
    <row r="1363" spans="1:26" x14ac:dyDescent="0.35">
      <c r="A1363" t="s">
        <v>4326</v>
      </c>
      <c r="B1363">
        <v>24847</v>
      </c>
      <c r="C1363" t="s">
        <v>183</v>
      </c>
      <c r="D1363">
        <v>238</v>
      </c>
      <c r="E1363">
        <v>0</v>
      </c>
      <c r="F1363">
        <v>1</v>
      </c>
      <c r="G1363">
        <v>202120</v>
      </c>
      <c r="H1363" t="s">
        <v>4327</v>
      </c>
      <c r="I1363" t="s">
        <v>762</v>
      </c>
      <c r="K1363">
        <v>3</v>
      </c>
      <c r="N1363" t="s">
        <v>86</v>
      </c>
      <c r="O1363">
        <v>1</v>
      </c>
      <c r="P1363">
        <v>0</v>
      </c>
      <c r="Q1363">
        <v>1</v>
      </c>
      <c r="Z1363">
        <f t="shared" si="21"/>
        <v>3</v>
      </c>
    </row>
    <row r="1364" spans="1:26" x14ac:dyDescent="0.35">
      <c r="A1364" t="s">
        <v>4328</v>
      </c>
      <c r="B1364">
        <v>24137</v>
      </c>
      <c r="C1364" t="s">
        <v>3259</v>
      </c>
      <c r="D1364">
        <v>316</v>
      </c>
      <c r="E1364">
        <v>0</v>
      </c>
      <c r="F1364">
        <v>1</v>
      </c>
      <c r="G1364">
        <v>202120</v>
      </c>
      <c r="H1364" t="s">
        <v>4329</v>
      </c>
      <c r="I1364" t="s">
        <v>4330</v>
      </c>
      <c r="J1364" t="s">
        <v>181</v>
      </c>
      <c r="K1364">
        <v>3</v>
      </c>
      <c r="N1364">
        <v>15</v>
      </c>
      <c r="O1364">
        <v>1</v>
      </c>
      <c r="P1364">
        <v>15</v>
      </c>
      <c r="Q1364">
        <v>1</v>
      </c>
      <c r="Z1364">
        <f t="shared" si="21"/>
        <v>3</v>
      </c>
    </row>
    <row r="1365" spans="1:26" x14ac:dyDescent="0.35">
      <c r="A1365" t="s">
        <v>4331</v>
      </c>
      <c r="B1365">
        <v>20086</v>
      </c>
      <c r="C1365" t="s">
        <v>26</v>
      </c>
      <c r="D1365">
        <v>445</v>
      </c>
      <c r="E1365">
        <v>0</v>
      </c>
      <c r="F1365">
        <v>1</v>
      </c>
      <c r="G1365">
        <v>202120</v>
      </c>
      <c r="H1365" t="s">
        <v>4332</v>
      </c>
      <c r="I1365" t="s">
        <v>4333</v>
      </c>
      <c r="K1365">
        <v>3</v>
      </c>
      <c r="L1365" t="s">
        <v>3266</v>
      </c>
      <c r="N1365">
        <v>10</v>
      </c>
      <c r="O1365">
        <v>1</v>
      </c>
      <c r="P1365">
        <v>10</v>
      </c>
      <c r="Q1365">
        <v>1</v>
      </c>
      <c r="Z1365">
        <f t="shared" si="21"/>
        <v>3</v>
      </c>
    </row>
    <row r="1366" spans="1:26" x14ac:dyDescent="0.35">
      <c r="A1366" t="s">
        <v>4334</v>
      </c>
      <c r="B1366">
        <v>14615</v>
      </c>
      <c r="C1366" t="s">
        <v>3618</v>
      </c>
      <c r="D1366">
        <v>111</v>
      </c>
      <c r="E1366">
        <v>1</v>
      </c>
      <c r="F1366">
        <v>0</v>
      </c>
      <c r="G1366">
        <v>202110</v>
      </c>
      <c r="H1366" t="s">
        <v>4335</v>
      </c>
      <c r="I1366" t="s">
        <v>770</v>
      </c>
      <c r="J1366" t="s">
        <v>181</v>
      </c>
      <c r="K1366">
        <v>3</v>
      </c>
      <c r="N1366">
        <v>70</v>
      </c>
      <c r="O1366" t="s">
        <v>4336</v>
      </c>
      <c r="P1366">
        <v>70</v>
      </c>
      <c r="Q1366">
        <v>1</v>
      </c>
      <c r="Z1366">
        <f t="shared" si="21"/>
        <v>3</v>
      </c>
    </row>
    <row r="1367" spans="1:26" x14ac:dyDescent="0.35">
      <c r="A1367" t="s">
        <v>4337</v>
      </c>
      <c r="B1367">
        <v>22478</v>
      </c>
      <c r="C1367" t="s">
        <v>3618</v>
      </c>
      <c r="D1367">
        <v>212</v>
      </c>
      <c r="E1367">
        <v>0</v>
      </c>
      <c r="F1367">
        <v>1</v>
      </c>
      <c r="G1367">
        <v>202120</v>
      </c>
      <c r="H1367" t="s">
        <v>4338</v>
      </c>
      <c r="I1367" t="s">
        <v>4172</v>
      </c>
      <c r="J1367" t="s">
        <v>181</v>
      </c>
      <c r="K1367">
        <v>3</v>
      </c>
      <c r="L1367" t="s">
        <v>4173</v>
      </c>
      <c r="N1367">
        <v>19</v>
      </c>
      <c r="O1367">
        <v>1</v>
      </c>
      <c r="P1367">
        <v>19</v>
      </c>
      <c r="Q1367">
        <v>1</v>
      </c>
      <c r="Z1367">
        <f t="shared" si="21"/>
        <v>3</v>
      </c>
    </row>
    <row r="1368" spans="1:26" x14ac:dyDescent="0.35">
      <c r="A1368" t="s">
        <v>4339</v>
      </c>
      <c r="B1368">
        <v>14726</v>
      </c>
      <c r="C1368" t="s">
        <v>3618</v>
      </c>
      <c r="D1368">
        <v>308</v>
      </c>
      <c r="E1368">
        <v>1</v>
      </c>
      <c r="F1368">
        <v>0</v>
      </c>
      <c r="G1368">
        <v>202110</v>
      </c>
      <c r="H1368" t="s">
        <v>4340</v>
      </c>
      <c r="I1368" t="s">
        <v>2698</v>
      </c>
      <c r="K1368">
        <v>3</v>
      </c>
      <c r="N1368">
        <v>19</v>
      </c>
      <c r="O1368">
        <v>1</v>
      </c>
      <c r="P1368">
        <v>19</v>
      </c>
      <c r="Q1368">
        <v>1</v>
      </c>
      <c r="Z1368">
        <f t="shared" si="21"/>
        <v>3</v>
      </c>
    </row>
    <row r="1369" spans="1:26" x14ac:dyDescent="0.35">
      <c r="A1369" t="s">
        <v>4341</v>
      </c>
      <c r="B1369">
        <v>16380</v>
      </c>
      <c r="C1369" t="s">
        <v>3618</v>
      </c>
      <c r="D1369">
        <v>398</v>
      </c>
      <c r="E1369">
        <v>1</v>
      </c>
      <c r="F1369">
        <v>0</v>
      </c>
      <c r="G1369">
        <v>202110</v>
      </c>
      <c r="H1369" t="s">
        <v>4342</v>
      </c>
      <c r="I1369" t="s">
        <v>4343</v>
      </c>
      <c r="K1369">
        <v>3</v>
      </c>
      <c r="N1369">
        <v>1</v>
      </c>
      <c r="O1369">
        <v>1</v>
      </c>
      <c r="P1369">
        <v>1</v>
      </c>
      <c r="Q1369">
        <v>1</v>
      </c>
      <c r="Z1369">
        <f t="shared" si="21"/>
        <v>3</v>
      </c>
    </row>
    <row r="1370" spans="1:26" x14ac:dyDescent="0.35">
      <c r="A1370" t="s">
        <v>4344</v>
      </c>
      <c r="B1370">
        <v>20050</v>
      </c>
      <c r="C1370" t="s">
        <v>239</v>
      </c>
      <c r="D1370">
        <v>311</v>
      </c>
      <c r="E1370">
        <v>0</v>
      </c>
      <c r="F1370">
        <v>1</v>
      </c>
      <c r="G1370">
        <v>202120</v>
      </c>
      <c r="H1370" t="s">
        <v>4345</v>
      </c>
      <c r="I1370" t="s">
        <v>1802</v>
      </c>
      <c r="K1370">
        <v>3</v>
      </c>
      <c r="L1370" t="s">
        <v>1803</v>
      </c>
      <c r="N1370">
        <v>49</v>
      </c>
      <c r="O1370">
        <v>1</v>
      </c>
      <c r="P1370">
        <v>49</v>
      </c>
      <c r="Q1370">
        <v>1</v>
      </c>
      <c r="Z1370">
        <f t="shared" si="21"/>
        <v>3</v>
      </c>
    </row>
    <row r="1371" spans="1:26" x14ac:dyDescent="0.35">
      <c r="A1371" t="s">
        <v>4346</v>
      </c>
      <c r="B1371">
        <v>16392</v>
      </c>
      <c r="C1371" t="s">
        <v>239</v>
      </c>
      <c r="D1371">
        <v>482</v>
      </c>
      <c r="E1371">
        <v>1</v>
      </c>
      <c r="F1371">
        <v>0</v>
      </c>
      <c r="G1371">
        <v>202110</v>
      </c>
      <c r="H1371" t="s">
        <v>4347</v>
      </c>
      <c r="I1371" t="s">
        <v>4348</v>
      </c>
      <c r="K1371">
        <v>3</v>
      </c>
      <c r="L1371" t="s">
        <v>1497</v>
      </c>
      <c r="N1371">
        <v>35</v>
      </c>
      <c r="O1371">
        <v>1</v>
      </c>
      <c r="P1371">
        <v>35</v>
      </c>
      <c r="Q1371">
        <v>1</v>
      </c>
      <c r="Z1371">
        <f t="shared" si="21"/>
        <v>3</v>
      </c>
    </row>
    <row r="1372" spans="1:26" x14ac:dyDescent="0.35">
      <c r="A1372" t="s">
        <v>4349</v>
      </c>
      <c r="B1372">
        <v>23787</v>
      </c>
      <c r="C1372" t="s">
        <v>1848</v>
      </c>
      <c r="D1372">
        <v>389</v>
      </c>
      <c r="E1372">
        <v>0</v>
      </c>
      <c r="F1372">
        <v>1</v>
      </c>
      <c r="G1372">
        <v>202120</v>
      </c>
      <c r="H1372" t="s">
        <v>4350</v>
      </c>
      <c r="I1372" t="s">
        <v>4351</v>
      </c>
      <c r="K1372">
        <v>1</v>
      </c>
      <c r="N1372">
        <v>20</v>
      </c>
      <c r="O1372">
        <v>1</v>
      </c>
      <c r="P1372">
        <v>20</v>
      </c>
      <c r="Q1372">
        <v>1</v>
      </c>
      <c r="Z1372">
        <f t="shared" si="21"/>
        <v>1</v>
      </c>
    </row>
    <row r="1373" spans="1:26" x14ac:dyDescent="0.35">
      <c r="A1373" t="s">
        <v>4352</v>
      </c>
      <c r="B1373">
        <v>16006</v>
      </c>
      <c r="C1373" t="s">
        <v>1848</v>
      </c>
      <c r="D1373">
        <v>413</v>
      </c>
      <c r="E1373">
        <v>1</v>
      </c>
      <c r="F1373">
        <v>0</v>
      </c>
      <c r="G1373">
        <v>202110</v>
      </c>
      <c r="H1373" t="s">
        <v>4353</v>
      </c>
      <c r="I1373" t="s">
        <v>4354</v>
      </c>
      <c r="K1373">
        <v>3</v>
      </c>
      <c r="N1373">
        <v>10</v>
      </c>
      <c r="O1373">
        <v>1</v>
      </c>
      <c r="P1373">
        <v>10</v>
      </c>
      <c r="Q1373">
        <v>1</v>
      </c>
      <c r="Z1373">
        <f t="shared" si="21"/>
        <v>3</v>
      </c>
    </row>
    <row r="1374" spans="1:26" x14ac:dyDescent="0.35">
      <c r="A1374" t="s">
        <v>4355</v>
      </c>
      <c r="B1374">
        <v>13742</v>
      </c>
      <c r="C1374" t="s">
        <v>1848</v>
      </c>
      <c r="D1374">
        <v>417</v>
      </c>
      <c r="E1374">
        <v>1</v>
      </c>
      <c r="F1374">
        <v>0</v>
      </c>
      <c r="G1374">
        <v>202110</v>
      </c>
      <c r="H1374" t="s">
        <v>4356</v>
      </c>
      <c r="I1374" t="s">
        <v>4357</v>
      </c>
      <c r="K1374">
        <v>3</v>
      </c>
      <c r="L1374" t="s">
        <v>4358</v>
      </c>
      <c r="N1374">
        <v>20</v>
      </c>
      <c r="O1374">
        <v>1</v>
      </c>
      <c r="P1374">
        <v>20</v>
      </c>
      <c r="Q1374">
        <v>1</v>
      </c>
      <c r="Z1374">
        <f t="shared" si="21"/>
        <v>3</v>
      </c>
    </row>
    <row r="1375" spans="1:26" x14ac:dyDescent="0.35">
      <c r="A1375" t="s">
        <v>4359</v>
      </c>
      <c r="B1375">
        <v>14907</v>
      </c>
      <c r="C1375" t="s">
        <v>187</v>
      </c>
      <c r="D1375">
        <v>446</v>
      </c>
      <c r="E1375">
        <v>1</v>
      </c>
      <c r="F1375">
        <v>0</v>
      </c>
      <c r="G1375">
        <v>202110</v>
      </c>
      <c r="H1375" t="s">
        <v>4360</v>
      </c>
      <c r="I1375" t="s">
        <v>4361</v>
      </c>
      <c r="K1375">
        <v>2</v>
      </c>
      <c r="L1375" t="s">
        <v>4362</v>
      </c>
      <c r="N1375">
        <v>10</v>
      </c>
      <c r="O1375">
        <v>1</v>
      </c>
      <c r="P1375">
        <v>10</v>
      </c>
      <c r="Q1375">
        <v>1</v>
      </c>
      <c r="Z1375">
        <f t="shared" si="21"/>
        <v>2</v>
      </c>
    </row>
    <row r="1376" spans="1:26" x14ac:dyDescent="0.35">
      <c r="A1376" t="s">
        <v>4363</v>
      </c>
      <c r="B1376">
        <v>20152</v>
      </c>
      <c r="C1376" t="s">
        <v>3005</v>
      </c>
      <c r="D1376">
        <v>301</v>
      </c>
      <c r="E1376">
        <v>0</v>
      </c>
      <c r="F1376">
        <v>1</v>
      </c>
      <c r="G1376">
        <v>202120</v>
      </c>
      <c r="H1376" t="s">
        <v>4364</v>
      </c>
      <c r="I1376" t="s">
        <v>4365</v>
      </c>
      <c r="K1376">
        <v>3</v>
      </c>
      <c r="N1376">
        <v>7</v>
      </c>
      <c r="O1376">
        <v>1</v>
      </c>
      <c r="P1376">
        <v>7</v>
      </c>
      <c r="Q1376">
        <v>1</v>
      </c>
      <c r="Z1376">
        <f t="shared" si="21"/>
        <v>3</v>
      </c>
    </row>
    <row r="1377" spans="1:26" x14ac:dyDescent="0.35">
      <c r="A1377" t="s">
        <v>4366</v>
      </c>
      <c r="B1377">
        <v>21685</v>
      </c>
      <c r="C1377" t="s">
        <v>3005</v>
      </c>
      <c r="D1377">
        <v>402</v>
      </c>
      <c r="E1377">
        <v>0</v>
      </c>
      <c r="F1377">
        <v>1</v>
      </c>
      <c r="G1377">
        <v>202120</v>
      </c>
      <c r="H1377" t="s">
        <v>4367</v>
      </c>
      <c r="I1377" t="s">
        <v>4368</v>
      </c>
      <c r="K1377">
        <v>3</v>
      </c>
      <c r="L1377" t="s">
        <v>3842</v>
      </c>
      <c r="N1377">
        <v>10</v>
      </c>
      <c r="O1377">
        <v>1</v>
      </c>
      <c r="P1377">
        <v>10</v>
      </c>
      <c r="Q1377">
        <v>1</v>
      </c>
      <c r="Z1377">
        <f t="shared" si="21"/>
        <v>3</v>
      </c>
    </row>
    <row r="1378" spans="1:26" x14ac:dyDescent="0.35">
      <c r="A1378" t="s">
        <v>4369</v>
      </c>
      <c r="B1378">
        <v>15672</v>
      </c>
      <c r="C1378" t="s">
        <v>3005</v>
      </c>
      <c r="D1378">
        <v>411</v>
      </c>
      <c r="E1378">
        <v>1</v>
      </c>
      <c r="F1378">
        <v>0</v>
      </c>
      <c r="G1378">
        <v>202110</v>
      </c>
      <c r="H1378" t="s">
        <v>4370</v>
      </c>
      <c r="I1378" t="s">
        <v>4371</v>
      </c>
      <c r="K1378">
        <v>3</v>
      </c>
      <c r="N1378">
        <v>1</v>
      </c>
      <c r="O1378">
        <v>1</v>
      </c>
      <c r="P1378">
        <v>1</v>
      </c>
      <c r="Q1378">
        <v>1</v>
      </c>
      <c r="Z1378">
        <f t="shared" si="21"/>
        <v>3</v>
      </c>
    </row>
    <row r="1379" spans="1:26" x14ac:dyDescent="0.35">
      <c r="A1379" t="s">
        <v>4372</v>
      </c>
      <c r="B1379">
        <v>12816</v>
      </c>
      <c r="C1379" t="s">
        <v>48</v>
      </c>
      <c r="D1379">
        <v>461</v>
      </c>
      <c r="E1379">
        <v>1</v>
      </c>
      <c r="F1379">
        <v>0</v>
      </c>
      <c r="G1379">
        <v>202110</v>
      </c>
      <c r="H1379" t="s">
        <v>4373</v>
      </c>
      <c r="I1379" t="s">
        <v>4122</v>
      </c>
      <c r="K1379" t="s">
        <v>763</v>
      </c>
      <c r="N1379" t="s">
        <v>35</v>
      </c>
      <c r="O1379">
        <v>1</v>
      </c>
      <c r="P1379">
        <v>0</v>
      </c>
      <c r="Q1379">
        <v>1</v>
      </c>
      <c r="Z1379">
        <f t="shared" si="21"/>
        <v>1</v>
      </c>
    </row>
    <row r="1380" spans="1:26" x14ac:dyDescent="0.35">
      <c r="A1380" t="s">
        <v>4374</v>
      </c>
      <c r="B1380">
        <v>10467</v>
      </c>
      <c r="C1380" t="s">
        <v>174</v>
      </c>
      <c r="D1380">
        <v>305</v>
      </c>
      <c r="E1380">
        <v>1</v>
      </c>
      <c r="F1380">
        <v>0</v>
      </c>
      <c r="G1380">
        <v>202110</v>
      </c>
      <c r="H1380" t="s">
        <v>4375</v>
      </c>
      <c r="I1380" t="s">
        <v>4376</v>
      </c>
      <c r="K1380">
        <v>3</v>
      </c>
      <c r="N1380" t="s">
        <v>35</v>
      </c>
      <c r="O1380">
        <v>1</v>
      </c>
      <c r="P1380">
        <v>0</v>
      </c>
      <c r="Q1380">
        <v>1</v>
      </c>
      <c r="Z1380">
        <f t="shared" si="21"/>
        <v>3</v>
      </c>
    </row>
    <row r="1381" spans="1:26" x14ac:dyDescent="0.35">
      <c r="A1381" t="s">
        <v>4377</v>
      </c>
      <c r="B1381">
        <v>15989</v>
      </c>
      <c r="C1381" t="s">
        <v>7</v>
      </c>
      <c r="D1381">
        <v>470</v>
      </c>
      <c r="E1381">
        <v>1</v>
      </c>
      <c r="F1381">
        <v>0</v>
      </c>
      <c r="G1381">
        <v>202110</v>
      </c>
      <c r="H1381" t="s">
        <v>4378</v>
      </c>
      <c r="I1381" t="s">
        <v>4379</v>
      </c>
      <c r="K1381">
        <v>3</v>
      </c>
      <c r="L1381" t="s">
        <v>785</v>
      </c>
      <c r="N1381">
        <v>12</v>
      </c>
      <c r="O1381">
        <v>1</v>
      </c>
      <c r="P1381">
        <v>12</v>
      </c>
      <c r="Q1381">
        <v>1</v>
      </c>
      <c r="Z1381">
        <f t="shared" si="21"/>
        <v>3</v>
      </c>
    </row>
    <row r="1382" spans="1:26" x14ac:dyDescent="0.35">
      <c r="A1382" t="s">
        <v>4380</v>
      </c>
      <c r="B1382">
        <v>24228</v>
      </c>
      <c r="C1382" t="s">
        <v>433</v>
      </c>
      <c r="D1382">
        <v>233</v>
      </c>
      <c r="E1382">
        <v>0</v>
      </c>
      <c r="F1382">
        <v>1</v>
      </c>
      <c r="G1382">
        <v>202120</v>
      </c>
      <c r="H1382" t="s">
        <v>4381</v>
      </c>
      <c r="I1382" t="s">
        <v>4382</v>
      </c>
      <c r="J1382" t="s">
        <v>181</v>
      </c>
      <c r="K1382">
        <v>3</v>
      </c>
      <c r="N1382">
        <v>25</v>
      </c>
      <c r="O1382">
        <v>1</v>
      </c>
      <c r="P1382">
        <v>25</v>
      </c>
      <c r="Q1382">
        <v>1</v>
      </c>
      <c r="Z1382">
        <f t="shared" si="21"/>
        <v>3</v>
      </c>
    </row>
    <row r="1383" spans="1:26" x14ac:dyDescent="0.35">
      <c r="A1383" t="s">
        <v>4383</v>
      </c>
      <c r="B1383">
        <v>14832</v>
      </c>
      <c r="C1383" t="s">
        <v>433</v>
      </c>
      <c r="D1383">
        <v>234</v>
      </c>
      <c r="E1383">
        <v>1</v>
      </c>
      <c r="F1383">
        <v>0</v>
      </c>
      <c r="G1383">
        <v>202110</v>
      </c>
      <c r="H1383" t="s">
        <v>4384</v>
      </c>
      <c r="I1383" t="s">
        <v>4385</v>
      </c>
      <c r="J1383" t="s">
        <v>181</v>
      </c>
      <c r="K1383">
        <v>3</v>
      </c>
      <c r="N1383">
        <v>5</v>
      </c>
      <c r="O1383">
        <v>1</v>
      </c>
      <c r="P1383">
        <v>5</v>
      </c>
      <c r="Q1383">
        <v>1</v>
      </c>
      <c r="Z1383">
        <f t="shared" si="21"/>
        <v>3</v>
      </c>
    </row>
    <row r="1384" spans="1:26" x14ac:dyDescent="0.35">
      <c r="A1384" t="s">
        <v>4386</v>
      </c>
      <c r="B1384">
        <v>14835</v>
      </c>
      <c r="C1384" t="s">
        <v>433</v>
      </c>
      <c r="D1384">
        <v>307</v>
      </c>
      <c r="E1384">
        <v>1</v>
      </c>
      <c r="F1384">
        <v>0</v>
      </c>
      <c r="G1384">
        <v>202110</v>
      </c>
      <c r="H1384" t="s">
        <v>4387</v>
      </c>
      <c r="I1384" t="s">
        <v>4388</v>
      </c>
      <c r="K1384">
        <v>3</v>
      </c>
      <c r="N1384">
        <v>15</v>
      </c>
      <c r="O1384">
        <v>1</v>
      </c>
      <c r="P1384">
        <v>15</v>
      </c>
      <c r="Q1384">
        <v>1</v>
      </c>
      <c r="Z1384">
        <f t="shared" si="21"/>
        <v>3</v>
      </c>
    </row>
    <row r="1385" spans="1:26" x14ac:dyDescent="0.35">
      <c r="A1385" t="s">
        <v>4389</v>
      </c>
      <c r="B1385">
        <v>23888</v>
      </c>
      <c r="C1385" t="s">
        <v>433</v>
      </c>
      <c r="D1385">
        <v>308</v>
      </c>
      <c r="E1385">
        <v>0</v>
      </c>
      <c r="F1385">
        <v>1</v>
      </c>
      <c r="G1385">
        <v>202120</v>
      </c>
      <c r="H1385" t="s">
        <v>4390</v>
      </c>
      <c r="I1385" t="s">
        <v>4391</v>
      </c>
      <c r="K1385">
        <v>3</v>
      </c>
      <c r="L1385" t="s">
        <v>4386</v>
      </c>
      <c r="N1385">
        <v>5</v>
      </c>
      <c r="O1385">
        <v>1</v>
      </c>
      <c r="P1385">
        <v>5</v>
      </c>
      <c r="Q1385">
        <v>1</v>
      </c>
      <c r="Z1385">
        <f t="shared" si="21"/>
        <v>3</v>
      </c>
    </row>
    <row r="1386" spans="1:26" x14ac:dyDescent="0.35">
      <c r="A1386" t="s">
        <v>4392</v>
      </c>
      <c r="B1386">
        <v>15079</v>
      </c>
      <c r="C1386" t="s">
        <v>433</v>
      </c>
      <c r="D1386">
        <v>410</v>
      </c>
      <c r="E1386">
        <v>1</v>
      </c>
      <c r="F1386">
        <v>0</v>
      </c>
      <c r="G1386">
        <v>202110</v>
      </c>
      <c r="H1386" t="s">
        <v>4393</v>
      </c>
      <c r="I1386" t="s">
        <v>4394</v>
      </c>
      <c r="K1386">
        <v>3</v>
      </c>
      <c r="N1386">
        <v>10</v>
      </c>
      <c r="O1386">
        <v>1</v>
      </c>
      <c r="P1386">
        <v>10</v>
      </c>
      <c r="Q1386">
        <v>1</v>
      </c>
      <c r="Z1386">
        <f t="shared" si="21"/>
        <v>3</v>
      </c>
    </row>
    <row r="1387" spans="1:26" x14ac:dyDescent="0.35">
      <c r="A1387" t="s">
        <v>4395</v>
      </c>
      <c r="B1387">
        <v>23906</v>
      </c>
      <c r="C1387" t="s">
        <v>433</v>
      </c>
      <c r="D1387">
        <v>449</v>
      </c>
      <c r="E1387">
        <v>0</v>
      </c>
      <c r="F1387">
        <v>1</v>
      </c>
      <c r="G1387">
        <v>202120</v>
      </c>
      <c r="H1387" t="s">
        <v>4396</v>
      </c>
      <c r="I1387" t="s">
        <v>4397</v>
      </c>
      <c r="K1387">
        <v>3</v>
      </c>
      <c r="N1387">
        <v>3</v>
      </c>
      <c r="O1387">
        <v>1</v>
      </c>
      <c r="P1387">
        <v>3</v>
      </c>
      <c r="Q1387">
        <v>1</v>
      </c>
      <c r="Z1387">
        <f t="shared" si="21"/>
        <v>3</v>
      </c>
    </row>
    <row r="1388" spans="1:26" x14ac:dyDescent="0.35">
      <c r="A1388" t="s">
        <v>4398</v>
      </c>
      <c r="B1388">
        <v>24126</v>
      </c>
      <c r="C1388" t="s">
        <v>433</v>
      </c>
      <c r="D1388">
        <v>476</v>
      </c>
      <c r="E1388">
        <v>0</v>
      </c>
      <c r="F1388">
        <v>1</v>
      </c>
      <c r="G1388">
        <v>202120</v>
      </c>
      <c r="H1388" t="s">
        <v>4399</v>
      </c>
      <c r="I1388" t="s">
        <v>1873</v>
      </c>
      <c r="J1388" t="s">
        <v>181</v>
      </c>
      <c r="K1388">
        <v>3</v>
      </c>
      <c r="N1388">
        <v>19</v>
      </c>
      <c r="O1388">
        <v>1</v>
      </c>
      <c r="P1388">
        <v>19</v>
      </c>
      <c r="Q1388">
        <v>1</v>
      </c>
      <c r="Z1388">
        <f t="shared" si="21"/>
        <v>3</v>
      </c>
    </row>
    <row r="1389" spans="1:26" x14ac:dyDescent="0.35">
      <c r="A1389" t="s">
        <v>4400</v>
      </c>
      <c r="B1389">
        <v>24306</v>
      </c>
      <c r="C1389" t="s">
        <v>844</v>
      </c>
      <c r="D1389">
        <v>364</v>
      </c>
      <c r="E1389">
        <v>0</v>
      </c>
      <c r="F1389">
        <v>1</v>
      </c>
      <c r="G1389">
        <v>202120</v>
      </c>
      <c r="H1389" t="s">
        <v>4401</v>
      </c>
      <c r="I1389" t="s">
        <v>1701</v>
      </c>
      <c r="K1389">
        <v>3</v>
      </c>
      <c r="N1389">
        <v>20</v>
      </c>
      <c r="O1389">
        <v>1</v>
      </c>
      <c r="P1389">
        <v>20</v>
      </c>
      <c r="Q1389">
        <v>1</v>
      </c>
      <c r="Z1389">
        <f t="shared" si="21"/>
        <v>3</v>
      </c>
    </row>
    <row r="1390" spans="1:26" x14ac:dyDescent="0.35">
      <c r="A1390" t="s">
        <v>4402</v>
      </c>
      <c r="B1390">
        <v>23722</v>
      </c>
      <c r="C1390" t="s">
        <v>844</v>
      </c>
      <c r="D1390">
        <v>372</v>
      </c>
      <c r="E1390">
        <v>0</v>
      </c>
      <c r="F1390">
        <v>1</v>
      </c>
      <c r="G1390">
        <v>202120</v>
      </c>
      <c r="H1390" t="s">
        <v>4403</v>
      </c>
      <c r="I1390" t="s">
        <v>2205</v>
      </c>
      <c r="J1390" t="s">
        <v>181</v>
      </c>
      <c r="K1390">
        <v>3</v>
      </c>
      <c r="N1390">
        <v>19</v>
      </c>
      <c r="O1390">
        <v>1</v>
      </c>
      <c r="P1390">
        <v>19</v>
      </c>
      <c r="Q1390">
        <v>1</v>
      </c>
      <c r="Z1390">
        <f t="shared" si="21"/>
        <v>3</v>
      </c>
    </row>
    <row r="1391" spans="1:26" x14ac:dyDescent="0.35">
      <c r="A1391" t="s">
        <v>4404</v>
      </c>
      <c r="B1391">
        <v>24641</v>
      </c>
      <c r="C1391" t="s">
        <v>698</v>
      </c>
      <c r="D1391">
        <v>333</v>
      </c>
      <c r="E1391">
        <v>0</v>
      </c>
      <c r="F1391">
        <v>1</v>
      </c>
      <c r="G1391">
        <v>202120</v>
      </c>
      <c r="H1391" t="s">
        <v>4405</v>
      </c>
      <c r="I1391" t="s">
        <v>4406</v>
      </c>
      <c r="K1391" t="s">
        <v>4407</v>
      </c>
      <c r="N1391" t="s">
        <v>35</v>
      </c>
      <c r="O1391">
        <v>1</v>
      </c>
      <c r="P1391">
        <v>0</v>
      </c>
      <c r="Q1391">
        <v>1</v>
      </c>
      <c r="Z1391">
        <f t="shared" si="21"/>
        <v>1</v>
      </c>
    </row>
    <row r="1392" spans="1:26" x14ac:dyDescent="0.35">
      <c r="A1392" t="s">
        <v>4408</v>
      </c>
      <c r="B1392">
        <v>11913</v>
      </c>
      <c r="C1392" t="s">
        <v>463</v>
      </c>
      <c r="D1392">
        <v>52</v>
      </c>
      <c r="E1392">
        <v>1</v>
      </c>
      <c r="F1392">
        <v>0</v>
      </c>
      <c r="G1392">
        <v>202110</v>
      </c>
      <c r="H1392" t="s">
        <v>4409</v>
      </c>
      <c r="I1392" t="s">
        <v>4410</v>
      </c>
      <c r="K1392" t="s">
        <v>3883</v>
      </c>
      <c r="N1392" t="s">
        <v>409</v>
      </c>
      <c r="O1392">
        <v>1</v>
      </c>
      <c r="P1392">
        <v>0</v>
      </c>
      <c r="Q1392">
        <v>1</v>
      </c>
      <c r="Z1392">
        <f t="shared" si="21"/>
        <v>0</v>
      </c>
    </row>
    <row r="1393" spans="1:26" x14ac:dyDescent="0.35">
      <c r="A1393" t="s">
        <v>4411</v>
      </c>
      <c r="B1393">
        <v>20432</v>
      </c>
      <c r="C1393" t="s">
        <v>4074</v>
      </c>
      <c r="D1393">
        <v>102</v>
      </c>
      <c r="E1393">
        <v>0</v>
      </c>
      <c r="F1393">
        <v>2</v>
      </c>
      <c r="G1393">
        <v>202120</v>
      </c>
      <c r="H1393" t="s">
        <v>4412</v>
      </c>
      <c r="I1393" t="s">
        <v>4413</v>
      </c>
      <c r="K1393">
        <v>2</v>
      </c>
      <c r="N1393">
        <v>19</v>
      </c>
      <c r="O1393">
        <v>0</v>
      </c>
      <c r="P1393">
        <v>38</v>
      </c>
      <c r="Q1393">
        <v>0</v>
      </c>
      <c r="Z1393">
        <f t="shared" si="21"/>
        <v>2</v>
      </c>
    </row>
    <row r="1394" spans="1:26" x14ac:dyDescent="0.35">
      <c r="A1394" t="s">
        <v>4414</v>
      </c>
      <c r="B1394">
        <v>20434</v>
      </c>
      <c r="C1394" t="s">
        <v>4074</v>
      </c>
      <c r="D1394">
        <v>202</v>
      </c>
      <c r="E1394">
        <v>0</v>
      </c>
      <c r="F1394">
        <v>2</v>
      </c>
      <c r="G1394">
        <v>202120</v>
      </c>
      <c r="H1394" t="s">
        <v>4415</v>
      </c>
      <c r="I1394" t="s">
        <v>4416</v>
      </c>
      <c r="K1394">
        <v>2</v>
      </c>
      <c r="N1394">
        <v>19</v>
      </c>
      <c r="O1394">
        <v>0</v>
      </c>
      <c r="P1394">
        <v>38</v>
      </c>
      <c r="Q1394">
        <v>0</v>
      </c>
      <c r="Z1394">
        <f t="shared" si="21"/>
        <v>2</v>
      </c>
    </row>
    <row r="1395" spans="1:26" x14ac:dyDescent="0.35">
      <c r="A1395" t="s">
        <v>4417</v>
      </c>
      <c r="B1395">
        <v>24756</v>
      </c>
      <c r="C1395" t="s">
        <v>312</v>
      </c>
      <c r="D1395">
        <v>238</v>
      </c>
      <c r="E1395">
        <v>0</v>
      </c>
      <c r="F1395">
        <v>1</v>
      </c>
      <c r="G1395">
        <v>202120</v>
      </c>
      <c r="H1395" t="s">
        <v>4418</v>
      </c>
      <c r="I1395" t="s">
        <v>762</v>
      </c>
      <c r="K1395">
        <v>3</v>
      </c>
      <c r="N1395" t="s">
        <v>86</v>
      </c>
      <c r="O1395">
        <v>0</v>
      </c>
      <c r="P1395">
        <v>0</v>
      </c>
      <c r="Q1395">
        <v>0</v>
      </c>
      <c r="Z1395">
        <f t="shared" si="21"/>
        <v>3</v>
      </c>
    </row>
    <row r="1396" spans="1:26" x14ac:dyDescent="0.35">
      <c r="A1396" t="s">
        <v>4419</v>
      </c>
      <c r="B1396">
        <v>21746</v>
      </c>
      <c r="C1396" t="s">
        <v>312</v>
      </c>
      <c r="D1396">
        <v>301</v>
      </c>
      <c r="E1396">
        <v>0</v>
      </c>
      <c r="F1396">
        <v>1</v>
      </c>
      <c r="G1396">
        <v>202120</v>
      </c>
      <c r="H1396" t="s">
        <v>4420</v>
      </c>
      <c r="I1396" t="s">
        <v>1317</v>
      </c>
      <c r="J1396" t="s">
        <v>10</v>
      </c>
      <c r="K1396">
        <v>3</v>
      </c>
      <c r="L1396" t="s">
        <v>827</v>
      </c>
      <c r="N1396">
        <v>30</v>
      </c>
      <c r="O1396">
        <v>0</v>
      </c>
      <c r="P1396">
        <v>30</v>
      </c>
      <c r="Q1396">
        <v>0</v>
      </c>
      <c r="Z1396">
        <f t="shared" si="21"/>
        <v>3</v>
      </c>
    </row>
    <row r="1397" spans="1:26" x14ac:dyDescent="0.35">
      <c r="A1397" t="s">
        <v>4421</v>
      </c>
      <c r="B1397">
        <v>22556</v>
      </c>
      <c r="C1397" t="s">
        <v>312</v>
      </c>
      <c r="D1397">
        <v>305</v>
      </c>
      <c r="E1397">
        <v>0</v>
      </c>
      <c r="F1397">
        <v>1</v>
      </c>
      <c r="G1397">
        <v>202120</v>
      </c>
      <c r="H1397" t="s">
        <v>4422</v>
      </c>
      <c r="I1397" t="s">
        <v>3264</v>
      </c>
      <c r="J1397" t="s">
        <v>10</v>
      </c>
      <c r="K1397">
        <v>3</v>
      </c>
      <c r="L1397" t="s">
        <v>4423</v>
      </c>
      <c r="N1397">
        <v>19</v>
      </c>
      <c r="O1397">
        <v>0</v>
      </c>
      <c r="P1397">
        <v>19</v>
      </c>
      <c r="Q1397">
        <v>0</v>
      </c>
      <c r="Z1397">
        <f t="shared" si="21"/>
        <v>3</v>
      </c>
    </row>
    <row r="1398" spans="1:26" x14ac:dyDescent="0.35">
      <c r="A1398" t="s">
        <v>4424</v>
      </c>
      <c r="B1398">
        <v>10714</v>
      </c>
      <c r="C1398" t="s">
        <v>312</v>
      </c>
      <c r="D1398">
        <v>324</v>
      </c>
      <c r="E1398">
        <v>1</v>
      </c>
      <c r="F1398">
        <v>0</v>
      </c>
      <c r="G1398">
        <v>202110</v>
      </c>
      <c r="H1398" t="s">
        <v>4425</v>
      </c>
      <c r="I1398" t="s">
        <v>3229</v>
      </c>
      <c r="J1398" t="s">
        <v>181</v>
      </c>
      <c r="K1398">
        <v>3</v>
      </c>
      <c r="N1398">
        <v>12</v>
      </c>
      <c r="O1398">
        <v>0</v>
      </c>
      <c r="P1398">
        <v>12</v>
      </c>
      <c r="Q1398">
        <v>0</v>
      </c>
      <c r="Z1398">
        <f t="shared" si="21"/>
        <v>3</v>
      </c>
    </row>
    <row r="1399" spans="1:26" x14ac:dyDescent="0.35">
      <c r="A1399" t="s">
        <v>4426</v>
      </c>
      <c r="B1399">
        <v>23651</v>
      </c>
      <c r="C1399" t="s">
        <v>312</v>
      </c>
      <c r="D1399">
        <v>404</v>
      </c>
      <c r="E1399">
        <v>10</v>
      </c>
      <c r="F1399">
        <v>7</v>
      </c>
      <c r="G1399">
        <v>202120</v>
      </c>
      <c r="H1399" t="s">
        <v>4427</v>
      </c>
      <c r="I1399" t="s">
        <v>4096</v>
      </c>
      <c r="K1399" t="s">
        <v>3674</v>
      </c>
      <c r="N1399" t="s">
        <v>35</v>
      </c>
      <c r="O1399">
        <v>0</v>
      </c>
      <c r="P1399">
        <v>0</v>
      </c>
      <c r="Q1399">
        <v>0</v>
      </c>
      <c r="Z1399">
        <f t="shared" si="21"/>
        <v>1</v>
      </c>
    </row>
    <row r="1400" spans="1:26" x14ac:dyDescent="0.35">
      <c r="A1400" t="s">
        <v>4428</v>
      </c>
      <c r="B1400">
        <v>14610</v>
      </c>
      <c r="C1400" t="s">
        <v>312</v>
      </c>
      <c r="D1400">
        <v>490</v>
      </c>
      <c r="E1400">
        <v>10</v>
      </c>
      <c r="F1400">
        <v>0</v>
      </c>
      <c r="G1400">
        <v>202110</v>
      </c>
      <c r="H1400" t="s">
        <v>4429</v>
      </c>
      <c r="I1400" t="s">
        <v>1339</v>
      </c>
      <c r="K1400" t="s">
        <v>1224</v>
      </c>
      <c r="N1400" t="s">
        <v>35</v>
      </c>
      <c r="O1400">
        <v>0</v>
      </c>
      <c r="P1400">
        <v>0</v>
      </c>
      <c r="Q1400">
        <v>0</v>
      </c>
      <c r="Z1400">
        <f t="shared" si="21"/>
        <v>1</v>
      </c>
    </row>
    <row r="1401" spans="1:26" x14ac:dyDescent="0.35">
      <c r="A1401" t="s">
        <v>4430</v>
      </c>
      <c r="B1401">
        <v>23658</v>
      </c>
      <c r="C1401" t="s">
        <v>312</v>
      </c>
      <c r="D1401">
        <v>491</v>
      </c>
      <c r="E1401">
        <v>0</v>
      </c>
      <c r="F1401">
        <v>7</v>
      </c>
      <c r="G1401">
        <v>202120</v>
      </c>
      <c r="H1401" t="s">
        <v>4431</v>
      </c>
      <c r="I1401" t="s">
        <v>1339</v>
      </c>
      <c r="K1401">
        <v>3</v>
      </c>
      <c r="N1401" t="s">
        <v>35</v>
      </c>
      <c r="O1401">
        <v>0</v>
      </c>
      <c r="P1401">
        <v>0</v>
      </c>
      <c r="Q1401">
        <v>0</v>
      </c>
      <c r="Z1401">
        <f t="shared" si="21"/>
        <v>3</v>
      </c>
    </row>
    <row r="1402" spans="1:26" x14ac:dyDescent="0.35">
      <c r="A1402" t="s">
        <v>4432</v>
      </c>
      <c r="B1402">
        <v>23660</v>
      </c>
      <c r="C1402" t="s">
        <v>312</v>
      </c>
      <c r="D1402">
        <v>495</v>
      </c>
      <c r="E1402">
        <v>0</v>
      </c>
      <c r="F1402">
        <v>8</v>
      </c>
      <c r="G1402">
        <v>202120</v>
      </c>
      <c r="H1402" t="s">
        <v>4433</v>
      </c>
      <c r="I1402" t="s">
        <v>4434</v>
      </c>
      <c r="K1402">
        <v>3</v>
      </c>
      <c r="N1402">
        <v>3</v>
      </c>
      <c r="O1402">
        <v>0</v>
      </c>
      <c r="P1402">
        <v>24</v>
      </c>
      <c r="Q1402">
        <v>0</v>
      </c>
      <c r="Z1402">
        <f t="shared" si="21"/>
        <v>3</v>
      </c>
    </row>
    <row r="1403" spans="1:26" x14ac:dyDescent="0.35">
      <c r="A1403" t="s">
        <v>4435</v>
      </c>
      <c r="B1403">
        <v>24831</v>
      </c>
      <c r="C1403" t="s">
        <v>2501</v>
      </c>
      <c r="D1403">
        <v>238</v>
      </c>
      <c r="E1403">
        <v>0</v>
      </c>
      <c r="F1403">
        <v>1</v>
      </c>
      <c r="G1403">
        <v>202120</v>
      </c>
      <c r="H1403" t="s">
        <v>4436</v>
      </c>
      <c r="I1403" t="s">
        <v>762</v>
      </c>
      <c r="K1403">
        <v>3</v>
      </c>
      <c r="N1403" t="s">
        <v>86</v>
      </c>
      <c r="O1403">
        <v>0</v>
      </c>
      <c r="P1403">
        <v>0</v>
      </c>
      <c r="Q1403">
        <v>0</v>
      </c>
      <c r="Z1403">
        <f t="shared" si="21"/>
        <v>3</v>
      </c>
    </row>
    <row r="1404" spans="1:26" x14ac:dyDescent="0.35">
      <c r="A1404" t="s">
        <v>4437</v>
      </c>
      <c r="B1404">
        <v>24759</v>
      </c>
      <c r="C1404" t="s">
        <v>550</v>
      </c>
      <c r="D1404">
        <v>238</v>
      </c>
      <c r="E1404">
        <v>0</v>
      </c>
      <c r="F1404">
        <v>1</v>
      </c>
      <c r="G1404">
        <v>202120</v>
      </c>
      <c r="H1404" t="s">
        <v>4438</v>
      </c>
      <c r="I1404" t="s">
        <v>762</v>
      </c>
      <c r="K1404">
        <v>3</v>
      </c>
      <c r="N1404" t="s">
        <v>86</v>
      </c>
      <c r="O1404">
        <v>0</v>
      </c>
      <c r="P1404">
        <v>0</v>
      </c>
      <c r="Q1404">
        <v>0</v>
      </c>
      <c r="Z1404">
        <f t="shared" si="21"/>
        <v>3</v>
      </c>
    </row>
    <row r="1405" spans="1:26" x14ac:dyDescent="0.35">
      <c r="A1405" t="s">
        <v>4439</v>
      </c>
      <c r="B1405">
        <v>24861</v>
      </c>
      <c r="C1405" t="s">
        <v>396</v>
      </c>
      <c r="D1405">
        <v>238</v>
      </c>
      <c r="E1405">
        <v>0</v>
      </c>
      <c r="F1405">
        <v>1</v>
      </c>
      <c r="G1405">
        <v>202120</v>
      </c>
      <c r="H1405" t="s">
        <v>4440</v>
      </c>
      <c r="I1405" t="s">
        <v>762</v>
      </c>
      <c r="K1405">
        <v>3</v>
      </c>
      <c r="N1405" t="s">
        <v>86</v>
      </c>
      <c r="O1405">
        <v>0</v>
      </c>
      <c r="P1405">
        <v>0</v>
      </c>
      <c r="Q1405">
        <v>0</v>
      </c>
      <c r="Z1405">
        <f t="shared" si="21"/>
        <v>3</v>
      </c>
    </row>
    <row r="1406" spans="1:26" x14ac:dyDescent="0.35">
      <c r="A1406" t="s">
        <v>4441</v>
      </c>
      <c r="B1406">
        <v>24718</v>
      </c>
      <c r="C1406" t="s">
        <v>396</v>
      </c>
      <c r="D1406">
        <v>300</v>
      </c>
      <c r="E1406">
        <v>0</v>
      </c>
      <c r="F1406">
        <v>1</v>
      </c>
      <c r="G1406">
        <v>202120</v>
      </c>
      <c r="H1406" t="s">
        <v>4442</v>
      </c>
      <c r="I1406" t="s">
        <v>4443</v>
      </c>
      <c r="K1406">
        <v>1</v>
      </c>
      <c r="N1406" t="s">
        <v>35</v>
      </c>
      <c r="O1406">
        <v>0</v>
      </c>
      <c r="P1406">
        <v>0</v>
      </c>
      <c r="Q1406">
        <v>0</v>
      </c>
      <c r="Z1406">
        <f t="shared" si="21"/>
        <v>1</v>
      </c>
    </row>
    <row r="1407" spans="1:26" x14ac:dyDescent="0.35">
      <c r="A1407" t="s">
        <v>4444</v>
      </c>
      <c r="B1407">
        <v>24821</v>
      </c>
      <c r="C1407" t="s">
        <v>2403</v>
      </c>
      <c r="D1407">
        <v>238</v>
      </c>
      <c r="E1407">
        <v>0</v>
      </c>
      <c r="F1407">
        <v>1</v>
      </c>
      <c r="G1407">
        <v>202120</v>
      </c>
      <c r="H1407" t="s">
        <v>4445</v>
      </c>
      <c r="I1407" t="s">
        <v>762</v>
      </c>
      <c r="K1407">
        <v>3</v>
      </c>
      <c r="N1407" t="s">
        <v>86</v>
      </c>
      <c r="O1407">
        <v>0</v>
      </c>
      <c r="P1407">
        <v>0</v>
      </c>
      <c r="Q1407">
        <v>0</v>
      </c>
      <c r="Z1407">
        <f t="shared" si="21"/>
        <v>3</v>
      </c>
    </row>
    <row r="1408" spans="1:26" x14ac:dyDescent="0.35">
      <c r="A1408" t="s">
        <v>4446</v>
      </c>
      <c r="B1408">
        <v>23952</v>
      </c>
      <c r="C1408" t="s">
        <v>2403</v>
      </c>
      <c r="D1408">
        <v>251</v>
      </c>
      <c r="E1408">
        <v>0</v>
      </c>
      <c r="F1408">
        <v>1</v>
      </c>
      <c r="G1408">
        <v>202120</v>
      </c>
      <c r="H1408" t="s">
        <v>4447</v>
      </c>
      <c r="I1408" t="s">
        <v>2761</v>
      </c>
      <c r="K1408">
        <v>3</v>
      </c>
      <c r="N1408">
        <v>19</v>
      </c>
      <c r="O1408">
        <v>0</v>
      </c>
      <c r="P1408">
        <v>19</v>
      </c>
      <c r="Q1408">
        <v>0</v>
      </c>
      <c r="Z1408">
        <f t="shared" si="21"/>
        <v>3</v>
      </c>
    </row>
    <row r="1409" spans="1:26" x14ac:dyDescent="0.35">
      <c r="A1409" t="s">
        <v>4448</v>
      </c>
      <c r="B1409">
        <v>15937</v>
      </c>
      <c r="C1409" t="s">
        <v>2403</v>
      </c>
      <c r="D1409">
        <v>315</v>
      </c>
      <c r="E1409">
        <v>1</v>
      </c>
      <c r="F1409">
        <v>0</v>
      </c>
      <c r="G1409">
        <v>202110</v>
      </c>
      <c r="H1409" t="s">
        <v>4449</v>
      </c>
      <c r="I1409" t="s">
        <v>3307</v>
      </c>
      <c r="K1409">
        <v>3</v>
      </c>
      <c r="N1409">
        <v>15</v>
      </c>
      <c r="O1409">
        <v>0</v>
      </c>
      <c r="P1409">
        <v>15</v>
      </c>
      <c r="Q1409">
        <v>0</v>
      </c>
      <c r="Z1409">
        <f t="shared" si="21"/>
        <v>3</v>
      </c>
    </row>
    <row r="1410" spans="1:26" x14ac:dyDescent="0.35">
      <c r="A1410" t="s">
        <v>4450</v>
      </c>
      <c r="B1410">
        <v>14623</v>
      </c>
      <c r="C1410" t="s">
        <v>2403</v>
      </c>
      <c r="D1410">
        <v>355</v>
      </c>
      <c r="E1410">
        <v>1</v>
      </c>
      <c r="F1410">
        <v>0</v>
      </c>
      <c r="G1410">
        <v>202110</v>
      </c>
      <c r="H1410" t="s">
        <v>4451</v>
      </c>
      <c r="I1410" t="s">
        <v>3432</v>
      </c>
      <c r="J1410" t="s">
        <v>181</v>
      </c>
      <c r="K1410">
        <v>3</v>
      </c>
      <c r="N1410">
        <v>15</v>
      </c>
      <c r="O1410">
        <v>0</v>
      </c>
      <c r="P1410">
        <v>15</v>
      </c>
      <c r="Q1410">
        <v>0</v>
      </c>
      <c r="Z1410">
        <f t="shared" ref="Z1410:Z1473" si="22">LEFT(K1410,1) + 0</f>
        <v>3</v>
      </c>
    </row>
    <row r="1411" spans="1:26" x14ac:dyDescent="0.35">
      <c r="A1411" t="s">
        <v>4452</v>
      </c>
      <c r="B1411">
        <v>24802</v>
      </c>
      <c r="C1411" t="s">
        <v>244</v>
      </c>
      <c r="D1411">
        <v>238</v>
      </c>
      <c r="E1411">
        <v>0</v>
      </c>
      <c r="F1411">
        <v>1</v>
      </c>
      <c r="G1411">
        <v>202120</v>
      </c>
      <c r="H1411" t="s">
        <v>4453</v>
      </c>
      <c r="I1411" t="s">
        <v>762</v>
      </c>
      <c r="K1411">
        <v>3</v>
      </c>
      <c r="N1411" t="s">
        <v>86</v>
      </c>
      <c r="O1411">
        <v>0</v>
      </c>
      <c r="P1411">
        <v>0</v>
      </c>
      <c r="Q1411">
        <v>0</v>
      </c>
      <c r="Z1411">
        <f t="shared" si="22"/>
        <v>3</v>
      </c>
    </row>
    <row r="1412" spans="1:26" x14ac:dyDescent="0.35">
      <c r="A1412" t="s">
        <v>4454</v>
      </c>
      <c r="B1412">
        <v>24761</v>
      </c>
      <c r="C1412" t="s">
        <v>471</v>
      </c>
      <c r="D1412">
        <v>238</v>
      </c>
      <c r="E1412">
        <v>0</v>
      </c>
      <c r="F1412">
        <v>1</v>
      </c>
      <c r="G1412">
        <v>202120</v>
      </c>
      <c r="H1412" t="s">
        <v>4455</v>
      </c>
      <c r="I1412" t="s">
        <v>762</v>
      </c>
      <c r="K1412">
        <v>3</v>
      </c>
      <c r="N1412" t="s">
        <v>86</v>
      </c>
      <c r="O1412">
        <v>0</v>
      </c>
      <c r="P1412">
        <v>0</v>
      </c>
      <c r="Q1412">
        <v>0</v>
      </c>
      <c r="Z1412">
        <f t="shared" si="22"/>
        <v>3</v>
      </c>
    </row>
    <row r="1413" spans="1:26" x14ac:dyDescent="0.35">
      <c r="A1413" t="s">
        <v>4456</v>
      </c>
      <c r="B1413">
        <v>23295</v>
      </c>
      <c r="C1413" t="s">
        <v>30</v>
      </c>
      <c r="D1413">
        <v>216</v>
      </c>
      <c r="E1413">
        <v>4</v>
      </c>
      <c r="F1413">
        <v>5</v>
      </c>
      <c r="G1413">
        <v>202120</v>
      </c>
      <c r="H1413" t="s">
        <v>4457</v>
      </c>
      <c r="I1413" t="s">
        <v>4458</v>
      </c>
      <c r="K1413">
        <v>1</v>
      </c>
      <c r="N1413" t="s">
        <v>35</v>
      </c>
      <c r="O1413">
        <v>0</v>
      </c>
      <c r="P1413">
        <v>0</v>
      </c>
      <c r="Q1413">
        <v>0</v>
      </c>
      <c r="Z1413">
        <f t="shared" si="22"/>
        <v>1</v>
      </c>
    </row>
    <row r="1414" spans="1:26" x14ac:dyDescent="0.35">
      <c r="A1414" t="s">
        <v>4459</v>
      </c>
      <c r="B1414">
        <v>24763</v>
      </c>
      <c r="C1414" t="s">
        <v>30</v>
      </c>
      <c r="D1414">
        <v>238</v>
      </c>
      <c r="E1414">
        <v>0</v>
      </c>
      <c r="F1414">
        <v>1</v>
      </c>
      <c r="G1414">
        <v>202120</v>
      </c>
      <c r="H1414" t="s">
        <v>4460</v>
      </c>
      <c r="I1414" t="s">
        <v>762</v>
      </c>
      <c r="K1414">
        <v>3</v>
      </c>
      <c r="N1414" t="s">
        <v>86</v>
      </c>
      <c r="O1414">
        <v>0</v>
      </c>
      <c r="P1414">
        <v>0</v>
      </c>
      <c r="Q1414">
        <v>0</v>
      </c>
      <c r="Z1414">
        <f t="shared" si="22"/>
        <v>3</v>
      </c>
    </row>
    <row r="1415" spans="1:26" x14ac:dyDescent="0.35">
      <c r="A1415" t="s">
        <v>4461</v>
      </c>
      <c r="B1415">
        <v>23421</v>
      </c>
      <c r="C1415" t="s">
        <v>30</v>
      </c>
      <c r="D1415">
        <v>405</v>
      </c>
      <c r="E1415">
        <v>0</v>
      </c>
      <c r="F1415">
        <v>1</v>
      </c>
      <c r="G1415">
        <v>202120</v>
      </c>
      <c r="H1415" t="s">
        <v>4462</v>
      </c>
      <c r="I1415" t="s">
        <v>4463</v>
      </c>
      <c r="K1415">
        <v>3</v>
      </c>
      <c r="L1415" t="s">
        <v>4464</v>
      </c>
      <c r="N1415">
        <v>50</v>
      </c>
      <c r="O1415">
        <v>0</v>
      </c>
      <c r="P1415">
        <v>50</v>
      </c>
      <c r="Q1415">
        <v>0</v>
      </c>
      <c r="Z1415">
        <f t="shared" si="22"/>
        <v>3</v>
      </c>
    </row>
    <row r="1416" spans="1:26" x14ac:dyDescent="0.35">
      <c r="A1416" t="s">
        <v>4465</v>
      </c>
      <c r="B1416">
        <v>24765</v>
      </c>
      <c r="C1416" t="s">
        <v>73</v>
      </c>
      <c r="D1416">
        <v>238</v>
      </c>
      <c r="E1416">
        <v>0</v>
      </c>
      <c r="F1416">
        <v>1</v>
      </c>
      <c r="G1416">
        <v>202120</v>
      </c>
      <c r="H1416" t="s">
        <v>4466</v>
      </c>
      <c r="I1416" t="s">
        <v>762</v>
      </c>
      <c r="K1416">
        <v>3</v>
      </c>
      <c r="N1416" t="s">
        <v>86</v>
      </c>
      <c r="O1416">
        <v>0</v>
      </c>
      <c r="P1416">
        <v>0</v>
      </c>
      <c r="Q1416">
        <v>0</v>
      </c>
      <c r="Z1416">
        <f t="shared" si="22"/>
        <v>3</v>
      </c>
    </row>
    <row r="1417" spans="1:26" x14ac:dyDescent="0.35">
      <c r="A1417" t="s">
        <v>4467</v>
      </c>
      <c r="B1417">
        <v>22366</v>
      </c>
      <c r="C1417" t="s">
        <v>73</v>
      </c>
      <c r="D1417">
        <v>499</v>
      </c>
      <c r="E1417">
        <v>1</v>
      </c>
      <c r="F1417">
        <v>1</v>
      </c>
      <c r="G1417">
        <v>202120</v>
      </c>
      <c r="H1417" t="s">
        <v>4468</v>
      </c>
      <c r="I1417" t="s">
        <v>4469</v>
      </c>
      <c r="K1417" t="s">
        <v>1224</v>
      </c>
      <c r="N1417" t="s">
        <v>409</v>
      </c>
      <c r="O1417">
        <v>0</v>
      </c>
      <c r="P1417">
        <v>0</v>
      </c>
      <c r="Q1417">
        <v>0</v>
      </c>
      <c r="Z1417">
        <f t="shared" si="22"/>
        <v>1</v>
      </c>
    </row>
    <row r="1418" spans="1:26" x14ac:dyDescent="0.35">
      <c r="A1418" t="s">
        <v>4470</v>
      </c>
      <c r="B1418">
        <v>24770</v>
      </c>
      <c r="C1418" t="s">
        <v>40</v>
      </c>
      <c r="D1418">
        <v>238</v>
      </c>
      <c r="E1418">
        <v>0</v>
      </c>
      <c r="F1418">
        <v>1</v>
      </c>
      <c r="G1418">
        <v>202120</v>
      </c>
      <c r="H1418" t="s">
        <v>4471</v>
      </c>
      <c r="I1418" t="s">
        <v>762</v>
      </c>
      <c r="K1418">
        <v>3</v>
      </c>
      <c r="N1418" t="s">
        <v>86</v>
      </c>
      <c r="O1418">
        <v>0</v>
      </c>
      <c r="P1418">
        <v>0</v>
      </c>
      <c r="Q1418">
        <v>0</v>
      </c>
      <c r="Z1418">
        <f t="shared" si="22"/>
        <v>3</v>
      </c>
    </row>
    <row r="1419" spans="1:26" x14ac:dyDescent="0.35">
      <c r="A1419" t="s">
        <v>4472</v>
      </c>
      <c r="B1419">
        <v>12108</v>
      </c>
      <c r="C1419" t="s">
        <v>40</v>
      </c>
      <c r="D1419">
        <v>490</v>
      </c>
      <c r="E1419">
        <v>9</v>
      </c>
      <c r="F1419">
        <v>0</v>
      </c>
      <c r="G1419">
        <v>202110</v>
      </c>
      <c r="H1419" t="s">
        <v>4473</v>
      </c>
      <c r="I1419" t="s">
        <v>4474</v>
      </c>
      <c r="K1419" t="s">
        <v>763</v>
      </c>
      <c r="N1419" t="s">
        <v>35</v>
      </c>
      <c r="O1419">
        <v>0</v>
      </c>
      <c r="P1419">
        <v>0</v>
      </c>
      <c r="Q1419">
        <v>0</v>
      </c>
      <c r="Z1419">
        <f t="shared" si="22"/>
        <v>1</v>
      </c>
    </row>
    <row r="1420" spans="1:26" x14ac:dyDescent="0.35">
      <c r="A1420" t="s">
        <v>4475</v>
      </c>
      <c r="B1420">
        <v>21452</v>
      </c>
      <c r="C1420" t="s">
        <v>40</v>
      </c>
      <c r="D1420">
        <v>491</v>
      </c>
      <c r="E1420">
        <v>0</v>
      </c>
      <c r="F1420">
        <v>9</v>
      </c>
      <c r="G1420">
        <v>202120</v>
      </c>
      <c r="H1420" t="s">
        <v>4476</v>
      </c>
      <c r="I1420" t="s">
        <v>4474</v>
      </c>
      <c r="K1420" t="s">
        <v>763</v>
      </c>
      <c r="N1420" t="s">
        <v>35</v>
      </c>
      <c r="O1420">
        <v>0</v>
      </c>
      <c r="P1420">
        <v>0</v>
      </c>
      <c r="Q1420">
        <v>0</v>
      </c>
      <c r="Z1420">
        <f t="shared" si="22"/>
        <v>1</v>
      </c>
    </row>
    <row r="1421" spans="1:26" x14ac:dyDescent="0.35">
      <c r="A1421" t="s">
        <v>4477</v>
      </c>
      <c r="B1421">
        <v>24773</v>
      </c>
      <c r="C1421" t="s">
        <v>291</v>
      </c>
      <c r="D1421">
        <v>238</v>
      </c>
      <c r="E1421">
        <v>0</v>
      </c>
      <c r="F1421">
        <v>1</v>
      </c>
      <c r="G1421">
        <v>202120</v>
      </c>
      <c r="H1421" t="s">
        <v>4478</v>
      </c>
      <c r="I1421" t="s">
        <v>762</v>
      </c>
      <c r="K1421">
        <v>3</v>
      </c>
      <c r="N1421" t="s">
        <v>86</v>
      </c>
      <c r="O1421">
        <v>0</v>
      </c>
      <c r="P1421">
        <v>0</v>
      </c>
      <c r="Q1421">
        <v>0</v>
      </c>
      <c r="Z1421">
        <f t="shared" si="22"/>
        <v>3</v>
      </c>
    </row>
    <row r="1422" spans="1:26" x14ac:dyDescent="0.35">
      <c r="A1422" t="s">
        <v>4479</v>
      </c>
      <c r="B1422">
        <v>23995</v>
      </c>
      <c r="C1422" t="s">
        <v>291</v>
      </c>
      <c r="D1422">
        <v>453</v>
      </c>
      <c r="E1422">
        <v>0</v>
      </c>
      <c r="F1422">
        <v>1</v>
      </c>
      <c r="G1422">
        <v>202120</v>
      </c>
      <c r="H1422" t="s">
        <v>4480</v>
      </c>
      <c r="I1422" t="s">
        <v>4481</v>
      </c>
      <c r="K1422">
        <v>3</v>
      </c>
      <c r="L1422" t="s">
        <v>4482</v>
      </c>
      <c r="N1422">
        <v>19</v>
      </c>
      <c r="O1422">
        <v>0</v>
      </c>
      <c r="P1422">
        <v>19</v>
      </c>
      <c r="Q1422">
        <v>0</v>
      </c>
      <c r="Z1422">
        <f t="shared" si="22"/>
        <v>3</v>
      </c>
    </row>
    <row r="1423" spans="1:26" x14ac:dyDescent="0.35">
      <c r="A1423" t="s">
        <v>4483</v>
      </c>
      <c r="B1423">
        <v>12316</v>
      </c>
      <c r="C1423" t="s">
        <v>291</v>
      </c>
      <c r="D1423">
        <v>454</v>
      </c>
      <c r="E1423">
        <v>1</v>
      </c>
      <c r="F1423">
        <v>0</v>
      </c>
      <c r="G1423">
        <v>202110</v>
      </c>
      <c r="H1423" t="s">
        <v>4484</v>
      </c>
      <c r="I1423" t="s">
        <v>1730</v>
      </c>
      <c r="K1423">
        <v>3</v>
      </c>
      <c r="L1423" t="s">
        <v>1731</v>
      </c>
      <c r="N1423">
        <v>60</v>
      </c>
      <c r="O1423">
        <v>0</v>
      </c>
      <c r="P1423">
        <v>60</v>
      </c>
      <c r="Q1423">
        <v>0</v>
      </c>
      <c r="Z1423">
        <f t="shared" si="22"/>
        <v>3</v>
      </c>
    </row>
    <row r="1424" spans="1:26" x14ac:dyDescent="0.35">
      <c r="A1424" t="s">
        <v>4485</v>
      </c>
      <c r="B1424">
        <v>23065</v>
      </c>
      <c r="C1424" t="s">
        <v>291</v>
      </c>
      <c r="D1424">
        <v>455</v>
      </c>
      <c r="E1424">
        <v>0</v>
      </c>
      <c r="F1424">
        <v>1</v>
      </c>
      <c r="G1424">
        <v>202120</v>
      </c>
      <c r="H1424" t="s">
        <v>4486</v>
      </c>
      <c r="I1424" t="s">
        <v>2275</v>
      </c>
      <c r="K1424">
        <v>3</v>
      </c>
      <c r="N1424">
        <v>10</v>
      </c>
      <c r="O1424">
        <v>0</v>
      </c>
      <c r="P1424">
        <v>10</v>
      </c>
      <c r="Q1424">
        <v>0</v>
      </c>
      <c r="Z1424">
        <f t="shared" si="22"/>
        <v>3</v>
      </c>
    </row>
    <row r="1425" spans="1:26" x14ac:dyDescent="0.35">
      <c r="A1425" t="s">
        <v>4487</v>
      </c>
      <c r="B1425">
        <v>23972</v>
      </c>
      <c r="C1425" t="s">
        <v>291</v>
      </c>
      <c r="D1425">
        <v>460</v>
      </c>
      <c r="E1425">
        <v>0</v>
      </c>
      <c r="F1425">
        <v>1</v>
      </c>
      <c r="G1425">
        <v>202120</v>
      </c>
      <c r="H1425" t="s">
        <v>4488</v>
      </c>
      <c r="I1425" t="s">
        <v>4489</v>
      </c>
      <c r="K1425">
        <v>3</v>
      </c>
      <c r="L1425" t="s">
        <v>4490</v>
      </c>
      <c r="N1425">
        <v>25</v>
      </c>
      <c r="O1425">
        <v>0</v>
      </c>
      <c r="P1425">
        <v>25</v>
      </c>
      <c r="Q1425">
        <v>0</v>
      </c>
      <c r="Z1425">
        <f t="shared" si="22"/>
        <v>3</v>
      </c>
    </row>
    <row r="1426" spans="1:26" x14ac:dyDescent="0.35">
      <c r="A1426" t="s">
        <v>4491</v>
      </c>
      <c r="B1426">
        <v>24779</v>
      </c>
      <c r="C1426" t="s">
        <v>760</v>
      </c>
      <c r="D1426">
        <v>238</v>
      </c>
      <c r="E1426">
        <v>0</v>
      </c>
      <c r="F1426">
        <v>1</v>
      </c>
      <c r="G1426">
        <v>202120</v>
      </c>
      <c r="H1426" t="s">
        <v>4492</v>
      </c>
      <c r="I1426" t="s">
        <v>762</v>
      </c>
      <c r="K1426">
        <v>3</v>
      </c>
      <c r="N1426" t="s">
        <v>86</v>
      </c>
      <c r="O1426">
        <v>0</v>
      </c>
      <c r="P1426">
        <v>0</v>
      </c>
      <c r="Q1426">
        <v>0</v>
      </c>
      <c r="Z1426">
        <f t="shared" si="22"/>
        <v>3</v>
      </c>
    </row>
    <row r="1427" spans="1:26" x14ac:dyDescent="0.35">
      <c r="A1427" t="s">
        <v>4493</v>
      </c>
      <c r="B1427">
        <v>14208</v>
      </c>
      <c r="C1427" t="s">
        <v>760</v>
      </c>
      <c r="D1427">
        <v>420</v>
      </c>
      <c r="E1427">
        <v>1</v>
      </c>
      <c r="F1427">
        <v>0</v>
      </c>
      <c r="G1427">
        <v>202110</v>
      </c>
      <c r="H1427" t="s">
        <v>4494</v>
      </c>
      <c r="I1427" t="s">
        <v>477</v>
      </c>
      <c r="K1427">
        <v>3</v>
      </c>
      <c r="L1427" t="s">
        <v>478</v>
      </c>
      <c r="N1427" t="s">
        <v>86</v>
      </c>
      <c r="O1427">
        <v>0</v>
      </c>
      <c r="P1427">
        <v>0</v>
      </c>
      <c r="Q1427">
        <v>0</v>
      </c>
      <c r="Z1427">
        <f t="shared" si="22"/>
        <v>3</v>
      </c>
    </row>
    <row r="1428" spans="1:26" x14ac:dyDescent="0.35">
      <c r="A1428" t="s">
        <v>4495</v>
      </c>
      <c r="B1428">
        <v>24785</v>
      </c>
      <c r="C1428" t="s">
        <v>12</v>
      </c>
      <c r="D1428">
        <v>238</v>
      </c>
      <c r="E1428">
        <v>0</v>
      </c>
      <c r="F1428">
        <v>1</v>
      </c>
      <c r="G1428">
        <v>202120</v>
      </c>
      <c r="H1428" t="s">
        <v>4496</v>
      </c>
      <c r="I1428" t="s">
        <v>762</v>
      </c>
      <c r="K1428">
        <v>3</v>
      </c>
      <c r="N1428" t="s">
        <v>86</v>
      </c>
      <c r="O1428">
        <v>0</v>
      </c>
      <c r="P1428">
        <v>0</v>
      </c>
      <c r="Q1428">
        <v>0</v>
      </c>
      <c r="Z1428">
        <f t="shared" si="22"/>
        <v>3</v>
      </c>
    </row>
    <row r="1429" spans="1:26" x14ac:dyDescent="0.35">
      <c r="A1429" t="s">
        <v>4497</v>
      </c>
      <c r="B1429">
        <v>10280</v>
      </c>
      <c r="C1429" t="s">
        <v>12</v>
      </c>
      <c r="D1429">
        <v>430</v>
      </c>
      <c r="E1429">
        <v>1</v>
      </c>
      <c r="F1429">
        <v>0</v>
      </c>
      <c r="G1429">
        <v>202110</v>
      </c>
      <c r="H1429" t="s">
        <v>4498</v>
      </c>
      <c r="I1429" t="s">
        <v>4499</v>
      </c>
      <c r="K1429">
        <v>3</v>
      </c>
      <c r="L1429" t="s">
        <v>4500</v>
      </c>
      <c r="N1429">
        <v>30</v>
      </c>
      <c r="O1429">
        <v>0</v>
      </c>
      <c r="P1429">
        <v>30</v>
      </c>
      <c r="Q1429">
        <v>0</v>
      </c>
      <c r="Z1429">
        <f t="shared" si="22"/>
        <v>3</v>
      </c>
    </row>
    <row r="1430" spans="1:26" x14ac:dyDescent="0.35">
      <c r="A1430" t="s">
        <v>4501</v>
      </c>
      <c r="B1430">
        <v>24896</v>
      </c>
      <c r="C1430" t="s">
        <v>376</v>
      </c>
      <c r="D1430">
        <v>238</v>
      </c>
      <c r="E1430">
        <v>0</v>
      </c>
      <c r="F1430">
        <v>1</v>
      </c>
      <c r="G1430">
        <v>202120</v>
      </c>
      <c r="H1430" t="s">
        <v>4502</v>
      </c>
      <c r="I1430" t="s">
        <v>762</v>
      </c>
      <c r="K1430">
        <v>3</v>
      </c>
      <c r="N1430" t="s">
        <v>86</v>
      </c>
      <c r="O1430">
        <v>0</v>
      </c>
      <c r="P1430">
        <v>0</v>
      </c>
      <c r="Q1430">
        <v>0</v>
      </c>
      <c r="Z1430">
        <f t="shared" si="22"/>
        <v>3</v>
      </c>
    </row>
    <row r="1431" spans="1:26" x14ac:dyDescent="0.35">
      <c r="A1431" t="s">
        <v>4503</v>
      </c>
      <c r="B1431">
        <v>24834</v>
      </c>
      <c r="C1431" t="s">
        <v>4116</v>
      </c>
      <c r="D1431">
        <v>238</v>
      </c>
      <c r="E1431">
        <v>0</v>
      </c>
      <c r="F1431">
        <v>1</v>
      </c>
      <c r="G1431">
        <v>202120</v>
      </c>
      <c r="H1431" t="s">
        <v>4504</v>
      </c>
      <c r="I1431" t="s">
        <v>762</v>
      </c>
      <c r="K1431">
        <v>3</v>
      </c>
      <c r="N1431" t="s">
        <v>86</v>
      </c>
      <c r="O1431">
        <v>0</v>
      </c>
      <c r="P1431">
        <v>0</v>
      </c>
      <c r="Q1431">
        <v>0</v>
      </c>
      <c r="Z1431">
        <f t="shared" si="22"/>
        <v>3</v>
      </c>
    </row>
    <row r="1432" spans="1:26" x14ac:dyDescent="0.35">
      <c r="A1432" t="s">
        <v>4505</v>
      </c>
      <c r="B1432">
        <v>24869</v>
      </c>
      <c r="C1432" t="s">
        <v>1431</v>
      </c>
      <c r="D1432">
        <v>238</v>
      </c>
      <c r="E1432">
        <v>0</v>
      </c>
      <c r="F1432">
        <v>1</v>
      </c>
      <c r="G1432">
        <v>202120</v>
      </c>
      <c r="H1432" t="s">
        <v>4506</v>
      </c>
      <c r="I1432" t="s">
        <v>762</v>
      </c>
      <c r="K1432">
        <v>3</v>
      </c>
      <c r="N1432" t="s">
        <v>86</v>
      </c>
      <c r="O1432">
        <v>0</v>
      </c>
      <c r="P1432">
        <v>0</v>
      </c>
      <c r="Q1432">
        <v>0</v>
      </c>
      <c r="Z1432">
        <f t="shared" si="22"/>
        <v>3</v>
      </c>
    </row>
    <row r="1433" spans="1:26" x14ac:dyDescent="0.35">
      <c r="A1433" t="s">
        <v>4507</v>
      </c>
      <c r="B1433">
        <v>24790</v>
      </c>
      <c r="C1433" t="s">
        <v>1348</v>
      </c>
      <c r="D1433">
        <v>238</v>
      </c>
      <c r="E1433">
        <v>0</v>
      </c>
      <c r="F1433">
        <v>1</v>
      </c>
      <c r="G1433">
        <v>202120</v>
      </c>
      <c r="H1433" t="s">
        <v>4508</v>
      </c>
      <c r="I1433" t="s">
        <v>762</v>
      </c>
      <c r="K1433">
        <v>3</v>
      </c>
      <c r="N1433" t="s">
        <v>86</v>
      </c>
      <c r="O1433">
        <v>0</v>
      </c>
      <c r="P1433">
        <v>0</v>
      </c>
      <c r="Q1433">
        <v>0</v>
      </c>
      <c r="Z1433">
        <f t="shared" si="22"/>
        <v>3</v>
      </c>
    </row>
    <row r="1434" spans="1:26" x14ac:dyDescent="0.35">
      <c r="A1434" t="s">
        <v>4509</v>
      </c>
      <c r="B1434">
        <v>24817</v>
      </c>
      <c r="C1434" t="s">
        <v>4510</v>
      </c>
      <c r="D1434">
        <v>238</v>
      </c>
      <c r="E1434">
        <v>0</v>
      </c>
      <c r="F1434">
        <v>1</v>
      </c>
      <c r="G1434">
        <v>202120</v>
      </c>
      <c r="H1434" t="s">
        <v>4511</v>
      </c>
      <c r="I1434" t="s">
        <v>762</v>
      </c>
      <c r="K1434">
        <v>3</v>
      </c>
      <c r="N1434" t="s">
        <v>86</v>
      </c>
      <c r="O1434">
        <v>0</v>
      </c>
      <c r="P1434">
        <v>0</v>
      </c>
      <c r="Q1434">
        <v>0</v>
      </c>
      <c r="Z1434">
        <f t="shared" si="22"/>
        <v>3</v>
      </c>
    </row>
    <row r="1435" spans="1:26" x14ac:dyDescent="0.35">
      <c r="A1435" t="s">
        <v>4512</v>
      </c>
      <c r="B1435">
        <v>13217</v>
      </c>
      <c r="C1435" t="s">
        <v>69</v>
      </c>
      <c r="D1435">
        <v>105</v>
      </c>
      <c r="E1435">
        <v>1</v>
      </c>
      <c r="F1435">
        <v>0</v>
      </c>
      <c r="G1435">
        <v>202110</v>
      </c>
      <c r="H1435" t="s">
        <v>4513</v>
      </c>
      <c r="I1435" t="s">
        <v>4514</v>
      </c>
      <c r="K1435">
        <v>3</v>
      </c>
      <c r="N1435" t="s">
        <v>86</v>
      </c>
      <c r="O1435">
        <v>0</v>
      </c>
      <c r="P1435">
        <v>0</v>
      </c>
      <c r="Q1435">
        <v>0</v>
      </c>
      <c r="Z1435">
        <f t="shared" si="22"/>
        <v>3</v>
      </c>
    </row>
    <row r="1436" spans="1:26" x14ac:dyDescent="0.35">
      <c r="A1436" t="s">
        <v>4515</v>
      </c>
      <c r="B1436">
        <v>24792</v>
      </c>
      <c r="C1436" t="s">
        <v>69</v>
      </c>
      <c r="D1436">
        <v>238</v>
      </c>
      <c r="E1436">
        <v>0</v>
      </c>
      <c r="F1436">
        <v>1</v>
      </c>
      <c r="G1436">
        <v>202120</v>
      </c>
      <c r="H1436" t="s">
        <v>4516</v>
      </c>
      <c r="I1436" t="s">
        <v>762</v>
      </c>
      <c r="K1436">
        <v>3</v>
      </c>
      <c r="N1436" t="s">
        <v>86</v>
      </c>
      <c r="O1436">
        <v>0</v>
      </c>
      <c r="P1436">
        <v>0</v>
      </c>
      <c r="Q1436">
        <v>0</v>
      </c>
      <c r="Z1436">
        <f t="shared" si="22"/>
        <v>3</v>
      </c>
    </row>
    <row r="1437" spans="1:26" x14ac:dyDescent="0.35">
      <c r="A1437" t="s">
        <v>4517</v>
      </c>
      <c r="B1437">
        <v>21718</v>
      </c>
      <c r="C1437" t="s">
        <v>69</v>
      </c>
      <c r="D1437">
        <v>290</v>
      </c>
      <c r="E1437">
        <v>3</v>
      </c>
      <c r="F1437">
        <v>4</v>
      </c>
      <c r="G1437">
        <v>202120</v>
      </c>
      <c r="H1437" t="s">
        <v>4518</v>
      </c>
      <c r="I1437" t="s">
        <v>1223</v>
      </c>
      <c r="K1437" t="s">
        <v>1224</v>
      </c>
      <c r="N1437" t="s">
        <v>35</v>
      </c>
      <c r="O1437">
        <v>0</v>
      </c>
      <c r="P1437">
        <v>0</v>
      </c>
      <c r="Q1437">
        <v>0</v>
      </c>
      <c r="Z1437">
        <f t="shared" si="22"/>
        <v>1</v>
      </c>
    </row>
    <row r="1438" spans="1:26" x14ac:dyDescent="0.35">
      <c r="A1438" t="s">
        <v>4519</v>
      </c>
      <c r="B1438">
        <v>20110</v>
      </c>
      <c r="C1438" t="s">
        <v>69</v>
      </c>
      <c r="D1438">
        <v>491</v>
      </c>
      <c r="E1438">
        <v>0</v>
      </c>
      <c r="F1438">
        <v>1</v>
      </c>
      <c r="G1438">
        <v>202120</v>
      </c>
      <c r="H1438" t="s">
        <v>4520</v>
      </c>
      <c r="I1438" t="s">
        <v>4521</v>
      </c>
      <c r="K1438">
        <v>3</v>
      </c>
      <c r="N1438" t="s">
        <v>409</v>
      </c>
      <c r="O1438">
        <v>0</v>
      </c>
      <c r="P1438">
        <v>0</v>
      </c>
      <c r="Q1438">
        <v>0</v>
      </c>
      <c r="Z1438">
        <f t="shared" si="22"/>
        <v>3</v>
      </c>
    </row>
    <row r="1439" spans="1:26" x14ac:dyDescent="0.35">
      <c r="A1439" t="s">
        <v>4522</v>
      </c>
      <c r="B1439">
        <v>24796</v>
      </c>
      <c r="C1439" t="s">
        <v>1155</v>
      </c>
      <c r="D1439">
        <v>238</v>
      </c>
      <c r="E1439">
        <v>0</v>
      </c>
      <c r="F1439">
        <v>1</v>
      </c>
      <c r="G1439">
        <v>202120</v>
      </c>
      <c r="H1439" t="s">
        <v>4523</v>
      </c>
      <c r="I1439" t="s">
        <v>762</v>
      </c>
      <c r="K1439">
        <v>3</v>
      </c>
      <c r="N1439" t="s">
        <v>86</v>
      </c>
      <c r="O1439">
        <v>0</v>
      </c>
      <c r="P1439">
        <v>0</v>
      </c>
      <c r="Q1439">
        <v>0</v>
      </c>
      <c r="Z1439">
        <f t="shared" si="22"/>
        <v>3</v>
      </c>
    </row>
    <row r="1440" spans="1:26" x14ac:dyDescent="0.35">
      <c r="A1440" t="s">
        <v>4524</v>
      </c>
      <c r="B1440">
        <v>24259</v>
      </c>
      <c r="C1440" t="s">
        <v>315</v>
      </c>
      <c r="D1440">
        <v>301</v>
      </c>
      <c r="E1440">
        <v>4</v>
      </c>
      <c r="F1440">
        <v>4</v>
      </c>
      <c r="G1440">
        <v>202120</v>
      </c>
      <c r="H1440" t="s">
        <v>4525</v>
      </c>
      <c r="I1440" t="s">
        <v>362</v>
      </c>
      <c r="J1440" t="s">
        <v>15</v>
      </c>
      <c r="K1440">
        <v>4</v>
      </c>
      <c r="L1440" t="s">
        <v>363</v>
      </c>
      <c r="N1440">
        <v>20</v>
      </c>
      <c r="O1440">
        <v>0</v>
      </c>
      <c r="P1440">
        <v>160</v>
      </c>
      <c r="Q1440">
        <v>0</v>
      </c>
      <c r="Z1440">
        <f t="shared" si="22"/>
        <v>4</v>
      </c>
    </row>
    <row r="1441" spans="1:26" x14ac:dyDescent="0.35">
      <c r="A1441" t="s">
        <v>4526</v>
      </c>
      <c r="B1441">
        <v>24798</v>
      </c>
      <c r="C1441" t="s">
        <v>63</v>
      </c>
      <c r="D1441">
        <v>238</v>
      </c>
      <c r="E1441">
        <v>0</v>
      </c>
      <c r="F1441">
        <v>1</v>
      </c>
      <c r="G1441">
        <v>202120</v>
      </c>
      <c r="H1441" t="s">
        <v>4527</v>
      </c>
      <c r="I1441" t="s">
        <v>762</v>
      </c>
      <c r="K1441">
        <v>3</v>
      </c>
      <c r="N1441" t="s">
        <v>86</v>
      </c>
      <c r="O1441">
        <v>0</v>
      </c>
      <c r="P1441">
        <v>0</v>
      </c>
      <c r="Q1441">
        <v>0</v>
      </c>
      <c r="Z1441">
        <f t="shared" si="22"/>
        <v>3</v>
      </c>
    </row>
    <row r="1442" spans="1:26" x14ac:dyDescent="0.35">
      <c r="A1442" t="s">
        <v>4528</v>
      </c>
      <c r="B1442">
        <v>24804</v>
      </c>
      <c r="C1442" t="s">
        <v>2180</v>
      </c>
      <c r="D1442">
        <v>238</v>
      </c>
      <c r="E1442">
        <v>0</v>
      </c>
      <c r="F1442">
        <v>1</v>
      </c>
      <c r="G1442">
        <v>202120</v>
      </c>
      <c r="H1442" t="s">
        <v>4529</v>
      </c>
      <c r="I1442" t="s">
        <v>762</v>
      </c>
      <c r="K1442">
        <v>3</v>
      </c>
      <c r="N1442" t="s">
        <v>86</v>
      </c>
      <c r="O1442">
        <v>0</v>
      </c>
      <c r="P1442">
        <v>0</v>
      </c>
      <c r="Q1442">
        <v>0</v>
      </c>
      <c r="Z1442">
        <f t="shared" si="22"/>
        <v>3</v>
      </c>
    </row>
    <row r="1443" spans="1:26" x14ac:dyDescent="0.35">
      <c r="A1443" t="s">
        <v>4530</v>
      </c>
      <c r="B1443">
        <v>12656</v>
      </c>
      <c r="C1443" t="s">
        <v>2180</v>
      </c>
      <c r="D1443">
        <v>422</v>
      </c>
      <c r="E1443">
        <v>1</v>
      </c>
      <c r="F1443">
        <v>0</v>
      </c>
      <c r="G1443">
        <v>202110</v>
      </c>
      <c r="H1443" t="s">
        <v>4531</v>
      </c>
      <c r="I1443" t="s">
        <v>4532</v>
      </c>
      <c r="K1443">
        <v>3</v>
      </c>
      <c r="N1443">
        <v>15</v>
      </c>
      <c r="O1443">
        <v>0</v>
      </c>
      <c r="P1443">
        <v>15</v>
      </c>
      <c r="Q1443">
        <v>0</v>
      </c>
      <c r="Z1443">
        <f t="shared" si="22"/>
        <v>3</v>
      </c>
    </row>
    <row r="1444" spans="1:26" x14ac:dyDescent="0.35">
      <c r="A1444" t="s">
        <v>4533</v>
      </c>
      <c r="B1444">
        <v>10715</v>
      </c>
      <c r="C1444" t="s">
        <v>2180</v>
      </c>
      <c r="D1444">
        <v>460</v>
      </c>
      <c r="E1444">
        <v>1</v>
      </c>
      <c r="F1444">
        <v>0</v>
      </c>
      <c r="G1444">
        <v>202110</v>
      </c>
      <c r="H1444" t="s">
        <v>4534</v>
      </c>
      <c r="I1444" t="s">
        <v>4535</v>
      </c>
      <c r="K1444">
        <v>3</v>
      </c>
      <c r="N1444">
        <v>5</v>
      </c>
      <c r="O1444">
        <v>0</v>
      </c>
      <c r="P1444">
        <v>5</v>
      </c>
      <c r="Q1444">
        <v>0</v>
      </c>
      <c r="Z1444">
        <f t="shared" si="22"/>
        <v>3</v>
      </c>
    </row>
    <row r="1445" spans="1:26" x14ac:dyDescent="0.35">
      <c r="A1445" t="s">
        <v>4536</v>
      </c>
      <c r="B1445">
        <v>10717</v>
      </c>
      <c r="C1445" t="s">
        <v>2180</v>
      </c>
      <c r="D1445">
        <v>461</v>
      </c>
      <c r="E1445">
        <v>1</v>
      </c>
      <c r="F1445">
        <v>0</v>
      </c>
      <c r="G1445">
        <v>202110</v>
      </c>
      <c r="H1445" t="s">
        <v>4537</v>
      </c>
      <c r="I1445" t="s">
        <v>4538</v>
      </c>
      <c r="K1445">
        <v>3</v>
      </c>
      <c r="N1445">
        <v>5</v>
      </c>
      <c r="O1445">
        <v>0</v>
      </c>
      <c r="P1445">
        <v>5</v>
      </c>
      <c r="Q1445">
        <v>0</v>
      </c>
      <c r="Z1445">
        <f t="shared" si="22"/>
        <v>3</v>
      </c>
    </row>
    <row r="1446" spans="1:26" x14ac:dyDescent="0.35">
      <c r="A1446" t="s">
        <v>4539</v>
      </c>
      <c r="B1446">
        <v>10719</v>
      </c>
      <c r="C1446" t="s">
        <v>2180</v>
      </c>
      <c r="D1446">
        <v>462</v>
      </c>
      <c r="E1446">
        <v>1</v>
      </c>
      <c r="F1446">
        <v>0</v>
      </c>
      <c r="G1446">
        <v>202110</v>
      </c>
      <c r="H1446" t="s">
        <v>4540</v>
      </c>
      <c r="I1446" t="s">
        <v>4541</v>
      </c>
      <c r="K1446">
        <v>3</v>
      </c>
      <c r="N1446">
        <v>5</v>
      </c>
      <c r="O1446">
        <v>0</v>
      </c>
      <c r="P1446">
        <v>5</v>
      </c>
      <c r="Q1446">
        <v>0</v>
      </c>
      <c r="Z1446">
        <f t="shared" si="22"/>
        <v>3</v>
      </c>
    </row>
    <row r="1447" spans="1:26" x14ac:dyDescent="0.35">
      <c r="A1447" t="s">
        <v>4542</v>
      </c>
      <c r="B1447">
        <v>10723</v>
      </c>
      <c r="C1447" t="s">
        <v>2180</v>
      </c>
      <c r="D1447">
        <v>464</v>
      </c>
      <c r="E1447">
        <v>1</v>
      </c>
      <c r="F1447">
        <v>0</v>
      </c>
      <c r="G1447">
        <v>202110</v>
      </c>
      <c r="H1447" t="s">
        <v>4543</v>
      </c>
      <c r="I1447" t="s">
        <v>4544</v>
      </c>
      <c r="K1447">
        <v>3</v>
      </c>
      <c r="N1447">
        <v>5</v>
      </c>
      <c r="O1447">
        <v>0</v>
      </c>
      <c r="P1447">
        <v>5</v>
      </c>
      <c r="Q1447">
        <v>0</v>
      </c>
      <c r="Z1447">
        <f t="shared" si="22"/>
        <v>3</v>
      </c>
    </row>
    <row r="1448" spans="1:26" x14ac:dyDescent="0.35">
      <c r="A1448" t="s">
        <v>4545</v>
      </c>
      <c r="B1448">
        <v>10725</v>
      </c>
      <c r="C1448" t="s">
        <v>2180</v>
      </c>
      <c r="D1448">
        <v>465</v>
      </c>
      <c r="E1448">
        <v>1</v>
      </c>
      <c r="F1448">
        <v>0</v>
      </c>
      <c r="G1448">
        <v>202110</v>
      </c>
      <c r="H1448" t="s">
        <v>4546</v>
      </c>
      <c r="I1448" t="s">
        <v>4547</v>
      </c>
      <c r="K1448" t="s">
        <v>1224</v>
      </c>
      <c r="N1448">
        <v>5</v>
      </c>
      <c r="O1448">
        <v>0</v>
      </c>
      <c r="P1448">
        <v>5</v>
      </c>
      <c r="Q1448">
        <v>0</v>
      </c>
      <c r="Z1448">
        <f t="shared" si="22"/>
        <v>1</v>
      </c>
    </row>
    <row r="1449" spans="1:26" x14ac:dyDescent="0.35">
      <c r="A1449" t="s">
        <v>4548</v>
      </c>
      <c r="B1449">
        <v>10727</v>
      </c>
      <c r="C1449" t="s">
        <v>2180</v>
      </c>
      <c r="D1449">
        <v>466</v>
      </c>
      <c r="E1449">
        <v>1</v>
      </c>
      <c r="F1449">
        <v>0</v>
      </c>
      <c r="G1449">
        <v>202110</v>
      </c>
      <c r="H1449" t="s">
        <v>4549</v>
      </c>
      <c r="I1449" t="s">
        <v>4550</v>
      </c>
      <c r="K1449">
        <v>3</v>
      </c>
      <c r="N1449">
        <v>5</v>
      </c>
      <c r="O1449">
        <v>0</v>
      </c>
      <c r="P1449">
        <v>5</v>
      </c>
      <c r="Q1449">
        <v>0</v>
      </c>
      <c r="Z1449">
        <f t="shared" si="22"/>
        <v>3</v>
      </c>
    </row>
    <row r="1450" spans="1:26" x14ac:dyDescent="0.35">
      <c r="A1450" t="s">
        <v>4551</v>
      </c>
      <c r="B1450">
        <v>20638</v>
      </c>
      <c r="C1450" t="s">
        <v>2180</v>
      </c>
      <c r="D1450">
        <v>470</v>
      </c>
      <c r="E1450">
        <v>0</v>
      </c>
      <c r="F1450">
        <v>1</v>
      </c>
      <c r="G1450">
        <v>202120</v>
      </c>
      <c r="H1450" t="s">
        <v>4552</v>
      </c>
      <c r="I1450" t="s">
        <v>4553</v>
      </c>
      <c r="K1450" t="s">
        <v>1224</v>
      </c>
      <c r="N1450" t="s">
        <v>86</v>
      </c>
      <c r="O1450">
        <v>0</v>
      </c>
      <c r="P1450">
        <v>0</v>
      </c>
      <c r="Q1450">
        <v>0</v>
      </c>
      <c r="Z1450">
        <f t="shared" si="22"/>
        <v>1</v>
      </c>
    </row>
    <row r="1451" spans="1:26" x14ac:dyDescent="0.35">
      <c r="A1451" t="s">
        <v>4554</v>
      </c>
      <c r="B1451">
        <v>23098</v>
      </c>
      <c r="C1451" t="s">
        <v>2180</v>
      </c>
      <c r="D1451">
        <v>491</v>
      </c>
      <c r="E1451">
        <v>1</v>
      </c>
      <c r="F1451">
        <v>1</v>
      </c>
      <c r="G1451">
        <v>202120</v>
      </c>
      <c r="H1451" t="s">
        <v>4555</v>
      </c>
      <c r="I1451" t="s">
        <v>4556</v>
      </c>
      <c r="K1451" t="s">
        <v>1224</v>
      </c>
      <c r="N1451" t="s">
        <v>35</v>
      </c>
      <c r="O1451">
        <v>0</v>
      </c>
      <c r="P1451">
        <v>0</v>
      </c>
      <c r="Q1451">
        <v>0</v>
      </c>
      <c r="Z1451">
        <f t="shared" si="22"/>
        <v>1</v>
      </c>
    </row>
    <row r="1452" spans="1:26" x14ac:dyDescent="0.35">
      <c r="A1452" t="s">
        <v>4557</v>
      </c>
      <c r="B1452">
        <v>24808</v>
      </c>
      <c r="C1452" t="s">
        <v>56</v>
      </c>
      <c r="D1452">
        <v>238</v>
      </c>
      <c r="E1452">
        <v>0</v>
      </c>
      <c r="F1452">
        <v>1</v>
      </c>
      <c r="G1452">
        <v>202120</v>
      </c>
      <c r="H1452" t="s">
        <v>4558</v>
      </c>
      <c r="I1452" t="s">
        <v>762</v>
      </c>
      <c r="K1452">
        <v>3</v>
      </c>
      <c r="N1452" t="s">
        <v>86</v>
      </c>
      <c r="O1452">
        <v>0</v>
      </c>
      <c r="P1452">
        <v>0</v>
      </c>
      <c r="Q1452">
        <v>0</v>
      </c>
      <c r="Z1452">
        <f t="shared" si="22"/>
        <v>3</v>
      </c>
    </row>
    <row r="1453" spans="1:26" x14ac:dyDescent="0.35">
      <c r="A1453" t="s">
        <v>4559</v>
      </c>
      <c r="B1453">
        <v>13035</v>
      </c>
      <c r="C1453" t="s">
        <v>56</v>
      </c>
      <c r="D1453">
        <v>410</v>
      </c>
      <c r="E1453">
        <v>1</v>
      </c>
      <c r="F1453">
        <v>0</v>
      </c>
      <c r="G1453">
        <v>202110</v>
      </c>
      <c r="H1453" t="s">
        <v>4560</v>
      </c>
      <c r="I1453" t="s">
        <v>2678</v>
      </c>
      <c r="K1453">
        <v>3</v>
      </c>
      <c r="L1453" t="s">
        <v>132</v>
      </c>
      <c r="N1453" t="s">
        <v>86</v>
      </c>
      <c r="O1453">
        <v>0</v>
      </c>
      <c r="P1453">
        <v>0</v>
      </c>
      <c r="Q1453">
        <v>0</v>
      </c>
      <c r="Z1453">
        <f t="shared" si="22"/>
        <v>3</v>
      </c>
    </row>
    <row r="1454" spans="1:26" x14ac:dyDescent="0.35">
      <c r="A1454" t="s">
        <v>4561</v>
      </c>
      <c r="B1454">
        <v>10703</v>
      </c>
      <c r="C1454" t="s">
        <v>56</v>
      </c>
      <c r="D1454">
        <v>440</v>
      </c>
      <c r="E1454">
        <v>1</v>
      </c>
      <c r="F1454">
        <v>0</v>
      </c>
      <c r="G1454">
        <v>202110</v>
      </c>
      <c r="H1454" t="s">
        <v>4562</v>
      </c>
      <c r="I1454" t="s">
        <v>1608</v>
      </c>
      <c r="K1454">
        <v>4</v>
      </c>
      <c r="L1454" t="s">
        <v>1609</v>
      </c>
      <c r="N1454">
        <v>80</v>
      </c>
      <c r="O1454">
        <v>0</v>
      </c>
      <c r="P1454">
        <v>80</v>
      </c>
      <c r="Q1454">
        <v>0</v>
      </c>
      <c r="Z1454">
        <f t="shared" si="22"/>
        <v>4</v>
      </c>
    </row>
    <row r="1455" spans="1:26" x14ac:dyDescent="0.35">
      <c r="A1455" t="s">
        <v>4563</v>
      </c>
      <c r="B1455">
        <v>10344</v>
      </c>
      <c r="C1455" t="s">
        <v>56</v>
      </c>
      <c r="D1455">
        <v>450</v>
      </c>
      <c r="E1455">
        <v>1</v>
      </c>
      <c r="F1455">
        <v>0</v>
      </c>
      <c r="G1455">
        <v>202110</v>
      </c>
      <c r="H1455" t="s">
        <v>4564</v>
      </c>
      <c r="I1455" t="s">
        <v>2528</v>
      </c>
      <c r="K1455">
        <v>4</v>
      </c>
      <c r="L1455" t="s">
        <v>2529</v>
      </c>
      <c r="N1455">
        <v>25</v>
      </c>
      <c r="O1455">
        <v>0</v>
      </c>
      <c r="P1455">
        <v>25</v>
      </c>
      <c r="Q1455">
        <v>0</v>
      </c>
      <c r="Z1455">
        <f t="shared" si="22"/>
        <v>4</v>
      </c>
    </row>
    <row r="1456" spans="1:26" x14ac:dyDescent="0.35">
      <c r="A1456" t="s">
        <v>4565</v>
      </c>
      <c r="B1456">
        <v>11886</v>
      </c>
      <c r="C1456" t="s">
        <v>56</v>
      </c>
      <c r="D1456">
        <v>488</v>
      </c>
      <c r="E1456">
        <v>1</v>
      </c>
      <c r="F1456">
        <v>0</v>
      </c>
      <c r="G1456">
        <v>202110</v>
      </c>
      <c r="H1456" t="s">
        <v>4566</v>
      </c>
      <c r="I1456" t="s">
        <v>3916</v>
      </c>
      <c r="K1456">
        <v>3</v>
      </c>
      <c r="N1456">
        <v>19</v>
      </c>
      <c r="O1456">
        <v>0</v>
      </c>
      <c r="P1456">
        <v>19</v>
      </c>
      <c r="Q1456">
        <v>0</v>
      </c>
      <c r="Z1456">
        <f t="shared" si="22"/>
        <v>3</v>
      </c>
    </row>
    <row r="1457" spans="1:26" x14ac:dyDescent="0.35">
      <c r="A1457" t="s">
        <v>4567</v>
      </c>
      <c r="B1457">
        <v>24841</v>
      </c>
      <c r="C1457" t="s">
        <v>425</v>
      </c>
      <c r="D1457">
        <v>238</v>
      </c>
      <c r="E1457">
        <v>0</v>
      </c>
      <c r="F1457">
        <v>1</v>
      </c>
      <c r="G1457">
        <v>202120</v>
      </c>
      <c r="H1457" t="s">
        <v>4568</v>
      </c>
      <c r="I1457" t="s">
        <v>762</v>
      </c>
      <c r="K1457">
        <v>3</v>
      </c>
      <c r="N1457" t="s">
        <v>86</v>
      </c>
      <c r="O1457">
        <v>0</v>
      </c>
      <c r="P1457">
        <v>0</v>
      </c>
      <c r="Q1457">
        <v>0</v>
      </c>
      <c r="Z1457">
        <f t="shared" si="22"/>
        <v>3</v>
      </c>
    </row>
    <row r="1458" spans="1:26" x14ac:dyDescent="0.35">
      <c r="A1458" t="s">
        <v>4569</v>
      </c>
      <c r="B1458">
        <v>20657</v>
      </c>
      <c r="C1458" t="s">
        <v>425</v>
      </c>
      <c r="D1458">
        <v>491</v>
      </c>
      <c r="E1458">
        <v>1</v>
      </c>
      <c r="F1458">
        <v>1</v>
      </c>
      <c r="G1458">
        <v>202120</v>
      </c>
      <c r="H1458" t="s">
        <v>4570</v>
      </c>
      <c r="I1458" t="s">
        <v>4571</v>
      </c>
      <c r="K1458">
        <v>3</v>
      </c>
      <c r="N1458" t="s">
        <v>35</v>
      </c>
      <c r="O1458">
        <v>0</v>
      </c>
      <c r="P1458">
        <v>0</v>
      </c>
      <c r="Q1458">
        <v>0</v>
      </c>
      <c r="Z1458">
        <f t="shared" si="22"/>
        <v>3</v>
      </c>
    </row>
    <row r="1459" spans="1:26" x14ac:dyDescent="0.35">
      <c r="A1459" t="s">
        <v>4572</v>
      </c>
      <c r="B1459">
        <v>20658</v>
      </c>
      <c r="C1459" t="s">
        <v>425</v>
      </c>
      <c r="D1459">
        <v>492</v>
      </c>
      <c r="E1459">
        <v>1</v>
      </c>
      <c r="F1459">
        <v>1</v>
      </c>
      <c r="G1459">
        <v>202120</v>
      </c>
      <c r="H1459" t="s">
        <v>4573</v>
      </c>
      <c r="I1459" t="s">
        <v>4571</v>
      </c>
      <c r="K1459">
        <v>3</v>
      </c>
      <c r="N1459" t="s">
        <v>35</v>
      </c>
      <c r="O1459">
        <v>0</v>
      </c>
      <c r="P1459">
        <v>0</v>
      </c>
      <c r="Q1459">
        <v>0</v>
      </c>
      <c r="Z1459">
        <f t="shared" si="22"/>
        <v>3</v>
      </c>
    </row>
    <row r="1460" spans="1:26" x14ac:dyDescent="0.35">
      <c r="A1460" t="s">
        <v>4574</v>
      </c>
      <c r="B1460">
        <v>16183</v>
      </c>
      <c r="C1460" t="s">
        <v>805</v>
      </c>
      <c r="D1460">
        <v>100</v>
      </c>
      <c r="E1460">
        <v>6</v>
      </c>
      <c r="F1460">
        <v>0</v>
      </c>
      <c r="G1460">
        <v>202110</v>
      </c>
      <c r="H1460" t="s">
        <v>4575</v>
      </c>
      <c r="I1460" t="s">
        <v>4576</v>
      </c>
      <c r="K1460">
        <v>1</v>
      </c>
      <c r="N1460" t="s">
        <v>86</v>
      </c>
      <c r="O1460">
        <v>0</v>
      </c>
      <c r="P1460">
        <v>0</v>
      </c>
      <c r="Q1460">
        <v>0</v>
      </c>
      <c r="Z1460">
        <f t="shared" si="22"/>
        <v>1</v>
      </c>
    </row>
    <row r="1461" spans="1:26" x14ac:dyDescent="0.35">
      <c r="A1461" t="s">
        <v>4577</v>
      </c>
      <c r="B1461">
        <v>24815</v>
      </c>
      <c r="C1461" t="s">
        <v>805</v>
      </c>
      <c r="D1461">
        <v>238</v>
      </c>
      <c r="E1461">
        <v>0</v>
      </c>
      <c r="F1461">
        <v>1</v>
      </c>
      <c r="G1461">
        <v>202120</v>
      </c>
      <c r="H1461" t="s">
        <v>4578</v>
      </c>
      <c r="I1461" t="s">
        <v>762</v>
      </c>
      <c r="K1461">
        <v>3</v>
      </c>
      <c r="N1461" t="s">
        <v>86</v>
      </c>
      <c r="O1461">
        <v>0</v>
      </c>
      <c r="P1461">
        <v>0</v>
      </c>
      <c r="Q1461">
        <v>0</v>
      </c>
      <c r="Z1461">
        <f t="shared" si="22"/>
        <v>3</v>
      </c>
    </row>
    <row r="1462" spans="1:26" x14ac:dyDescent="0.35">
      <c r="A1462" t="s">
        <v>4579</v>
      </c>
      <c r="B1462">
        <v>10647</v>
      </c>
      <c r="C1462" t="s">
        <v>805</v>
      </c>
      <c r="D1462">
        <v>315</v>
      </c>
      <c r="E1462">
        <v>1</v>
      </c>
      <c r="F1462">
        <v>0</v>
      </c>
      <c r="G1462">
        <v>202110</v>
      </c>
      <c r="H1462" t="s">
        <v>4580</v>
      </c>
      <c r="I1462" t="s">
        <v>4581</v>
      </c>
      <c r="K1462">
        <v>3</v>
      </c>
      <c r="N1462">
        <v>40</v>
      </c>
      <c r="O1462">
        <v>0</v>
      </c>
      <c r="P1462">
        <v>40</v>
      </c>
      <c r="Q1462">
        <v>0</v>
      </c>
      <c r="Z1462">
        <f t="shared" si="22"/>
        <v>3</v>
      </c>
    </row>
    <row r="1463" spans="1:26" x14ac:dyDescent="0.35">
      <c r="A1463" t="s">
        <v>4582</v>
      </c>
      <c r="B1463">
        <v>12870</v>
      </c>
      <c r="C1463" t="s">
        <v>805</v>
      </c>
      <c r="D1463">
        <v>320</v>
      </c>
      <c r="E1463">
        <v>1</v>
      </c>
      <c r="F1463">
        <v>0</v>
      </c>
      <c r="G1463">
        <v>202110</v>
      </c>
      <c r="H1463" t="s">
        <v>4583</v>
      </c>
      <c r="I1463" t="s">
        <v>1596</v>
      </c>
      <c r="K1463">
        <v>3</v>
      </c>
      <c r="L1463" t="s">
        <v>1260</v>
      </c>
      <c r="N1463">
        <v>19</v>
      </c>
      <c r="O1463">
        <v>0</v>
      </c>
      <c r="P1463">
        <v>19</v>
      </c>
      <c r="Q1463">
        <v>0</v>
      </c>
      <c r="Z1463">
        <f t="shared" si="22"/>
        <v>3</v>
      </c>
    </row>
    <row r="1464" spans="1:26" x14ac:dyDescent="0.35">
      <c r="A1464" t="s">
        <v>4584</v>
      </c>
      <c r="B1464">
        <v>13062</v>
      </c>
      <c r="C1464" t="s">
        <v>520</v>
      </c>
      <c r="D1464">
        <v>325</v>
      </c>
      <c r="E1464">
        <v>1</v>
      </c>
      <c r="F1464">
        <v>0</v>
      </c>
      <c r="G1464">
        <v>202110</v>
      </c>
      <c r="H1464" t="s">
        <v>4585</v>
      </c>
      <c r="I1464" t="s">
        <v>4586</v>
      </c>
      <c r="K1464">
        <v>3</v>
      </c>
      <c r="L1464" t="s">
        <v>1175</v>
      </c>
      <c r="N1464" t="s">
        <v>409</v>
      </c>
      <c r="O1464">
        <v>0</v>
      </c>
      <c r="P1464">
        <v>0</v>
      </c>
      <c r="Q1464">
        <v>0</v>
      </c>
      <c r="Z1464">
        <f t="shared" si="22"/>
        <v>3</v>
      </c>
    </row>
    <row r="1465" spans="1:26" x14ac:dyDescent="0.35">
      <c r="A1465" t="s">
        <v>4587</v>
      </c>
      <c r="B1465">
        <v>24235</v>
      </c>
      <c r="C1465" t="s">
        <v>520</v>
      </c>
      <c r="D1465">
        <v>477</v>
      </c>
      <c r="E1465">
        <v>0</v>
      </c>
      <c r="F1465">
        <v>1</v>
      </c>
      <c r="G1465">
        <v>202120</v>
      </c>
      <c r="H1465" t="s">
        <v>4588</v>
      </c>
      <c r="I1465" t="s">
        <v>762</v>
      </c>
      <c r="K1465">
        <v>3</v>
      </c>
      <c r="N1465">
        <v>5</v>
      </c>
      <c r="O1465">
        <v>0</v>
      </c>
      <c r="P1465">
        <v>5</v>
      </c>
      <c r="Q1465">
        <v>0</v>
      </c>
      <c r="Z1465">
        <f t="shared" si="22"/>
        <v>3</v>
      </c>
    </row>
    <row r="1466" spans="1:26" x14ac:dyDescent="0.35">
      <c r="A1466" t="s">
        <v>4589</v>
      </c>
      <c r="B1466">
        <v>24877</v>
      </c>
      <c r="C1466" t="s">
        <v>543</v>
      </c>
      <c r="D1466">
        <v>238</v>
      </c>
      <c r="E1466">
        <v>0</v>
      </c>
      <c r="F1466">
        <v>1</v>
      </c>
      <c r="G1466">
        <v>202120</v>
      </c>
      <c r="H1466" t="s">
        <v>4590</v>
      </c>
      <c r="I1466" t="s">
        <v>762</v>
      </c>
      <c r="K1466">
        <v>3</v>
      </c>
      <c r="N1466" t="s">
        <v>86</v>
      </c>
      <c r="O1466">
        <v>0</v>
      </c>
      <c r="P1466">
        <v>0</v>
      </c>
      <c r="Q1466">
        <v>0</v>
      </c>
      <c r="Z1466">
        <f t="shared" si="22"/>
        <v>3</v>
      </c>
    </row>
    <row r="1467" spans="1:26" x14ac:dyDescent="0.35">
      <c r="A1467" t="s">
        <v>4591</v>
      </c>
      <c r="B1467">
        <v>10556</v>
      </c>
      <c r="C1467" t="s">
        <v>543</v>
      </c>
      <c r="D1467">
        <v>400</v>
      </c>
      <c r="E1467">
        <v>1</v>
      </c>
      <c r="F1467">
        <v>0</v>
      </c>
      <c r="G1467">
        <v>202110</v>
      </c>
      <c r="H1467" t="s">
        <v>4592</v>
      </c>
      <c r="I1467" t="s">
        <v>4096</v>
      </c>
      <c r="K1467" t="s">
        <v>763</v>
      </c>
      <c r="N1467" t="s">
        <v>35</v>
      </c>
      <c r="O1467">
        <v>0</v>
      </c>
      <c r="P1467">
        <v>0</v>
      </c>
      <c r="Q1467">
        <v>0</v>
      </c>
      <c r="Z1467">
        <f t="shared" si="22"/>
        <v>1</v>
      </c>
    </row>
    <row r="1468" spans="1:26" x14ac:dyDescent="0.35">
      <c r="A1468" t="s">
        <v>4593</v>
      </c>
      <c r="B1468">
        <v>10350</v>
      </c>
      <c r="C1468" t="s">
        <v>543</v>
      </c>
      <c r="D1468">
        <v>437</v>
      </c>
      <c r="E1468">
        <v>1</v>
      </c>
      <c r="F1468">
        <v>0</v>
      </c>
      <c r="G1468">
        <v>202110</v>
      </c>
      <c r="H1468" t="s">
        <v>4594</v>
      </c>
      <c r="I1468" t="s">
        <v>823</v>
      </c>
      <c r="K1468">
        <v>3</v>
      </c>
      <c r="L1468" t="s">
        <v>4595</v>
      </c>
      <c r="N1468">
        <v>50</v>
      </c>
      <c r="O1468">
        <v>0</v>
      </c>
      <c r="P1468">
        <v>50</v>
      </c>
      <c r="Q1468">
        <v>0</v>
      </c>
      <c r="Z1468">
        <f t="shared" si="22"/>
        <v>3</v>
      </c>
    </row>
    <row r="1469" spans="1:26" x14ac:dyDescent="0.35">
      <c r="A1469" t="s">
        <v>4596</v>
      </c>
      <c r="B1469">
        <v>24345</v>
      </c>
      <c r="C1469" t="s">
        <v>543</v>
      </c>
      <c r="D1469">
        <v>477</v>
      </c>
      <c r="E1469">
        <v>0</v>
      </c>
      <c r="F1469">
        <v>1</v>
      </c>
      <c r="G1469">
        <v>202120</v>
      </c>
      <c r="H1469" t="s">
        <v>4597</v>
      </c>
      <c r="I1469" t="s">
        <v>762</v>
      </c>
      <c r="K1469">
        <v>3</v>
      </c>
      <c r="N1469">
        <v>19</v>
      </c>
      <c r="O1469">
        <v>0</v>
      </c>
      <c r="P1469">
        <v>19</v>
      </c>
      <c r="Q1469">
        <v>0</v>
      </c>
      <c r="Z1469">
        <f t="shared" si="22"/>
        <v>3</v>
      </c>
    </row>
    <row r="1470" spans="1:26" x14ac:dyDescent="0.35">
      <c r="A1470" t="s">
        <v>4598</v>
      </c>
      <c r="B1470">
        <v>24301</v>
      </c>
      <c r="C1470" t="s">
        <v>543</v>
      </c>
      <c r="D1470">
        <v>480</v>
      </c>
      <c r="E1470">
        <v>0</v>
      </c>
      <c r="F1470">
        <v>1</v>
      </c>
      <c r="G1470">
        <v>202120</v>
      </c>
      <c r="H1470" t="s">
        <v>4599</v>
      </c>
      <c r="I1470" t="s">
        <v>4600</v>
      </c>
      <c r="K1470">
        <v>3</v>
      </c>
      <c r="L1470" t="s">
        <v>4601</v>
      </c>
      <c r="N1470">
        <v>30</v>
      </c>
      <c r="O1470">
        <v>0</v>
      </c>
      <c r="P1470">
        <v>30</v>
      </c>
      <c r="Q1470">
        <v>0</v>
      </c>
      <c r="Z1470">
        <f t="shared" si="22"/>
        <v>3</v>
      </c>
    </row>
    <row r="1471" spans="1:26" x14ac:dyDescent="0.35">
      <c r="A1471" t="s">
        <v>4602</v>
      </c>
      <c r="B1471">
        <v>24806</v>
      </c>
      <c r="C1471" t="s">
        <v>123</v>
      </c>
      <c r="D1471">
        <v>238</v>
      </c>
      <c r="E1471">
        <v>0</v>
      </c>
      <c r="F1471">
        <v>1</v>
      </c>
      <c r="G1471">
        <v>202120</v>
      </c>
      <c r="H1471" t="s">
        <v>4603</v>
      </c>
      <c r="I1471" t="s">
        <v>762</v>
      </c>
      <c r="K1471">
        <v>3</v>
      </c>
      <c r="N1471" t="s">
        <v>86</v>
      </c>
      <c r="O1471">
        <v>0</v>
      </c>
      <c r="P1471">
        <v>0</v>
      </c>
      <c r="Q1471">
        <v>0</v>
      </c>
      <c r="Z1471">
        <f t="shared" si="22"/>
        <v>3</v>
      </c>
    </row>
    <row r="1472" spans="1:26" x14ac:dyDescent="0.35">
      <c r="A1472" t="s">
        <v>4604</v>
      </c>
      <c r="B1472">
        <v>24749</v>
      </c>
      <c r="C1472" t="s">
        <v>123</v>
      </c>
      <c r="D1472">
        <v>404</v>
      </c>
      <c r="E1472">
        <v>0</v>
      </c>
      <c r="F1472">
        <v>1</v>
      </c>
      <c r="G1472">
        <v>202120</v>
      </c>
      <c r="H1472" t="s">
        <v>4605</v>
      </c>
      <c r="I1472" t="s">
        <v>4606</v>
      </c>
      <c r="K1472">
        <v>1</v>
      </c>
      <c r="N1472">
        <v>19</v>
      </c>
      <c r="O1472">
        <v>0</v>
      </c>
      <c r="P1472">
        <v>19</v>
      </c>
      <c r="Q1472">
        <v>0</v>
      </c>
      <c r="Z1472">
        <f t="shared" si="22"/>
        <v>1</v>
      </c>
    </row>
    <row r="1473" spans="1:26" x14ac:dyDescent="0.35">
      <c r="A1473" t="s">
        <v>4607</v>
      </c>
      <c r="B1473">
        <v>20818</v>
      </c>
      <c r="C1473" t="s">
        <v>123</v>
      </c>
      <c r="D1473">
        <v>406</v>
      </c>
      <c r="E1473">
        <v>0</v>
      </c>
      <c r="F1473">
        <v>1</v>
      </c>
      <c r="G1473">
        <v>202120</v>
      </c>
      <c r="H1473" t="s">
        <v>4608</v>
      </c>
      <c r="I1473" t="s">
        <v>4609</v>
      </c>
      <c r="K1473">
        <v>1</v>
      </c>
      <c r="N1473">
        <v>65</v>
      </c>
      <c r="O1473">
        <v>0</v>
      </c>
      <c r="P1473">
        <v>65</v>
      </c>
      <c r="Q1473">
        <v>0</v>
      </c>
      <c r="Z1473">
        <f t="shared" si="22"/>
        <v>1</v>
      </c>
    </row>
    <row r="1474" spans="1:26" x14ac:dyDescent="0.35">
      <c r="A1474" t="s">
        <v>4610</v>
      </c>
      <c r="B1474">
        <v>23987</v>
      </c>
      <c r="C1474" t="s">
        <v>123</v>
      </c>
      <c r="D1474">
        <v>407</v>
      </c>
      <c r="E1474">
        <v>0</v>
      </c>
      <c r="F1474">
        <v>1</v>
      </c>
      <c r="G1474">
        <v>202120</v>
      </c>
      <c r="H1474" t="s">
        <v>4611</v>
      </c>
      <c r="I1474" t="s">
        <v>4612</v>
      </c>
      <c r="K1474">
        <v>3</v>
      </c>
      <c r="N1474">
        <v>15</v>
      </c>
      <c r="O1474">
        <v>0</v>
      </c>
      <c r="P1474">
        <v>15</v>
      </c>
      <c r="Q1474">
        <v>0</v>
      </c>
      <c r="Z1474">
        <f t="shared" ref="Z1474:Z1537" si="23">LEFT(K1474,1) + 0</f>
        <v>3</v>
      </c>
    </row>
    <row r="1475" spans="1:26" x14ac:dyDescent="0.35">
      <c r="A1475" t="s">
        <v>4613</v>
      </c>
      <c r="B1475">
        <v>11223</v>
      </c>
      <c r="C1475" t="s">
        <v>123</v>
      </c>
      <c r="D1475">
        <v>426</v>
      </c>
      <c r="E1475">
        <v>1</v>
      </c>
      <c r="F1475">
        <v>0</v>
      </c>
      <c r="G1475">
        <v>202110</v>
      </c>
      <c r="H1475" t="s">
        <v>4614</v>
      </c>
      <c r="I1475" t="s">
        <v>4615</v>
      </c>
      <c r="K1475">
        <v>3</v>
      </c>
      <c r="L1475" t="s">
        <v>4616</v>
      </c>
      <c r="N1475" t="s">
        <v>35</v>
      </c>
      <c r="O1475">
        <v>0</v>
      </c>
      <c r="P1475">
        <v>0</v>
      </c>
      <c r="Q1475">
        <v>0</v>
      </c>
      <c r="Z1475">
        <f t="shared" si="23"/>
        <v>3</v>
      </c>
    </row>
    <row r="1476" spans="1:26" x14ac:dyDescent="0.35">
      <c r="A1476" t="s">
        <v>4617</v>
      </c>
      <c r="B1476">
        <v>13313</v>
      </c>
      <c r="C1476" t="s">
        <v>123</v>
      </c>
      <c r="D1476">
        <v>433</v>
      </c>
      <c r="E1476">
        <v>1</v>
      </c>
      <c r="F1476">
        <v>0</v>
      </c>
      <c r="G1476">
        <v>202110</v>
      </c>
      <c r="H1476" t="s">
        <v>4618</v>
      </c>
      <c r="I1476" t="s">
        <v>4619</v>
      </c>
      <c r="K1476">
        <v>3</v>
      </c>
      <c r="N1476">
        <v>10</v>
      </c>
      <c r="O1476">
        <v>0</v>
      </c>
      <c r="P1476">
        <v>10</v>
      </c>
      <c r="Q1476">
        <v>0</v>
      </c>
      <c r="Z1476">
        <f t="shared" si="23"/>
        <v>3</v>
      </c>
    </row>
    <row r="1477" spans="1:26" x14ac:dyDescent="0.35">
      <c r="A1477" t="s">
        <v>4620</v>
      </c>
      <c r="B1477">
        <v>11213</v>
      </c>
      <c r="C1477" t="s">
        <v>123</v>
      </c>
      <c r="D1477">
        <v>440</v>
      </c>
      <c r="E1477">
        <v>1</v>
      </c>
      <c r="F1477">
        <v>0</v>
      </c>
      <c r="G1477">
        <v>202110</v>
      </c>
      <c r="H1477" t="s">
        <v>4621</v>
      </c>
      <c r="I1477" t="s">
        <v>4622</v>
      </c>
      <c r="K1477">
        <v>3</v>
      </c>
      <c r="L1477" t="s">
        <v>4623</v>
      </c>
      <c r="N1477">
        <v>10</v>
      </c>
      <c r="O1477">
        <v>0</v>
      </c>
      <c r="P1477">
        <v>10</v>
      </c>
      <c r="Q1477">
        <v>0</v>
      </c>
      <c r="Z1477">
        <f t="shared" si="23"/>
        <v>3</v>
      </c>
    </row>
    <row r="1478" spans="1:26" x14ac:dyDescent="0.35">
      <c r="A1478" t="s">
        <v>4624</v>
      </c>
      <c r="B1478">
        <v>20219</v>
      </c>
      <c r="C1478" t="s">
        <v>123</v>
      </c>
      <c r="D1478">
        <v>441</v>
      </c>
      <c r="E1478">
        <v>0</v>
      </c>
      <c r="F1478">
        <v>1</v>
      </c>
      <c r="G1478">
        <v>202120</v>
      </c>
      <c r="H1478" t="s">
        <v>4625</v>
      </c>
      <c r="I1478" t="s">
        <v>4626</v>
      </c>
      <c r="K1478">
        <v>3</v>
      </c>
      <c r="L1478" t="s">
        <v>115</v>
      </c>
      <c r="N1478">
        <v>19</v>
      </c>
      <c r="O1478">
        <v>0</v>
      </c>
      <c r="P1478">
        <v>19</v>
      </c>
      <c r="Q1478">
        <v>0</v>
      </c>
      <c r="Z1478">
        <f t="shared" si="23"/>
        <v>3</v>
      </c>
    </row>
    <row r="1479" spans="1:26" x14ac:dyDescent="0.35">
      <c r="A1479" t="s">
        <v>4616</v>
      </c>
      <c r="B1479">
        <v>10176</v>
      </c>
      <c r="C1479" t="s">
        <v>123</v>
      </c>
      <c r="D1479">
        <v>442</v>
      </c>
      <c r="E1479">
        <v>1</v>
      </c>
      <c r="F1479">
        <v>0</v>
      </c>
      <c r="G1479">
        <v>202110</v>
      </c>
      <c r="H1479" t="s">
        <v>4627</v>
      </c>
      <c r="I1479" t="s">
        <v>4628</v>
      </c>
      <c r="K1479">
        <v>4</v>
      </c>
      <c r="L1479" t="s">
        <v>4629</v>
      </c>
      <c r="N1479">
        <v>8</v>
      </c>
      <c r="O1479">
        <v>0</v>
      </c>
      <c r="P1479">
        <v>8</v>
      </c>
      <c r="Q1479">
        <v>0</v>
      </c>
      <c r="Z1479">
        <f t="shared" si="23"/>
        <v>4</v>
      </c>
    </row>
    <row r="1480" spans="1:26" x14ac:dyDescent="0.35">
      <c r="A1480" t="s">
        <v>4630</v>
      </c>
      <c r="B1480">
        <v>23994</v>
      </c>
      <c r="C1480" t="s">
        <v>123</v>
      </c>
      <c r="D1480">
        <v>454</v>
      </c>
      <c r="E1480">
        <v>0</v>
      </c>
      <c r="F1480">
        <v>1</v>
      </c>
      <c r="G1480">
        <v>202120</v>
      </c>
      <c r="H1480" t="s">
        <v>4631</v>
      </c>
      <c r="I1480" t="s">
        <v>4481</v>
      </c>
      <c r="K1480">
        <v>3</v>
      </c>
      <c r="L1480" t="s">
        <v>4482</v>
      </c>
      <c r="N1480">
        <v>19</v>
      </c>
      <c r="O1480">
        <v>0</v>
      </c>
      <c r="P1480">
        <v>19</v>
      </c>
      <c r="Q1480">
        <v>0</v>
      </c>
      <c r="Z1480">
        <f t="shared" si="23"/>
        <v>3</v>
      </c>
    </row>
    <row r="1481" spans="1:26" x14ac:dyDescent="0.35">
      <c r="A1481" t="s">
        <v>4632</v>
      </c>
      <c r="B1481">
        <v>24084</v>
      </c>
      <c r="C1481" t="s">
        <v>123</v>
      </c>
      <c r="D1481">
        <v>462</v>
      </c>
      <c r="E1481">
        <v>0</v>
      </c>
      <c r="F1481">
        <v>1</v>
      </c>
      <c r="G1481">
        <v>202120</v>
      </c>
      <c r="H1481" t="s">
        <v>4633</v>
      </c>
      <c r="I1481" t="s">
        <v>4634</v>
      </c>
      <c r="K1481">
        <v>3</v>
      </c>
      <c r="L1481" t="s">
        <v>4635</v>
      </c>
      <c r="N1481">
        <v>19</v>
      </c>
      <c r="O1481">
        <v>0</v>
      </c>
      <c r="P1481">
        <v>19</v>
      </c>
      <c r="Q1481">
        <v>0</v>
      </c>
      <c r="Z1481">
        <f t="shared" si="23"/>
        <v>3</v>
      </c>
    </row>
    <row r="1482" spans="1:26" x14ac:dyDescent="0.35">
      <c r="A1482" t="s">
        <v>4636</v>
      </c>
      <c r="B1482">
        <v>15994</v>
      </c>
      <c r="C1482" t="s">
        <v>123</v>
      </c>
      <c r="D1482">
        <v>465</v>
      </c>
      <c r="E1482">
        <v>1</v>
      </c>
      <c r="F1482">
        <v>0</v>
      </c>
      <c r="G1482">
        <v>202110</v>
      </c>
      <c r="H1482" t="s">
        <v>4637</v>
      </c>
      <c r="I1482" t="s">
        <v>4638</v>
      </c>
      <c r="K1482">
        <v>3</v>
      </c>
      <c r="L1482" t="s">
        <v>4639</v>
      </c>
      <c r="N1482">
        <v>19</v>
      </c>
      <c r="O1482">
        <v>0</v>
      </c>
      <c r="P1482">
        <v>19</v>
      </c>
      <c r="Q1482">
        <v>0</v>
      </c>
      <c r="Z1482">
        <f t="shared" si="23"/>
        <v>3</v>
      </c>
    </row>
    <row r="1483" spans="1:26" x14ac:dyDescent="0.35">
      <c r="A1483" t="s">
        <v>4640</v>
      </c>
      <c r="B1483">
        <v>20459</v>
      </c>
      <c r="C1483" t="s">
        <v>123</v>
      </c>
      <c r="D1483">
        <v>491</v>
      </c>
      <c r="E1483">
        <v>7</v>
      </c>
      <c r="F1483">
        <v>1</v>
      </c>
      <c r="G1483">
        <v>202120</v>
      </c>
      <c r="H1483" t="s">
        <v>4641</v>
      </c>
      <c r="I1483" t="s">
        <v>4642</v>
      </c>
      <c r="K1483" t="s">
        <v>763</v>
      </c>
      <c r="N1483" t="s">
        <v>35</v>
      </c>
      <c r="O1483">
        <v>0</v>
      </c>
      <c r="P1483">
        <v>0</v>
      </c>
      <c r="Q1483">
        <v>0</v>
      </c>
      <c r="Z1483">
        <f t="shared" si="23"/>
        <v>1</v>
      </c>
    </row>
    <row r="1484" spans="1:26" x14ac:dyDescent="0.35">
      <c r="A1484" t="s">
        <v>4643</v>
      </c>
      <c r="B1484">
        <v>24897</v>
      </c>
      <c r="C1484" t="s">
        <v>3404</v>
      </c>
      <c r="D1484">
        <v>238</v>
      </c>
      <c r="E1484">
        <v>0</v>
      </c>
      <c r="F1484">
        <v>1</v>
      </c>
      <c r="G1484">
        <v>202120</v>
      </c>
      <c r="H1484" t="s">
        <v>4644</v>
      </c>
      <c r="I1484" t="s">
        <v>762</v>
      </c>
      <c r="K1484">
        <v>3</v>
      </c>
      <c r="N1484" t="s">
        <v>86</v>
      </c>
      <c r="O1484">
        <v>0</v>
      </c>
      <c r="P1484">
        <v>0</v>
      </c>
      <c r="Q1484">
        <v>0</v>
      </c>
      <c r="Z1484">
        <f t="shared" si="23"/>
        <v>3</v>
      </c>
    </row>
    <row r="1485" spans="1:26" x14ac:dyDescent="0.35">
      <c r="A1485" t="s">
        <v>4645</v>
      </c>
      <c r="B1485">
        <v>24863</v>
      </c>
      <c r="C1485" t="s">
        <v>727</v>
      </c>
      <c r="D1485">
        <v>238</v>
      </c>
      <c r="E1485">
        <v>0</v>
      </c>
      <c r="F1485">
        <v>1</v>
      </c>
      <c r="G1485">
        <v>202120</v>
      </c>
      <c r="H1485" t="s">
        <v>4646</v>
      </c>
      <c r="I1485" t="s">
        <v>762</v>
      </c>
      <c r="K1485">
        <v>3</v>
      </c>
      <c r="N1485" t="s">
        <v>86</v>
      </c>
      <c r="O1485">
        <v>0</v>
      </c>
      <c r="P1485">
        <v>0</v>
      </c>
      <c r="Q1485">
        <v>0</v>
      </c>
      <c r="Z1485">
        <f t="shared" si="23"/>
        <v>3</v>
      </c>
    </row>
    <row r="1486" spans="1:26" x14ac:dyDescent="0.35">
      <c r="A1486" t="s">
        <v>4647</v>
      </c>
      <c r="B1486">
        <v>24865</v>
      </c>
      <c r="C1486" t="s">
        <v>452</v>
      </c>
      <c r="D1486">
        <v>238</v>
      </c>
      <c r="E1486">
        <v>0</v>
      </c>
      <c r="F1486">
        <v>1</v>
      </c>
      <c r="G1486">
        <v>202120</v>
      </c>
      <c r="H1486" t="s">
        <v>4648</v>
      </c>
      <c r="I1486" t="s">
        <v>762</v>
      </c>
      <c r="K1486">
        <v>3</v>
      </c>
      <c r="N1486" t="s">
        <v>86</v>
      </c>
      <c r="O1486">
        <v>0</v>
      </c>
      <c r="P1486">
        <v>0</v>
      </c>
      <c r="Q1486">
        <v>0</v>
      </c>
      <c r="Z1486">
        <f t="shared" si="23"/>
        <v>3</v>
      </c>
    </row>
    <row r="1487" spans="1:26" x14ac:dyDescent="0.35">
      <c r="A1487" t="s">
        <v>4649</v>
      </c>
      <c r="B1487">
        <v>24843</v>
      </c>
      <c r="C1487" t="s">
        <v>673</v>
      </c>
      <c r="D1487">
        <v>238</v>
      </c>
      <c r="E1487">
        <v>0</v>
      </c>
      <c r="F1487">
        <v>1</v>
      </c>
      <c r="G1487">
        <v>202120</v>
      </c>
      <c r="H1487" t="s">
        <v>4650</v>
      </c>
      <c r="I1487" t="s">
        <v>762</v>
      </c>
      <c r="K1487">
        <v>3</v>
      </c>
      <c r="N1487" t="s">
        <v>86</v>
      </c>
      <c r="O1487">
        <v>0</v>
      </c>
      <c r="P1487">
        <v>0</v>
      </c>
      <c r="Q1487">
        <v>0</v>
      </c>
      <c r="Z1487">
        <f t="shared" si="23"/>
        <v>3</v>
      </c>
    </row>
    <row r="1488" spans="1:26" x14ac:dyDescent="0.35">
      <c r="A1488" t="s">
        <v>4651</v>
      </c>
      <c r="B1488">
        <v>24846</v>
      </c>
      <c r="C1488" t="s">
        <v>1183</v>
      </c>
      <c r="D1488">
        <v>238</v>
      </c>
      <c r="E1488">
        <v>0</v>
      </c>
      <c r="F1488">
        <v>1</v>
      </c>
      <c r="G1488">
        <v>202120</v>
      </c>
      <c r="H1488" t="s">
        <v>4652</v>
      </c>
      <c r="I1488" t="s">
        <v>762</v>
      </c>
      <c r="K1488">
        <v>3</v>
      </c>
      <c r="N1488" t="s">
        <v>86</v>
      </c>
      <c r="O1488">
        <v>0</v>
      </c>
      <c r="P1488">
        <v>0</v>
      </c>
      <c r="Q1488">
        <v>0</v>
      </c>
      <c r="Z1488">
        <f t="shared" si="23"/>
        <v>3</v>
      </c>
    </row>
    <row r="1489" spans="1:26" x14ac:dyDescent="0.35">
      <c r="A1489" t="s">
        <v>4653</v>
      </c>
      <c r="B1489">
        <v>24825</v>
      </c>
      <c r="C1489" t="s">
        <v>809</v>
      </c>
      <c r="D1489">
        <v>238</v>
      </c>
      <c r="E1489">
        <v>0</v>
      </c>
      <c r="F1489">
        <v>1</v>
      </c>
      <c r="G1489">
        <v>202120</v>
      </c>
      <c r="H1489" t="s">
        <v>4654</v>
      </c>
      <c r="I1489" t="s">
        <v>762</v>
      </c>
      <c r="K1489">
        <v>3</v>
      </c>
      <c r="N1489" t="s">
        <v>86</v>
      </c>
      <c r="O1489">
        <v>0</v>
      </c>
      <c r="P1489">
        <v>0</v>
      </c>
      <c r="Q1489">
        <v>0</v>
      </c>
      <c r="Z1489">
        <f t="shared" si="23"/>
        <v>3</v>
      </c>
    </row>
    <row r="1490" spans="1:26" x14ac:dyDescent="0.35">
      <c r="A1490" t="s">
        <v>4655</v>
      </c>
      <c r="B1490">
        <v>20543</v>
      </c>
      <c r="C1490" t="s">
        <v>809</v>
      </c>
      <c r="D1490">
        <v>401</v>
      </c>
      <c r="E1490">
        <v>1</v>
      </c>
      <c r="F1490">
        <v>1</v>
      </c>
      <c r="G1490">
        <v>202120</v>
      </c>
      <c r="H1490" t="s">
        <v>4656</v>
      </c>
      <c r="I1490" t="s">
        <v>4657</v>
      </c>
      <c r="K1490">
        <v>1</v>
      </c>
      <c r="N1490" t="s">
        <v>35</v>
      </c>
      <c r="O1490">
        <v>0</v>
      </c>
      <c r="P1490">
        <v>0</v>
      </c>
      <c r="Q1490">
        <v>0</v>
      </c>
      <c r="Z1490">
        <f t="shared" si="23"/>
        <v>1</v>
      </c>
    </row>
    <row r="1491" spans="1:26" x14ac:dyDescent="0.35">
      <c r="A1491" t="s">
        <v>4658</v>
      </c>
      <c r="B1491">
        <v>16210</v>
      </c>
      <c r="C1491" t="s">
        <v>809</v>
      </c>
      <c r="D1491">
        <v>449</v>
      </c>
      <c r="E1491">
        <v>2</v>
      </c>
      <c r="F1491">
        <v>0</v>
      </c>
      <c r="G1491">
        <v>202110</v>
      </c>
      <c r="H1491" t="s">
        <v>4659</v>
      </c>
      <c r="I1491" t="s">
        <v>1041</v>
      </c>
      <c r="K1491">
        <v>1</v>
      </c>
      <c r="L1491" t="s">
        <v>1042</v>
      </c>
      <c r="N1491">
        <v>12</v>
      </c>
      <c r="O1491">
        <v>0</v>
      </c>
      <c r="P1491">
        <v>24</v>
      </c>
      <c r="Q1491">
        <v>0</v>
      </c>
      <c r="Z1491">
        <f t="shared" si="23"/>
        <v>1</v>
      </c>
    </row>
    <row r="1492" spans="1:26" x14ac:dyDescent="0.35">
      <c r="A1492" t="s">
        <v>4660</v>
      </c>
      <c r="B1492">
        <v>24892</v>
      </c>
      <c r="C1492" t="s">
        <v>3424</v>
      </c>
      <c r="D1492">
        <v>238</v>
      </c>
      <c r="E1492">
        <v>0</v>
      </c>
      <c r="F1492">
        <v>1</v>
      </c>
      <c r="G1492">
        <v>202120</v>
      </c>
      <c r="H1492" t="s">
        <v>4661</v>
      </c>
      <c r="I1492" t="s">
        <v>762</v>
      </c>
      <c r="K1492">
        <v>3</v>
      </c>
      <c r="N1492" t="s">
        <v>86</v>
      </c>
      <c r="O1492">
        <v>0</v>
      </c>
      <c r="P1492">
        <v>0</v>
      </c>
      <c r="Q1492">
        <v>0</v>
      </c>
      <c r="Z1492">
        <f t="shared" si="23"/>
        <v>3</v>
      </c>
    </row>
    <row r="1493" spans="1:26" x14ac:dyDescent="0.35">
      <c r="A1493" t="s">
        <v>4662</v>
      </c>
      <c r="B1493">
        <v>24908</v>
      </c>
      <c r="C1493" t="s">
        <v>768</v>
      </c>
      <c r="D1493">
        <v>209</v>
      </c>
      <c r="E1493">
        <v>2</v>
      </c>
      <c r="F1493">
        <v>4</v>
      </c>
      <c r="G1493">
        <v>202120</v>
      </c>
      <c r="H1493" t="s">
        <v>4663</v>
      </c>
      <c r="I1493" t="s">
        <v>454</v>
      </c>
      <c r="J1493" t="s">
        <v>181</v>
      </c>
      <c r="K1493">
        <v>3</v>
      </c>
      <c r="N1493">
        <v>12</v>
      </c>
      <c r="O1493">
        <v>0</v>
      </c>
      <c r="P1493">
        <v>72</v>
      </c>
      <c r="Q1493">
        <v>0</v>
      </c>
      <c r="Z1493">
        <f t="shared" si="23"/>
        <v>3</v>
      </c>
    </row>
    <row r="1494" spans="1:26" x14ac:dyDescent="0.35">
      <c r="A1494" t="s">
        <v>4664</v>
      </c>
      <c r="B1494">
        <v>24882</v>
      </c>
      <c r="C1494" t="s">
        <v>768</v>
      </c>
      <c r="D1494">
        <v>238</v>
      </c>
      <c r="E1494">
        <v>0</v>
      </c>
      <c r="F1494">
        <v>1</v>
      </c>
      <c r="G1494">
        <v>202120</v>
      </c>
      <c r="H1494" t="s">
        <v>4665</v>
      </c>
      <c r="I1494" t="s">
        <v>762</v>
      </c>
      <c r="K1494">
        <v>3</v>
      </c>
      <c r="N1494" t="s">
        <v>86</v>
      </c>
      <c r="O1494">
        <v>0</v>
      </c>
      <c r="P1494">
        <v>0</v>
      </c>
      <c r="Q1494">
        <v>0</v>
      </c>
      <c r="Z1494">
        <f t="shared" si="23"/>
        <v>3</v>
      </c>
    </row>
    <row r="1495" spans="1:26" x14ac:dyDescent="0.35">
      <c r="A1495" t="s">
        <v>4666</v>
      </c>
      <c r="B1495">
        <v>22263</v>
      </c>
      <c r="C1495" t="s">
        <v>768</v>
      </c>
      <c r="D1495">
        <v>301</v>
      </c>
      <c r="E1495">
        <v>0</v>
      </c>
      <c r="F1495">
        <v>1</v>
      </c>
      <c r="G1495">
        <v>202120</v>
      </c>
      <c r="H1495" t="s">
        <v>4667</v>
      </c>
      <c r="I1495" t="s">
        <v>4668</v>
      </c>
      <c r="K1495" t="s">
        <v>763</v>
      </c>
      <c r="N1495" t="s">
        <v>35</v>
      </c>
      <c r="O1495">
        <v>0</v>
      </c>
      <c r="P1495">
        <v>0</v>
      </c>
      <c r="Q1495">
        <v>0</v>
      </c>
      <c r="Z1495">
        <f t="shared" si="23"/>
        <v>1</v>
      </c>
    </row>
    <row r="1496" spans="1:26" x14ac:dyDescent="0.35">
      <c r="A1496" t="s">
        <v>4669</v>
      </c>
      <c r="B1496">
        <v>21720</v>
      </c>
      <c r="C1496" t="s">
        <v>768</v>
      </c>
      <c r="D1496">
        <v>303</v>
      </c>
      <c r="E1496">
        <v>0</v>
      </c>
      <c r="F1496">
        <v>1</v>
      </c>
      <c r="G1496">
        <v>202120</v>
      </c>
      <c r="H1496" t="s">
        <v>4670</v>
      </c>
      <c r="I1496" t="s">
        <v>4096</v>
      </c>
      <c r="K1496">
        <v>3</v>
      </c>
      <c r="N1496" t="s">
        <v>35</v>
      </c>
      <c r="O1496">
        <v>0</v>
      </c>
      <c r="P1496">
        <v>0</v>
      </c>
      <c r="Q1496">
        <v>0</v>
      </c>
      <c r="Z1496">
        <f t="shared" si="23"/>
        <v>3</v>
      </c>
    </row>
    <row r="1497" spans="1:26" x14ac:dyDescent="0.35">
      <c r="A1497" t="s">
        <v>4671</v>
      </c>
      <c r="B1497">
        <v>20451</v>
      </c>
      <c r="C1497" t="s">
        <v>768</v>
      </c>
      <c r="D1497">
        <v>345</v>
      </c>
      <c r="E1497">
        <v>0</v>
      </c>
      <c r="F1497">
        <v>1</v>
      </c>
      <c r="G1497">
        <v>202120</v>
      </c>
      <c r="H1497" t="s">
        <v>4672</v>
      </c>
      <c r="I1497" t="s">
        <v>1252</v>
      </c>
      <c r="J1497" t="s">
        <v>181</v>
      </c>
      <c r="K1497">
        <v>3</v>
      </c>
      <c r="N1497" t="s">
        <v>86</v>
      </c>
      <c r="O1497">
        <v>0</v>
      </c>
      <c r="P1497">
        <v>0</v>
      </c>
      <c r="Q1497">
        <v>0</v>
      </c>
      <c r="Z1497">
        <f t="shared" si="23"/>
        <v>3</v>
      </c>
    </row>
    <row r="1498" spans="1:26" x14ac:dyDescent="0.35">
      <c r="A1498" t="s">
        <v>4673</v>
      </c>
      <c r="B1498">
        <v>24311</v>
      </c>
      <c r="C1498" t="s">
        <v>768</v>
      </c>
      <c r="D1498">
        <v>383</v>
      </c>
      <c r="E1498">
        <v>0</v>
      </c>
      <c r="F1498">
        <v>1</v>
      </c>
      <c r="G1498">
        <v>202120</v>
      </c>
      <c r="H1498" t="s">
        <v>4674</v>
      </c>
      <c r="I1498" t="s">
        <v>1918</v>
      </c>
      <c r="K1498">
        <v>4</v>
      </c>
      <c r="N1498">
        <v>19</v>
      </c>
      <c r="O1498">
        <v>0</v>
      </c>
      <c r="P1498">
        <v>19</v>
      </c>
      <c r="Q1498">
        <v>0</v>
      </c>
      <c r="Z1498">
        <f t="shared" si="23"/>
        <v>4</v>
      </c>
    </row>
    <row r="1499" spans="1:26" x14ac:dyDescent="0.35">
      <c r="A1499" t="s">
        <v>4675</v>
      </c>
      <c r="B1499">
        <v>14544</v>
      </c>
      <c r="C1499" t="s">
        <v>768</v>
      </c>
      <c r="D1499">
        <v>402</v>
      </c>
      <c r="E1499">
        <v>4</v>
      </c>
      <c r="F1499">
        <v>0</v>
      </c>
      <c r="G1499">
        <v>202110</v>
      </c>
      <c r="H1499" t="s">
        <v>4676</v>
      </c>
      <c r="I1499" t="s">
        <v>927</v>
      </c>
      <c r="K1499">
        <v>3</v>
      </c>
      <c r="N1499" t="s">
        <v>409</v>
      </c>
      <c r="O1499">
        <v>0</v>
      </c>
      <c r="P1499">
        <v>0</v>
      </c>
      <c r="Q1499">
        <v>0</v>
      </c>
      <c r="Z1499">
        <f t="shared" si="23"/>
        <v>3</v>
      </c>
    </row>
    <row r="1500" spans="1:26" x14ac:dyDescent="0.35">
      <c r="A1500" t="s">
        <v>4677</v>
      </c>
      <c r="B1500">
        <v>24844</v>
      </c>
      <c r="C1500" t="s">
        <v>259</v>
      </c>
      <c r="D1500">
        <v>238</v>
      </c>
      <c r="E1500">
        <v>0</v>
      </c>
      <c r="F1500">
        <v>1</v>
      </c>
      <c r="G1500">
        <v>202120</v>
      </c>
      <c r="H1500" t="s">
        <v>4678</v>
      </c>
      <c r="I1500" t="s">
        <v>762</v>
      </c>
      <c r="K1500">
        <v>3</v>
      </c>
      <c r="N1500" t="s">
        <v>86</v>
      </c>
      <c r="O1500">
        <v>0</v>
      </c>
      <c r="P1500">
        <v>0</v>
      </c>
      <c r="Q1500">
        <v>0</v>
      </c>
      <c r="Z1500">
        <f t="shared" si="23"/>
        <v>3</v>
      </c>
    </row>
    <row r="1501" spans="1:26" x14ac:dyDescent="0.35">
      <c r="A1501" t="s">
        <v>4679</v>
      </c>
      <c r="B1501">
        <v>23775</v>
      </c>
      <c r="C1501" t="s">
        <v>259</v>
      </c>
      <c r="D1501">
        <v>495</v>
      </c>
      <c r="E1501">
        <v>2</v>
      </c>
      <c r="F1501">
        <v>2</v>
      </c>
      <c r="G1501">
        <v>202120</v>
      </c>
      <c r="H1501" t="s">
        <v>4680</v>
      </c>
      <c r="I1501" t="s">
        <v>4681</v>
      </c>
      <c r="K1501" t="s">
        <v>1224</v>
      </c>
      <c r="L1501" t="s">
        <v>4682</v>
      </c>
      <c r="N1501" t="s">
        <v>409</v>
      </c>
      <c r="O1501">
        <v>0</v>
      </c>
      <c r="P1501">
        <v>0</v>
      </c>
      <c r="Q1501">
        <v>0</v>
      </c>
      <c r="Z1501">
        <f t="shared" si="23"/>
        <v>1</v>
      </c>
    </row>
    <row r="1502" spans="1:26" x14ac:dyDescent="0.35">
      <c r="A1502" t="s">
        <v>4683</v>
      </c>
      <c r="B1502">
        <v>24627</v>
      </c>
      <c r="C1502" t="s">
        <v>259</v>
      </c>
      <c r="D1502">
        <v>499</v>
      </c>
      <c r="E1502">
        <v>4</v>
      </c>
      <c r="F1502">
        <v>5</v>
      </c>
      <c r="G1502">
        <v>202120</v>
      </c>
      <c r="H1502" t="s">
        <v>4684</v>
      </c>
      <c r="I1502" t="s">
        <v>4685</v>
      </c>
      <c r="K1502" t="s">
        <v>1224</v>
      </c>
      <c r="N1502" t="s">
        <v>409</v>
      </c>
      <c r="O1502">
        <v>0</v>
      </c>
      <c r="P1502">
        <v>0</v>
      </c>
      <c r="Q1502">
        <v>0</v>
      </c>
      <c r="Z1502">
        <f t="shared" si="23"/>
        <v>1</v>
      </c>
    </row>
    <row r="1503" spans="1:26" x14ac:dyDescent="0.35">
      <c r="A1503" t="s">
        <v>4686</v>
      </c>
      <c r="B1503">
        <v>24836</v>
      </c>
      <c r="C1503" t="s">
        <v>1188</v>
      </c>
      <c r="D1503">
        <v>238</v>
      </c>
      <c r="E1503">
        <v>0</v>
      </c>
      <c r="F1503">
        <v>1</v>
      </c>
      <c r="G1503">
        <v>202120</v>
      </c>
      <c r="H1503" t="s">
        <v>4687</v>
      </c>
      <c r="I1503" t="s">
        <v>762</v>
      </c>
      <c r="K1503">
        <v>3</v>
      </c>
      <c r="N1503" t="s">
        <v>86</v>
      </c>
      <c r="O1503">
        <v>0</v>
      </c>
      <c r="P1503">
        <v>0</v>
      </c>
      <c r="Q1503">
        <v>0</v>
      </c>
      <c r="Z1503">
        <f t="shared" si="23"/>
        <v>3</v>
      </c>
    </row>
    <row r="1504" spans="1:26" x14ac:dyDescent="0.35">
      <c r="A1504" t="s">
        <v>4688</v>
      </c>
      <c r="B1504">
        <v>24891</v>
      </c>
      <c r="C1504" t="s">
        <v>350</v>
      </c>
      <c r="D1504">
        <v>238</v>
      </c>
      <c r="E1504">
        <v>0</v>
      </c>
      <c r="F1504">
        <v>1</v>
      </c>
      <c r="G1504">
        <v>202120</v>
      </c>
      <c r="H1504" t="s">
        <v>4689</v>
      </c>
      <c r="I1504" t="s">
        <v>762</v>
      </c>
      <c r="K1504">
        <v>3</v>
      </c>
      <c r="N1504" t="s">
        <v>86</v>
      </c>
      <c r="O1504">
        <v>0</v>
      </c>
      <c r="P1504">
        <v>0</v>
      </c>
      <c r="Q1504">
        <v>0</v>
      </c>
      <c r="Z1504">
        <f t="shared" si="23"/>
        <v>3</v>
      </c>
    </row>
    <row r="1505" spans="1:26" x14ac:dyDescent="0.35">
      <c r="A1505" t="s">
        <v>4690</v>
      </c>
      <c r="B1505">
        <v>24856</v>
      </c>
      <c r="C1505" t="s">
        <v>2072</v>
      </c>
      <c r="D1505">
        <v>238</v>
      </c>
      <c r="E1505">
        <v>0</v>
      </c>
      <c r="F1505">
        <v>1</v>
      </c>
      <c r="G1505">
        <v>202120</v>
      </c>
      <c r="H1505" t="s">
        <v>4691</v>
      </c>
      <c r="I1505" t="s">
        <v>762</v>
      </c>
      <c r="K1505">
        <v>3</v>
      </c>
      <c r="N1505" t="s">
        <v>86</v>
      </c>
      <c r="O1505">
        <v>0</v>
      </c>
      <c r="P1505">
        <v>0</v>
      </c>
      <c r="Q1505">
        <v>0</v>
      </c>
      <c r="Z1505">
        <f t="shared" si="23"/>
        <v>3</v>
      </c>
    </row>
    <row r="1506" spans="1:26" x14ac:dyDescent="0.35">
      <c r="A1506" t="s">
        <v>4692</v>
      </c>
      <c r="B1506">
        <v>24857</v>
      </c>
      <c r="C1506" t="s">
        <v>524</v>
      </c>
      <c r="D1506">
        <v>238</v>
      </c>
      <c r="E1506">
        <v>0</v>
      </c>
      <c r="F1506">
        <v>1</v>
      </c>
      <c r="G1506">
        <v>202120</v>
      </c>
      <c r="H1506" t="s">
        <v>4693</v>
      </c>
      <c r="I1506" t="s">
        <v>762</v>
      </c>
      <c r="K1506">
        <v>3</v>
      </c>
      <c r="N1506" t="s">
        <v>86</v>
      </c>
      <c r="O1506">
        <v>0</v>
      </c>
      <c r="P1506">
        <v>0</v>
      </c>
      <c r="Q1506">
        <v>0</v>
      </c>
      <c r="Z1506">
        <f t="shared" si="23"/>
        <v>3</v>
      </c>
    </row>
    <row r="1507" spans="1:26" x14ac:dyDescent="0.35">
      <c r="A1507" t="s">
        <v>4694</v>
      </c>
      <c r="B1507">
        <v>24895</v>
      </c>
      <c r="C1507" t="s">
        <v>2715</v>
      </c>
      <c r="D1507">
        <v>238</v>
      </c>
      <c r="E1507">
        <v>0</v>
      </c>
      <c r="F1507">
        <v>1</v>
      </c>
      <c r="G1507">
        <v>202120</v>
      </c>
      <c r="H1507" t="s">
        <v>4695</v>
      </c>
      <c r="I1507" t="s">
        <v>762</v>
      </c>
      <c r="K1507">
        <v>3</v>
      </c>
      <c r="N1507" t="s">
        <v>86</v>
      </c>
      <c r="O1507">
        <v>0</v>
      </c>
      <c r="P1507">
        <v>0</v>
      </c>
      <c r="Q1507">
        <v>0</v>
      </c>
      <c r="Z1507">
        <f t="shared" si="23"/>
        <v>3</v>
      </c>
    </row>
    <row r="1508" spans="1:26" x14ac:dyDescent="0.35">
      <c r="A1508" t="s">
        <v>4696</v>
      </c>
      <c r="B1508">
        <v>24281</v>
      </c>
      <c r="C1508" t="s">
        <v>2715</v>
      </c>
      <c r="D1508">
        <v>325</v>
      </c>
      <c r="E1508">
        <v>0</v>
      </c>
      <c r="F1508">
        <v>1</v>
      </c>
      <c r="G1508">
        <v>202120</v>
      </c>
      <c r="H1508" t="s">
        <v>4697</v>
      </c>
      <c r="I1508" t="s">
        <v>4698</v>
      </c>
      <c r="K1508">
        <v>3</v>
      </c>
      <c r="N1508">
        <v>10</v>
      </c>
      <c r="O1508">
        <v>0</v>
      </c>
      <c r="P1508">
        <v>10</v>
      </c>
      <c r="Q1508">
        <v>0</v>
      </c>
      <c r="Z1508">
        <f t="shared" si="23"/>
        <v>3</v>
      </c>
    </row>
    <row r="1509" spans="1:26" x14ac:dyDescent="0.35">
      <c r="A1509" t="s">
        <v>4699</v>
      </c>
      <c r="B1509">
        <v>22546</v>
      </c>
      <c r="C1509" t="s">
        <v>183</v>
      </c>
      <c r="D1509">
        <v>375</v>
      </c>
      <c r="E1509">
        <v>3</v>
      </c>
      <c r="F1509">
        <v>3</v>
      </c>
      <c r="G1509">
        <v>202120</v>
      </c>
      <c r="H1509" t="s">
        <v>4700</v>
      </c>
      <c r="I1509" t="s">
        <v>4701</v>
      </c>
      <c r="K1509" t="s">
        <v>1224</v>
      </c>
      <c r="N1509" t="s">
        <v>409</v>
      </c>
      <c r="O1509">
        <v>0</v>
      </c>
      <c r="P1509">
        <v>0</v>
      </c>
      <c r="Q1509">
        <v>0</v>
      </c>
      <c r="Z1509">
        <f t="shared" si="23"/>
        <v>1</v>
      </c>
    </row>
    <row r="1510" spans="1:26" x14ac:dyDescent="0.35">
      <c r="A1510" t="s">
        <v>4702</v>
      </c>
      <c r="B1510">
        <v>22070</v>
      </c>
      <c r="C1510" t="s">
        <v>183</v>
      </c>
      <c r="D1510">
        <v>495</v>
      </c>
      <c r="E1510">
        <v>3</v>
      </c>
      <c r="F1510">
        <v>3</v>
      </c>
      <c r="G1510">
        <v>202120</v>
      </c>
      <c r="H1510" t="s">
        <v>4703</v>
      </c>
      <c r="I1510" t="s">
        <v>4704</v>
      </c>
      <c r="K1510" t="s">
        <v>1224</v>
      </c>
      <c r="L1510" t="s">
        <v>4682</v>
      </c>
      <c r="N1510" t="s">
        <v>409</v>
      </c>
      <c r="O1510">
        <v>0</v>
      </c>
      <c r="P1510">
        <v>0</v>
      </c>
      <c r="Q1510">
        <v>0</v>
      </c>
      <c r="Z1510">
        <f t="shared" si="23"/>
        <v>1</v>
      </c>
    </row>
    <row r="1511" spans="1:26" x14ac:dyDescent="0.35">
      <c r="A1511" t="s">
        <v>4705</v>
      </c>
      <c r="B1511">
        <v>24859</v>
      </c>
      <c r="C1511" t="s">
        <v>1932</v>
      </c>
      <c r="D1511">
        <v>238</v>
      </c>
      <c r="E1511">
        <v>0</v>
      </c>
      <c r="F1511">
        <v>1</v>
      </c>
      <c r="G1511">
        <v>202120</v>
      </c>
      <c r="H1511" t="s">
        <v>4706</v>
      </c>
      <c r="I1511" t="s">
        <v>762</v>
      </c>
      <c r="K1511">
        <v>3</v>
      </c>
      <c r="N1511" t="s">
        <v>86</v>
      </c>
      <c r="O1511">
        <v>0</v>
      </c>
      <c r="P1511">
        <v>0</v>
      </c>
      <c r="Q1511">
        <v>0</v>
      </c>
      <c r="Z1511">
        <f t="shared" si="23"/>
        <v>3</v>
      </c>
    </row>
    <row r="1512" spans="1:26" x14ac:dyDescent="0.35">
      <c r="A1512" t="s">
        <v>4707</v>
      </c>
      <c r="B1512">
        <v>24890</v>
      </c>
      <c r="C1512" t="s">
        <v>1644</v>
      </c>
      <c r="D1512">
        <v>238</v>
      </c>
      <c r="E1512">
        <v>0</v>
      </c>
      <c r="F1512">
        <v>1</v>
      </c>
      <c r="G1512">
        <v>202120</v>
      </c>
      <c r="H1512" t="s">
        <v>4708</v>
      </c>
      <c r="I1512" t="s">
        <v>762</v>
      </c>
      <c r="K1512">
        <v>3</v>
      </c>
      <c r="N1512" t="s">
        <v>86</v>
      </c>
      <c r="O1512">
        <v>0</v>
      </c>
      <c r="P1512">
        <v>0</v>
      </c>
      <c r="Q1512">
        <v>0</v>
      </c>
      <c r="Z1512">
        <f t="shared" si="23"/>
        <v>3</v>
      </c>
    </row>
    <row r="1513" spans="1:26" x14ac:dyDescent="0.35">
      <c r="A1513" t="s">
        <v>4709</v>
      </c>
      <c r="B1513">
        <v>15067</v>
      </c>
      <c r="C1513" t="s">
        <v>1644</v>
      </c>
      <c r="D1513">
        <v>490</v>
      </c>
      <c r="E1513">
        <v>1</v>
      </c>
      <c r="F1513">
        <v>0</v>
      </c>
      <c r="G1513">
        <v>202110</v>
      </c>
      <c r="H1513" t="s">
        <v>4710</v>
      </c>
      <c r="I1513" t="s">
        <v>4711</v>
      </c>
      <c r="K1513" t="s">
        <v>1224</v>
      </c>
      <c r="N1513" t="s">
        <v>35</v>
      </c>
      <c r="O1513">
        <v>0</v>
      </c>
      <c r="P1513">
        <v>0</v>
      </c>
      <c r="Q1513">
        <v>0</v>
      </c>
      <c r="Z1513">
        <f t="shared" si="23"/>
        <v>1</v>
      </c>
    </row>
    <row r="1514" spans="1:26" x14ac:dyDescent="0.35">
      <c r="A1514" t="s">
        <v>4712</v>
      </c>
      <c r="B1514">
        <v>24887</v>
      </c>
      <c r="C1514" t="s">
        <v>3259</v>
      </c>
      <c r="D1514">
        <v>238</v>
      </c>
      <c r="E1514">
        <v>0</v>
      </c>
      <c r="F1514">
        <v>1</v>
      </c>
      <c r="G1514">
        <v>202120</v>
      </c>
      <c r="H1514" t="s">
        <v>4713</v>
      </c>
      <c r="I1514" t="s">
        <v>762</v>
      </c>
      <c r="K1514">
        <v>3</v>
      </c>
      <c r="N1514" t="s">
        <v>86</v>
      </c>
      <c r="O1514">
        <v>0</v>
      </c>
      <c r="P1514">
        <v>0</v>
      </c>
      <c r="Q1514">
        <v>0</v>
      </c>
      <c r="Z1514">
        <f t="shared" si="23"/>
        <v>3</v>
      </c>
    </row>
    <row r="1515" spans="1:26" x14ac:dyDescent="0.35">
      <c r="A1515" t="s">
        <v>4714</v>
      </c>
      <c r="B1515">
        <v>24849</v>
      </c>
      <c r="C1515" t="s">
        <v>2077</v>
      </c>
      <c r="D1515">
        <v>238</v>
      </c>
      <c r="E1515">
        <v>0</v>
      </c>
      <c r="F1515">
        <v>1</v>
      </c>
      <c r="G1515">
        <v>202120</v>
      </c>
      <c r="H1515" t="s">
        <v>4715</v>
      </c>
      <c r="I1515" t="s">
        <v>762</v>
      </c>
      <c r="K1515">
        <v>3</v>
      </c>
      <c r="N1515" t="s">
        <v>86</v>
      </c>
      <c r="O1515">
        <v>0</v>
      </c>
      <c r="P1515">
        <v>0</v>
      </c>
      <c r="Q1515">
        <v>0</v>
      </c>
      <c r="Z1515">
        <f t="shared" si="23"/>
        <v>3</v>
      </c>
    </row>
    <row r="1516" spans="1:26" x14ac:dyDescent="0.35">
      <c r="A1516" t="s">
        <v>4716</v>
      </c>
      <c r="B1516">
        <v>24853</v>
      </c>
      <c r="C1516" t="s">
        <v>110</v>
      </c>
      <c r="D1516">
        <v>238</v>
      </c>
      <c r="E1516">
        <v>0</v>
      </c>
      <c r="F1516">
        <v>1</v>
      </c>
      <c r="G1516">
        <v>202120</v>
      </c>
      <c r="H1516" t="s">
        <v>4717</v>
      </c>
      <c r="I1516" t="s">
        <v>762</v>
      </c>
      <c r="K1516">
        <v>3</v>
      </c>
      <c r="N1516" t="s">
        <v>86</v>
      </c>
      <c r="O1516">
        <v>0</v>
      </c>
      <c r="P1516">
        <v>0</v>
      </c>
      <c r="Q1516">
        <v>0</v>
      </c>
      <c r="Z1516">
        <f t="shared" si="23"/>
        <v>3</v>
      </c>
    </row>
    <row r="1517" spans="1:26" x14ac:dyDescent="0.35">
      <c r="A1517" t="s">
        <v>4718</v>
      </c>
      <c r="B1517">
        <v>23784</v>
      </c>
      <c r="C1517" t="s">
        <v>110</v>
      </c>
      <c r="D1517">
        <v>480</v>
      </c>
      <c r="E1517">
        <v>5</v>
      </c>
      <c r="F1517">
        <v>4</v>
      </c>
      <c r="G1517">
        <v>202120</v>
      </c>
      <c r="H1517" t="s">
        <v>4719</v>
      </c>
      <c r="I1517" t="s">
        <v>4096</v>
      </c>
      <c r="K1517" t="s">
        <v>763</v>
      </c>
      <c r="N1517" t="s">
        <v>35</v>
      </c>
      <c r="O1517">
        <v>0</v>
      </c>
      <c r="P1517">
        <v>0</v>
      </c>
      <c r="Q1517">
        <v>0</v>
      </c>
      <c r="Z1517">
        <f t="shared" si="23"/>
        <v>1</v>
      </c>
    </row>
    <row r="1518" spans="1:26" x14ac:dyDescent="0.35">
      <c r="A1518" t="s">
        <v>4720</v>
      </c>
      <c r="B1518">
        <v>20538</v>
      </c>
      <c r="C1518" t="s">
        <v>110</v>
      </c>
      <c r="D1518">
        <v>481</v>
      </c>
      <c r="E1518">
        <v>5</v>
      </c>
      <c r="F1518">
        <v>4</v>
      </c>
      <c r="G1518">
        <v>202120</v>
      </c>
      <c r="H1518" t="s">
        <v>4721</v>
      </c>
      <c r="I1518" t="s">
        <v>2010</v>
      </c>
      <c r="K1518" t="s">
        <v>763</v>
      </c>
      <c r="N1518" t="s">
        <v>35</v>
      </c>
      <c r="O1518">
        <v>0</v>
      </c>
      <c r="P1518">
        <v>0</v>
      </c>
      <c r="Q1518">
        <v>0</v>
      </c>
      <c r="Z1518">
        <f t="shared" si="23"/>
        <v>1</v>
      </c>
    </row>
    <row r="1519" spans="1:26" x14ac:dyDescent="0.35">
      <c r="A1519" t="s">
        <v>4722</v>
      </c>
      <c r="B1519">
        <v>20539</v>
      </c>
      <c r="C1519" t="s">
        <v>110</v>
      </c>
      <c r="D1519">
        <v>482</v>
      </c>
      <c r="E1519">
        <v>5</v>
      </c>
      <c r="F1519">
        <v>4</v>
      </c>
      <c r="G1519">
        <v>202120</v>
      </c>
      <c r="H1519" t="s">
        <v>4723</v>
      </c>
      <c r="I1519" t="s">
        <v>2532</v>
      </c>
      <c r="K1519" t="s">
        <v>33</v>
      </c>
      <c r="N1519" t="s">
        <v>35</v>
      </c>
      <c r="O1519">
        <v>0</v>
      </c>
      <c r="P1519">
        <v>0</v>
      </c>
      <c r="Q1519">
        <v>0</v>
      </c>
      <c r="Z1519">
        <f t="shared" si="23"/>
        <v>1</v>
      </c>
    </row>
    <row r="1520" spans="1:26" x14ac:dyDescent="0.35">
      <c r="A1520" t="s">
        <v>4724</v>
      </c>
      <c r="B1520">
        <v>24767</v>
      </c>
      <c r="C1520" t="s">
        <v>4725</v>
      </c>
      <c r="D1520">
        <v>238</v>
      </c>
      <c r="E1520">
        <v>0</v>
      </c>
      <c r="F1520">
        <v>1</v>
      </c>
      <c r="G1520">
        <v>202120</v>
      </c>
      <c r="H1520" t="s">
        <v>4726</v>
      </c>
      <c r="I1520" t="s">
        <v>762</v>
      </c>
      <c r="K1520">
        <v>3</v>
      </c>
      <c r="N1520" t="s">
        <v>86</v>
      </c>
      <c r="O1520">
        <v>0</v>
      </c>
      <c r="P1520">
        <v>0</v>
      </c>
      <c r="Q1520">
        <v>0</v>
      </c>
      <c r="Z1520">
        <f t="shared" si="23"/>
        <v>3</v>
      </c>
    </row>
    <row r="1521" spans="1:26" x14ac:dyDescent="0.35">
      <c r="A1521" t="s">
        <v>4727</v>
      </c>
      <c r="B1521">
        <v>24768</v>
      </c>
      <c r="C1521" t="s">
        <v>4728</v>
      </c>
      <c r="D1521">
        <v>238</v>
      </c>
      <c r="E1521">
        <v>0</v>
      </c>
      <c r="F1521">
        <v>1</v>
      </c>
      <c r="G1521">
        <v>202120</v>
      </c>
      <c r="H1521" t="s">
        <v>4729</v>
      </c>
      <c r="I1521" t="s">
        <v>762</v>
      </c>
      <c r="K1521">
        <v>3</v>
      </c>
      <c r="N1521" t="s">
        <v>86</v>
      </c>
      <c r="O1521">
        <v>0</v>
      </c>
      <c r="P1521">
        <v>0</v>
      </c>
      <c r="Q1521">
        <v>0</v>
      </c>
      <c r="Z1521">
        <f t="shared" si="23"/>
        <v>3</v>
      </c>
    </row>
    <row r="1522" spans="1:26" x14ac:dyDescent="0.35">
      <c r="A1522" t="s">
        <v>4730</v>
      </c>
      <c r="B1522">
        <v>24769</v>
      </c>
      <c r="C1522" t="s">
        <v>2731</v>
      </c>
      <c r="D1522">
        <v>238</v>
      </c>
      <c r="E1522">
        <v>0</v>
      </c>
      <c r="F1522">
        <v>1</v>
      </c>
      <c r="G1522">
        <v>202120</v>
      </c>
      <c r="H1522" t="s">
        <v>4731</v>
      </c>
      <c r="I1522" t="s">
        <v>762</v>
      </c>
      <c r="K1522">
        <v>3</v>
      </c>
      <c r="N1522" t="s">
        <v>86</v>
      </c>
      <c r="O1522">
        <v>0</v>
      </c>
      <c r="P1522">
        <v>0</v>
      </c>
      <c r="Q1522">
        <v>0</v>
      </c>
      <c r="Z1522">
        <f t="shared" si="23"/>
        <v>3</v>
      </c>
    </row>
    <row r="1523" spans="1:26" x14ac:dyDescent="0.35">
      <c r="A1523" t="s">
        <v>4732</v>
      </c>
      <c r="B1523">
        <v>15924</v>
      </c>
      <c r="C1523" t="s">
        <v>26</v>
      </c>
      <c r="D1523">
        <v>463</v>
      </c>
      <c r="E1523">
        <v>1</v>
      </c>
      <c r="F1523">
        <v>0</v>
      </c>
      <c r="G1523">
        <v>202110</v>
      </c>
      <c r="H1523" t="s">
        <v>4733</v>
      </c>
      <c r="I1523" t="s">
        <v>4734</v>
      </c>
      <c r="K1523">
        <v>3</v>
      </c>
      <c r="L1523" t="s">
        <v>1227</v>
      </c>
      <c r="N1523">
        <v>7</v>
      </c>
      <c r="O1523">
        <v>0</v>
      </c>
      <c r="P1523">
        <v>7</v>
      </c>
      <c r="Q1523">
        <v>0</v>
      </c>
      <c r="Z1523">
        <f t="shared" si="23"/>
        <v>3</v>
      </c>
    </row>
    <row r="1524" spans="1:26" x14ac:dyDescent="0.35">
      <c r="A1524" t="s">
        <v>4735</v>
      </c>
      <c r="B1524">
        <v>20087</v>
      </c>
      <c r="C1524" t="s">
        <v>26</v>
      </c>
      <c r="D1524">
        <v>464</v>
      </c>
      <c r="E1524">
        <v>0</v>
      </c>
      <c r="F1524">
        <v>1</v>
      </c>
      <c r="G1524">
        <v>202120</v>
      </c>
      <c r="H1524" t="s">
        <v>4736</v>
      </c>
      <c r="I1524" t="s">
        <v>4737</v>
      </c>
      <c r="K1524">
        <v>3</v>
      </c>
      <c r="L1524" t="s">
        <v>4732</v>
      </c>
      <c r="N1524">
        <v>10</v>
      </c>
      <c r="O1524">
        <v>0</v>
      </c>
      <c r="P1524">
        <v>10</v>
      </c>
      <c r="Q1524">
        <v>0</v>
      </c>
      <c r="Z1524">
        <f t="shared" si="23"/>
        <v>3</v>
      </c>
    </row>
    <row r="1525" spans="1:26" x14ac:dyDescent="0.35">
      <c r="A1525" t="s">
        <v>4738</v>
      </c>
      <c r="B1525">
        <v>23185</v>
      </c>
      <c r="C1525" t="s">
        <v>26</v>
      </c>
      <c r="D1525">
        <v>479</v>
      </c>
      <c r="E1525">
        <v>0</v>
      </c>
      <c r="F1525">
        <v>1</v>
      </c>
      <c r="G1525">
        <v>202120</v>
      </c>
      <c r="H1525" t="s">
        <v>4739</v>
      </c>
      <c r="I1525" t="s">
        <v>4740</v>
      </c>
      <c r="K1525" t="s">
        <v>1224</v>
      </c>
      <c r="N1525" t="s">
        <v>35</v>
      </c>
      <c r="O1525">
        <v>0</v>
      </c>
      <c r="P1525">
        <v>0</v>
      </c>
      <c r="Q1525">
        <v>0</v>
      </c>
      <c r="Z1525">
        <f t="shared" si="23"/>
        <v>1</v>
      </c>
    </row>
    <row r="1526" spans="1:26" x14ac:dyDescent="0.35">
      <c r="A1526" t="s">
        <v>4741</v>
      </c>
      <c r="B1526">
        <v>22010</v>
      </c>
      <c r="C1526" t="s">
        <v>26</v>
      </c>
      <c r="D1526">
        <v>490</v>
      </c>
      <c r="E1526">
        <v>4</v>
      </c>
      <c r="F1526">
        <v>5</v>
      </c>
      <c r="G1526">
        <v>202120</v>
      </c>
      <c r="H1526" t="s">
        <v>4742</v>
      </c>
      <c r="I1526" t="s">
        <v>4743</v>
      </c>
      <c r="K1526" t="s">
        <v>763</v>
      </c>
      <c r="N1526" t="s">
        <v>86</v>
      </c>
      <c r="O1526">
        <v>0</v>
      </c>
      <c r="P1526">
        <v>0</v>
      </c>
      <c r="Q1526">
        <v>0</v>
      </c>
      <c r="Z1526">
        <f t="shared" si="23"/>
        <v>1</v>
      </c>
    </row>
    <row r="1527" spans="1:26" x14ac:dyDescent="0.35">
      <c r="A1527" t="s">
        <v>4744</v>
      </c>
      <c r="B1527">
        <v>12873</v>
      </c>
      <c r="C1527" t="s">
        <v>3618</v>
      </c>
      <c r="D1527">
        <v>101</v>
      </c>
      <c r="E1527">
        <v>1</v>
      </c>
      <c r="F1527">
        <v>0</v>
      </c>
      <c r="G1527">
        <v>202110</v>
      </c>
      <c r="H1527" t="s">
        <v>4745</v>
      </c>
      <c r="I1527" t="s">
        <v>3261</v>
      </c>
      <c r="K1527">
        <v>3</v>
      </c>
      <c r="N1527">
        <v>49</v>
      </c>
      <c r="O1527">
        <v>0</v>
      </c>
      <c r="P1527">
        <v>49</v>
      </c>
      <c r="Q1527">
        <v>0</v>
      </c>
      <c r="Z1527">
        <f t="shared" si="23"/>
        <v>3</v>
      </c>
    </row>
    <row r="1528" spans="1:26" x14ac:dyDescent="0.35">
      <c r="A1528" t="s">
        <v>4746</v>
      </c>
      <c r="B1528">
        <v>20605</v>
      </c>
      <c r="C1528" t="s">
        <v>3618</v>
      </c>
      <c r="D1528">
        <v>102</v>
      </c>
      <c r="E1528">
        <v>0</v>
      </c>
      <c r="F1528">
        <v>1</v>
      </c>
      <c r="G1528">
        <v>202120</v>
      </c>
      <c r="H1528" t="s">
        <v>4747</v>
      </c>
      <c r="I1528" t="s">
        <v>3798</v>
      </c>
      <c r="K1528">
        <v>3</v>
      </c>
      <c r="L1528" t="s">
        <v>3799</v>
      </c>
      <c r="N1528">
        <v>19</v>
      </c>
      <c r="O1528">
        <v>0</v>
      </c>
      <c r="P1528">
        <v>19</v>
      </c>
      <c r="Q1528">
        <v>0</v>
      </c>
      <c r="Z1528">
        <f t="shared" si="23"/>
        <v>3</v>
      </c>
    </row>
    <row r="1529" spans="1:26" x14ac:dyDescent="0.35">
      <c r="A1529" t="s">
        <v>4748</v>
      </c>
      <c r="B1529">
        <v>11012</v>
      </c>
      <c r="C1529" t="s">
        <v>3618</v>
      </c>
      <c r="D1529">
        <v>211</v>
      </c>
      <c r="E1529">
        <v>1</v>
      </c>
      <c r="F1529">
        <v>0</v>
      </c>
      <c r="G1529">
        <v>202110</v>
      </c>
      <c r="H1529" t="s">
        <v>4749</v>
      </c>
      <c r="I1529" t="s">
        <v>3611</v>
      </c>
      <c r="J1529" t="s">
        <v>181</v>
      </c>
      <c r="K1529">
        <v>3</v>
      </c>
      <c r="N1529">
        <v>12</v>
      </c>
      <c r="O1529">
        <v>0</v>
      </c>
      <c r="P1529">
        <v>12</v>
      </c>
      <c r="Q1529">
        <v>0</v>
      </c>
      <c r="Z1529">
        <f t="shared" si="23"/>
        <v>3</v>
      </c>
    </row>
    <row r="1530" spans="1:26" x14ac:dyDescent="0.35">
      <c r="A1530" t="s">
        <v>4750</v>
      </c>
      <c r="B1530">
        <v>24879</v>
      </c>
      <c r="C1530" t="s">
        <v>3618</v>
      </c>
      <c r="D1530">
        <v>238</v>
      </c>
      <c r="E1530">
        <v>0</v>
      </c>
      <c r="F1530">
        <v>1</v>
      </c>
      <c r="G1530">
        <v>202120</v>
      </c>
      <c r="H1530" t="s">
        <v>4751</v>
      </c>
      <c r="I1530" t="s">
        <v>762</v>
      </c>
      <c r="K1530">
        <v>3</v>
      </c>
      <c r="N1530" t="s">
        <v>86</v>
      </c>
      <c r="O1530">
        <v>0</v>
      </c>
      <c r="P1530">
        <v>0</v>
      </c>
      <c r="Q1530">
        <v>0</v>
      </c>
      <c r="Z1530">
        <f t="shared" si="23"/>
        <v>3</v>
      </c>
    </row>
    <row r="1531" spans="1:26" x14ac:dyDescent="0.35">
      <c r="A1531" t="s">
        <v>4752</v>
      </c>
      <c r="B1531">
        <v>14621</v>
      </c>
      <c r="C1531" t="s">
        <v>3618</v>
      </c>
      <c r="D1531">
        <v>323</v>
      </c>
      <c r="E1531">
        <v>1</v>
      </c>
      <c r="F1531">
        <v>0</v>
      </c>
      <c r="G1531">
        <v>202110</v>
      </c>
      <c r="H1531" t="s">
        <v>4753</v>
      </c>
      <c r="I1531" t="s">
        <v>3322</v>
      </c>
      <c r="K1531">
        <v>3</v>
      </c>
      <c r="N1531">
        <v>1</v>
      </c>
      <c r="O1531">
        <v>0</v>
      </c>
      <c r="P1531">
        <v>1</v>
      </c>
      <c r="Q1531">
        <v>0</v>
      </c>
      <c r="Z1531">
        <f t="shared" si="23"/>
        <v>3</v>
      </c>
    </row>
    <row r="1532" spans="1:26" x14ac:dyDescent="0.35">
      <c r="A1532" t="s">
        <v>4754</v>
      </c>
      <c r="B1532">
        <v>14729</v>
      </c>
      <c r="C1532" t="s">
        <v>3618</v>
      </c>
      <c r="D1532">
        <v>324</v>
      </c>
      <c r="E1532">
        <v>1</v>
      </c>
      <c r="F1532">
        <v>0</v>
      </c>
      <c r="G1532">
        <v>202110</v>
      </c>
      <c r="H1532" t="s">
        <v>4755</v>
      </c>
      <c r="I1532" t="s">
        <v>1924</v>
      </c>
      <c r="J1532" t="s">
        <v>181</v>
      </c>
      <c r="K1532">
        <v>3</v>
      </c>
      <c r="N1532">
        <v>19</v>
      </c>
      <c r="O1532">
        <v>0</v>
      </c>
      <c r="P1532">
        <v>19</v>
      </c>
      <c r="Q1532">
        <v>0</v>
      </c>
      <c r="Z1532">
        <f t="shared" si="23"/>
        <v>3</v>
      </c>
    </row>
    <row r="1533" spans="1:26" x14ac:dyDescent="0.35">
      <c r="A1533" t="s">
        <v>4756</v>
      </c>
      <c r="B1533">
        <v>24118</v>
      </c>
      <c r="C1533" t="s">
        <v>3618</v>
      </c>
      <c r="D1533">
        <v>343</v>
      </c>
      <c r="E1533">
        <v>0</v>
      </c>
      <c r="F1533">
        <v>1</v>
      </c>
      <c r="G1533">
        <v>202120</v>
      </c>
      <c r="H1533" t="s">
        <v>4757</v>
      </c>
      <c r="I1533" t="s">
        <v>2309</v>
      </c>
      <c r="J1533" t="s">
        <v>181</v>
      </c>
      <c r="K1533">
        <v>3</v>
      </c>
      <c r="N1533">
        <v>19</v>
      </c>
      <c r="O1533">
        <v>0</v>
      </c>
      <c r="P1533">
        <v>19</v>
      </c>
      <c r="Q1533">
        <v>0</v>
      </c>
      <c r="Z1533">
        <f t="shared" si="23"/>
        <v>3</v>
      </c>
    </row>
    <row r="1534" spans="1:26" x14ac:dyDescent="0.35">
      <c r="A1534" t="s">
        <v>4758</v>
      </c>
      <c r="B1534">
        <v>14633</v>
      </c>
      <c r="C1534" t="s">
        <v>3618</v>
      </c>
      <c r="D1534">
        <v>373</v>
      </c>
      <c r="E1534">
        <v>1</v>
      </c>
      <c r="F1534">
        <v>0</v>
      </c>
      <c r="G1534">
        <v>202110</v>
      </c>
      <c r="H1534" t="s">
        <v>4759</v>
      </c>
      <c r="I1534" t="s">
        <v>3977</v>
      </c>
      <c r="J1534" t="s">
        <v>181</v>
      </c>
      <c r="K1534">
        <v>3</v>
      </c>
      <c r="N1534">
        <v>1</v>
      </c>
      <c r="O1534">
        <v>0</v>
      </c>
      <c r="P1534">
        <v>1</v>
      </c>
      <c r="Q1534">
        <v>0</v>
      </c>
      <c r="Z1534">
        <f t="shared" si="23"/>
        <v>3</v>
      </c>
    </row>
    <row r="1535" spans="1:26" x14ac:dyDescent="0.35">
      <c r="A1535" t="s">
        <v>4760</v>
      </c>
      <c r="B1535">
        <v>15006</v>
      </c>
      <c r="C1535" t="s">
        <v>3618</v>
      </c>
      <c r="D1535">
        <v>375</v>
      </c>
      <c r="E1535">
        <v>1</v>
      </c>
      <c r="F1535">
        <v>0</v>
      </c>
      <c r="G1535">
        <v>202110</v>
      </c>
      <c r="H1535" t="s">
        <v>4761</v>
      </c>
      <c r="I1535" t="s">
        <v>2408</v>
      </c>
      <c r="J1535" t="s">
        <v>181</v>
      </c>
      <c r="K1535">
        <v>3</v>
      </c>
      <c r="N1535">
        <v>15</v>
      </c>
      <c r="O1535">
        <v>0</v>
      </c>
      <c r="P1535">
        <v>15</v>
      </c>
      <c r="Q1535">
        <v>0</v>
      </c>
      <c r="Z1535">
        <f t="shared" si="23"/>
        <v>3</v>
      </c>
    </row>
    <row r="1536" spans="1:26" x14ac:dyDescent="0.35">
      <c r="A1536" t="s">
        <v>4762</v>
      </c>
      <c r="B1536">
        <v>23962</v>
      </c>
      <c r="C1536" t="s">
        <v>3618</v>
      </c>
      <c r="D1536">
        <v>379</v>
      </c>
      <c r="E1536">
        <v>0</v>
      </c>
      <c r="F1536">
        <v>1</v>
      </c>
      <c r="G1536">
        <v>202120</v>
      </c>
      <c r="H1536" t="s">
        <v>4763</v>
      </c>
      <c r="I1536" t="s">
        <v>3896</v>
      </c>
      <c r="K1536">
        <v>3</v>
      </c>
      <c r="N1536">
        <v>19</v>
      </c>
      <c r="O1536">
        <v>0</v>
      </c>
      <c r="P1536">
        <v>19</v>
      </c>
      <c r="Q1536">
        <v>0</v>
      </c>
      <c r="Z1536">
        <f t="shared" si="23"/>
        <v>3</v>
      </c>
    </row>
    <row r="1537" spans="1:26" x14ac:dyDescent="0.35">
      <c r="A1537" t="s">
        <v>4764</v>
      </c>
      <c r="B1537">
        <v>24881</v>
      </c>
      <c r="C1537" t="s">
        <v>178</v>
      </c>
      <c r="D1537">
        <v>238</v>
      </c>
      <c r="E1537">
        <v>1</v>
      </c>
      <c r="F1537">
        <v>1</v>
      </c>
      <c r="G1537">
        <v>202120</v>
      </c>
      <c r="H1537" t="s">
        <v>4765</v>
      </c>
      <c r="I1537" t="s">
        <v>762</v>
      </c>
      <c r="K1537">
        <v>3</v>
      </c>
      <c r="N1537" t="s">
        <v>86</v>
      </c>
      <c r="O1537">
        <v>0</v>
      </c>
      <c r="P1537">
        <v>0</v>
      </c>
      <c r="Q1537">
        <v>0</v>
      </c>
      <c r="Z1537">
        <f t="shared" si="23"/>
        <v>3</v>
      </c>
    </row>
    <row r="1538" spans="1:26" x14ac:dyDescent="0.35">
      <c r="A1538" t="s">
        <v>4766</v>
      </c>
      <c r="B1538">
        <v>24633</v>
      </c>
      <c r="C1538" t="s">
        <v>178</v>
      </c>
      <c r="D1538">
        <v>430</v>
      </c>
      <c r="E1538">
        <v>1</v>
      </c>
      <c r="F1538">
        <v>4</v>
      </c>
      <c r="G1538">
        <v>202120</v>
      </c>
      <c r="H1538" t="s">
        <v>4767</v>
      </c>
      <c r="I1538" t="s">
        <v>4768</v>
      </c>
      <c r="K1538">
        <v>3</v>
      </c>
      <c r="N1538" t="s">
        <v>35</v>
      </c>
      <c r="O1538">
        <v>0</v>
      </c>
      <c r="P1538">
        <v>0</v>
      </c>
      <c r="Q1538">
        <v>0</v>
      </c>
      <c r="Z1538">
        <f t="shared" ref="Z1538:Z1601" si="24">LEFT(K1538,1) + 0</f>
        <v>3</v>
      </c>
    </row>
    <row r="1539" spans="1:26" x14ac:dyDescent="0.35">
      <c r="A1539" t="s">
        <v>4769</v>
      </c>
      <c r="B1539">
        <v>14274</v>
      </c>
      <c r="C1539" t="s">
        <v>239</v>
      </c>
      <c r="D1539">
        <v>211</v>
      </c>
      <c r="E1539">
        <v>1</v>
      </c>
      <c r="F1539">
        <v>0</v>
      </c>
      <c r="G1539">
        <v>202110</v>
      </c>
      <c r="H1539" t="s">
        <v>4770</v>
      </c>
      <c r="I1539" t="s">
        <v>2521</v>
      </c>
      <c r="K1539">
        <v>3</v>
      </c>
      <c r="L1539" t="s">
        <v>2522</v>
      </c>
      <c r="N1539" t="s">
        <v>86</v>
      </c>
      <c r="O1539">
        <v>0</v>
      </c>
      <c r="P1539">
        <v>0</v>
      </c>
      <c r="Q1539">
        <v>0</v>
      </c>
      <c r="Z1539">
        <f t="shared" si="24"/>
        <v>3</v>
      </c>
    </row>
    <row r="1540" spans="1:26" x14ac:dyDescent="0.35">
      <c r="A1540" t="s">
        <v>4771</v>
      </c>
      <c r="B1540">
        <v>24776</v>
      </c>
      <c r="C1540" t="s">
        <v>239</v>
      </c>
      <c r="D1540">
        <v>238</v>
      </c>
      <c r="E1540">
        <v>0</v>
      </c>
      <c r="F1540">
        <v>1</v>
      </c>
      <c r="G1540">
        <v>202120</v>
      </c>
      <c r="H1540" t="s">
        <v>4772</v>
      </c>
      <c r="I1540" t="s">
        <v>762</v>
      </c>
      <c r="K1540">
        <v>3</v>
      </c>
      <c r="N1540" t="s">
        <v>86</v>
      </c>
      <c r="O1540">
        <v>0</v>
      </c>
      <c r="P1540">
        <v>0</v>
      </c>
      <c r="Q1540">
        <v>0</v>
      </c>
      <c r="Z1540">
        <f t="shared" si="24"/>
        <v>3</v>
      </c>
    </row>
    <row r="1541" spans="1:26" x14ac:dyDescent="0.35">
      <c r="A1541" t="s">
        <v>4773</v>
      </c>
      <c r="B1541">
        <v>21993</v>
      </c>
      <c r="C1541" t="s">
        <v>239</v>
      </c>
      <c r="D1541">
        <v>404</v>
      </c>
      <c r="E1541">
        <v>2</v>
      </c>
      <c r="F1541">
        <v>2</v>
      </c>
      <c r="G1541">
        <v>202120</v>
      </c>
      <c r="H1541" t="s">
        <v>4774</v>
      </c>
      <c r="I1541" t="s">
        <v>4775</v>
      </c>
      <c r="K1541" t="s">
        <v>33</v>
      </c>
      <c r="N1541">
        <v>3</v>
      </c>
      <c r="O1541">
        <v>0</v>
      </c>
      <c r="P1541">
        <v>12</v>
      </c>
      <c r="Q1541">
        <v>0</v>
      </c>
      <c r="Z1541">
        <f t="shared" si="24"/>
        <v>1</v>
      </c>
    </row>
    <row r="1542" spans="1:26" x14ac:dyDescent="0.35">
      <c r="A1542" t="s">
        <v>4776</v>
      </c>
      <c r="B1542">
        <v>10345</v>
      </c>
      <c r="C1542" t="s">
        <v>239</v>
      </c>
      <c r="D1542">
        <v>450</v>
      </c>
      <c r="E1542">
        <v>1</v>
      </c>
      <c r="F1542">
        <v>0</v>
      </c>
      <c r="G1542">
        <v>202110</v>
      </c>
      <c r="H1542" t="s">
        <v>4777</v>
      </c>
      <c r="I1542" t="s">
        <v>2528</v>
      </c>
      <c r="K1542">
        <v>4</v>
      </c>
      <c r="L1542" t="s">
        <v>2529</v>
      </c>
      <c r="N1542">
        <v>25</v>
      </c>
      <c r="O1542">
        <v>0</v>
      </c>
      <c r="P1542">
        <v>25</v>
      </c>
      <c r="Q1542">
        <v>0</v>
      </c>
      <c r="Z1542">
        <f t="shared" si="24"/>
        <v>4</v>
      </c>
    </row>
    <row r="1543" spans="1:26" x14ac:dyDescent="0.35">
      <c r="A1543" t="s">
        <v>4778</v>
      </c>
      <c r="B1543">
        <v>10979</v>
      </c>
      <c r="C1543" t="s">
        <v>3458</v>
      </c>
      <c r="D1543">
        <v>106</v>
      </c>
      <c r="E1543">
        <v>1</v>
      </c>
      <c r="F1543">
        <v>0</v>
      </c>
      <c r="G1543">
        <v>202110</v>
      </c>
      <c r="H1543" t="s">
        <v>4779</v>
      </c>
      <c r="I1543" t="s">
        <v>4780</v>
      </c>
      <c r="K1543">
        <v>1</v>
      </c>
      <c r="N1543">
        <v>10</v>
      </c>
      <c r="O1543">
        <v>0</v>
      </c>
      <c r="P1543">
        <v>10</v>
      </c>
      <c r="Q1543">
        <v>0</v>
      </c>
      <c r="Z1543">
        <f t="shared" si="24"/>
        <v>1</v>
      </c>
    </row>
    <row r="1544" spans="1:26" x14ac:dyDescent="0.35">
      <c r="A1544" t="s">
        <v>4781</v>
      </c>
      <c r="B1544">
        <v>10980</v>
      </c>
      <c r="C1544" t="s">
        <v>3458</v>
      </c>
      <c r="D1544">
        <v>109</v>
      </c>
      <c r="E1544">
        <v>1</v>
      </c>
      <c r="F1544">
        <v>0</v>
      </c>
      <c r="G1544">
        <v>202110</v>
      </c>
      <c r="H1544" t="s">
        <v>4782</v>
      </c>
      <c r="I1544" t="s">
        <v>4783</v>
      </c>
      <c r="K1544">
        <v>1</v>
      </c>
      <c r="N1544">
        <v>10</v>
      </c>
      <c r="O1544">
        <v>0</v>
      </c>
      <c r="P1544">
        <v>10</v>
      </c>
      <c r="Q1544">
        <v>0</v>
      </c>
      <c r="Z1544">
        <f t="shared" si="24"/>
        <v>1</v>
      </c>
    </row>
    <row r="1545" spans="1:26" x14ac:dyDescent="0.35">
      <c r="A1545" t="s">
        <v>4784</v>
      </c>
      <c r="B1545">
        <v>20578</v>
      </c>
      <c r="C1545" t="s">
        <v>3458</v>
      </c>
      <c r="D1545">
        <v>123</v>
      </c>
      <c r="E1545">
        <v>1</v>
      </c>
      <c r="F1545">
        <v>1</v>
      </c>
      <c r="G1545">
        <v>202120</v>
      </c>
      <c r="H1545" t="s">
        <v>4785</v>
      </c>
      <c r="I1545" t="s">
        <v>4786</v>
      </c>
      <c r="K1545">
        <v>0</v>
      </c>
      <c r="N1545" t="s">
        <v>409</v>
      </c>
      <c r="O1545">
        <v>0</v>
      </c>
      <c r="P1545">
        <v>0</v>
      </c>
      <c r="Q1545">
        <v>0</v>
      </c>
      <c r="Z1545">
        <f t="shared" si="24"/>
        <v>0</v>
      </c>
    </row>
    <row r="1546" spans="1:26" x14ac:dyDescent="0.35">
      <c r="A1546" t="s">
        <v>4787</v>
      </c>
      <c r="B1546">
        <v>15928</v>
      </c>
      <c r="C1546" t="s">
        <v>3458</v>
      </c>
      <c r="D1546">
        <v>201</v>
      </c>
      <c r="E1546">
        <v>2</v>
      </c>
      <c r="F1546">
        <v>0</v>
      </c>
      <c r="G1546">
        <v>202110</v>
      </c>
      <c r="H1546" t="s">
        <v>4788</v>
      </c>
      <c r="I1546" t="s">
        <v>4789</v>
      </c>
      <c r="K1546">
        <v>2</v>
      </c>
      <c r="N1546" t="s">
        <v>409</v>
      </c>
      <c r="O1546">
        <v>0</v>
      </c>
      <c r="P1546">
        <v>0</v>
      </c>
      <c r="Q1546">
        <v>0</v>
      </c>
      <c r="Z1546">
        <f t="shared" si="24"/>
        <v>2</v>
      </c>
    </row>
    <row r="1547" spans="1:26" x14ac:dyDescent="0.35">
      <c r="A1547" t="s">
        <v>4790</v>
      </c>
      <c r="B1547">
        <v>24626</v>
      </c>
      <c r="C1547" t="s">
        <v>3458</v>
      </c>
      <c r="D1547">
        <v>202</v>
      </c>
      <c r="E1547">
        <v>2</v>
      </c>
      <c r="F1547">
        <v>2</v>
      </c>
      <c r="G1547">
        <v>202120</v>
      </c>
      <c r="H1547" t="s">
        <v>4791</v>
      </c>
      <c r="I1547" t="s">
        <v>4792</v>
      </c>
      <c r="K1547">
        <v>2</v>
      </c>
      <c r="N1547" t="s">
        <v>409</v>
      </c>
      <c r="O1547">
        <v>0</v>
      </c>
      <c r="P1547">
        <v>0</v>
      </c>
      <c r="Q1547">
        <v>0</v>
      </c>
      <c r="Z1547">
        <f t="shared" si="24"/>
        <v>2</v>
      </c>
    </row>
    <row r="1548" spans="1:26" x14ac:dyDescent="0.35">
      <c r="A1548" t="s">
        <v>4793</v>
      </c>
      <c r="B1548">
        <v>20562</v>
      </c>
      <c r="C1548" t="s">
        <v>3458</v>
      </c>
      <c r="D1548">
        <v>203</v>
      </c>
      <c r="E1548">
        <v>1</v>
      </c>
      <c r="F1548">
        <v>1</v>
      </c>
      <c r="G1548">
        <v>202120</v>
      </c>
      <c r="H1548" t="s">
        <v>4794</v>
      </c>
      <c r="I1548" t="s">
        <v>4795</v>
      </c>
      <c r="K1548">
        <v>0</v>
      </c>
      <c r="N1548" t="s">
        <v>409</v>
      </c>
      <c r="O1548">
        <v>0</v>
      </c>
      <c r="P1548">
        <v>0</v>
      </c>
      <c r="Q1548">
        <v>0</v>
      </c>
      <c r="Z1548">
        <f t="shared" si="24"/>
        <v>0</v>
      </c>
    </row>
    <row r="1549" spans="1:26" x14ac:dyDescent="0.35">
      <c r="A1549" t="s">
        <v>4796</v>
      </c>
      <c r="B1549">
        <v>10986</v>
      </c>
      <c r="C1549" t="s">
        <v>3458</v>
      </c>
      <c r="D1549">
        <v>301</v>
      </c>
      <c r="E1549">
        <v>2</v>
      </c>
      <c r="F1549">
        <v>0</v>
      </c>
      <c r="G1549">
        <v>202110</v>
      </c>
      <c r="H1549" t="s">
        <v>4797</v>
      </c>
      <c r="I1549" t="s">
        <v>4798</v>
      </c>
      <c r="K1549">
        <v>3</v>
      </c>
      <c r="N1549" t="s">
        <v>409</v>
      </c>
      <c r="O1549">
        <v>0</v>
      </c>
      <c r="P1549">
        <v>0</v>
      </c>
      <c r="Q1549">
        <v>0</v>
      </c>
      <c r="Z1549">
        <f t="shared" si="24"/>
        <v>3</v>
      </c>
    </row>
    <row r="1550" spans="1:26" x14ac:dyDescent="0.35">
      <c r="A1550" t="s">
        <v>4799</v>
      </c>
      <c r="B1550">
        <v>24611</v>
      </c>
      <c r="C1550" t="s">
        <v>3458</v>
      </c>
      <c r="D1550">
        <v>302</v>
      </c>
      <c r="E1550">
        <v>0</v>
      </c>
      <c r="F1550">
        <v>2</v>
      </c>
      <c r="G1550">
        <v>202120</v>
      </c>
      <c r="H1550" t="s">
        <v>4800</v>
      </c>
      <c r="I1550" t="s">
        <v>4801</v>
      </c>
      <c r="K1550">
        <v>3</v>
      </c>
      <c r="N1550" t="s">
        <v>409</v>
      </c>
      <c r="O1550">
        <v>0</v>
      </c>
      <c r="P1550">
        <v>0</v>
      </c>
      <c r="Q1550">
        <v>0</v>
      </c>
      <c r="Z1550">
        <f t="shared" si="24"/>
        <v>3</v>
      </c>
    </row>
    <row r="1551" spans="1:26" x14ac:dyDescent="0.35">
      <c r="A1551" t="s">
        <v>4802</v>
      </c>
      <c r="B1551">
        <v>20185</v>
      </c>
      <c r="C1551" t="s">
        <v>3458</v>
      </c>
      <c r="D1551">
        <v>304</v>
      </c>
      <c r="E1551">
        <v>1</v>
      </c>
      <c r="F1551">
        <v>1</v>
      </c>
      <c r="G1551">
        <v>202120</v>
      </c>
      <c r="H1551" t="s">
        <v>4803</v>
      </c>
      <c r="I1551" t="s">
        <v>4795</v>
      </c>
      <c r="K1551">
        <v>0</v>
      </c>
      <c r="N1551" t="s">
        <v>409</v>
      </c>
      <c r="O1551">
        <v>0</v>
      </c>
      <c r="P1551">
        <v>0</v>
      </c>
      <c r="Q1551">
        <v>0</v>
      </c>
      <c r="Z1551">
        <f t="shared" si="24"/>
        <v>0</v>
      </c>
    </row>
    <row r="1552" spans="1:26" x14ac:dyDescent="0.35">
      <c r="A1552" t="s">
        <v>4804</v>
      </c>
      <c r="B1552">
        <v>13158</v>
      </c>
      <c r="C1552" t="s">
        <v>3458</v>
      </c>
      <c r="D1552">
        <v>401</v>
      </c>
      <c r="E1552">
        <v>1</v>
      </c>
      <c r="F1552">
        <v>0</v>
      </c>
      <c r="G1552">
        <v>202110</v>
      </c>
      <c r="H1552" t="s">
        <v>4805</v>
      </c>
      <c r="I1552" t="s">
        <v>4806</v>
      </c>
      <c r="K1552">
        <v>3</v>
      </c>
      <c r="L1552" t="s">
        <v>4799</v>
      </c>
      <c r="N1552" t="s">
        <v>409</v>
      </c>
      <c r="O1552">
        <v>0</v>
      </c>
      <c r="P1552">
        <v>0</v>
      </c>
      <c r="Q1552">
        <v>0</v>
      </c>
      <c r="Z1552">
        <f t="shared" si="24"/>
        <v>3</v>
      </c>
    </row>
    <row r="1553" spans="1:26" x14ac:dyDescent="0.35">
      <c r="A1553" t="s">
        <v>4807</v>
      </c>
      <c r="B1553">
        <v>20475</v>
      </c>
      <c r="C1553" t="s">
        <v>3458</v>
      </c>
      <c r="D1553">
        <v>402</v>
      </c>
      <c r="E1553">
        <v>0</v>
      </c>
      <c r="F1553">
        <v>1</v>
      </c>
      <c r="G1553">
        <v>202120</v>
      </c>
      <c r="H1553" t="s">
        <v>4808</v>
      </c>
      <c r="I1553" t="s">
        <v>4809</v>
      </c>
      <c r="K1553">
        <v>3</v>
      </c>
      <c r="L1553" t="s">
        <v>4799</v>
      </c>
      <c r="N1553" t="s">
        <v>409</v>
      </c>
      <c r="O1553">
        <v>0</v>
      </c>
      <c r="P1553">
        <v>0</v>
      </c>
      <c r="Q1553">
        <v>0</v>
      </c>
      <c r="Z1553">
        <f t="shared" si="24"/>
        <v>3</v>
      </c>
    </row>
    <row r="1554" spans="1:26" x14ac:dyDescent="0.35">
      <c r="A1554" t="s">
        <v>4810</v>
      </c>
      <c r="B1554">
        <v>24609</v>
      </c>
      <c r="C1554" t="s">
        <v>3458</v>
      </c>
      <c r="D1554">
        <v>403</v>
      </c>
      <c r="E1554">
        <v>1</v>
      </c>
      <c r="F1554">
        <v>1</v>
      </c>
      <c r="G1554">
        <v>202120</v>
      </c>
      <c r="H1554" t="s">
        <v>4811</v>
      </c>
      <c r="I1554" t="s">
        <v>4795</v>
      </c>
      <c r="K1554">
        <v>0</v>
      </c>
      <c r="N1554" t="s">
        <v>409</v>
      </c>
      <c r="O1554">
        <v>0</v>
      </c>
      <c r="P1554">
        <v>0</v>
      </c>
      <c r="Q1554">
        <v>0</v>
      </c>
      <c r="Z1554">
        <f t="shared" si="24"/>
        <v>0</v>
      </c>
    </row>
    <row r="1555" spans="1:26" x14ac:dyDescent="0.35">
      <c r="A1555" t="s">
        <v>4812</v>
      </c>
      <c r="B1555">
        <v>24607</v>
      </c>
      <c r="C1555" t="s">
        <v>3458</v>
      </c>
      <c r="D1555">
        <v>439</v>
      </c>
      <c r="E1555">
        <v>1</v>
      </c>
      <c r="F1555">
        <v>1</v>
      </c>
      <c r="G1555">
        <v>202120</v>
      </c>
      <c r="H1555" t="s">
        <v>4813</v>
      </c>
      <c r="I1555" t="s">
        <v>293</v>
      </c>
      <c r="K1555">
        <v>3</v>
      </c>
      <c r="N1555" t="s">
        <v>409</v>
      </c>
      <c r="O1555">
        <v>0</v>
      </c>
      <c r="P1555">
        <v>0</v>
      </c>
      <c r="Q1555">
        <v>0</v>
      </c>
      <c r="Z1555">
        <f t="shared" si="24"/>
        <v>3</v>
      </c>
    </row>
    <row r="1556" spans="1:26" x14ac:dyDescent="0.35">
      <c r="A1556" t="s">
        <v>4814</v>
      </c>
      <c r="B1556">
        <v>24786</v>
      </c>
      <c r="C1556" t="s">
        <v>1848</v>
      </c>
      <c r="D1556">
        <v>238</v>
      </c>
      <c r="E1556">
        <v>0</v>
      </c>
      <c r="F1556">
        <v>1</v>
      </c>
      <c r="G1556">
        <v>202120</v>
      </c>
      <c r="H1556" t="s">
        <v>4815</v>
      </c>
      <c r="I1556" t="s">
        <v>762</v>
      </c>
      <c r="K1556">
        <v>3</v>
      </c>
      <c r="N1556" t="s">
        <v>86</v>
      </c>
      <c r="O1556">
        <v>0</v>
      </c>
      <c r="P1556">
        <v>0</v>
      </c>
      <c r="Q1556">
        <v>0</v>
      </c>
      <c r="Z1556">
        <f t="shared" si="24"/>
        <v>3</v>
      </c>
    </row>
    <row r="1557" spans="1:26" x14ac:dyDescent="0.35">
      <c r="A1557" t="s">
        <v>4816</v>
      </c>
      <c r="B1557">
        <v>20596</v>
      </c>
      <c r="C1557" t="s">
        <v>1848</v>
      </c>
      <c r="D1557">
        <v>433</v>
      </c>
      <c r="E1557">
        <v>0</v>
      </c>
      <c r="F1557">
        <v>1</v>
      </c>
      <c r="G1557">
        <v>202120</v>
      </c>
      <c r="H1557" t="s">
        <v>4817</v>
      </c>
      <c r="I1557" t="s">
        <v>4818</v>
      </c>
      <c r="K1557">
        <v>3</v>
      </c>
      <c r="N1557">
        <v>19</v>
      </c>
      <c r="O1557">
        <v>0</v>
      </c>
      <c r="P1557">
        <v>19</v>
      </c>
      <c r="Q1557">
        <v>0</v>
      </c>
      <c r="Z1557">
        <f t="shared" si="24"/>
        <v>3</v>
      </c>
    </row>
    <row r="1558" spans="1:26" x14ac:dyDescent="0.35">
      <c r="A1558" t="s">
        <v>4819</v>
      </c>
      <c r="B1558">
        <v>21656</v>
      </c>
      <c r="C1558" t="s">
        <v>1848</v>
      </c>
      <c r="D1558">
        <v>450</v>
      </c>
      <c r="E1558">
        <v>1</v>
      </c>
      <c r="F1558">
        <v>1</v>
      </c>
      <c r="G1558">
        <v>202120</v>
      </c>
      <c r="H1558" t="s">
        <v>4820</v>
      </c>
      <c r="I1558" t="s">
        <v>3817</v>
      </c>
      <c r="K1558">
        <v>0</v>
      </c>
      <c r="N1558">
        <v>19</v>
      </c>
      <c r="O1558">
        <v>0</v>
      </c>
      <c r="P1558">
        <v>38</v>
      </c>
      <c r="Q1558">
        <v>0</v>
      </c>
      <c r="Z1558">
        <f t="shared" si="24"/>
        <v>0</v>
      </c>
    </row>
    <row r="1559" spans="1:26" x14ac:dyDescent="0.35">
      <c r="A1559" t="s">
        <v>4821</v>
      </c>
      <c r="B1559">
        <v>22220</v>
      </c>
      <c r="C1559" t="s">
        <v>1848</v>
      </c>
      <c r="D1559">
        <v>490</v>
      </c>
      <c r="E1559">
        <v>2</v>
      </c>
      <c r="F1559">
        <v>4</v>
      </c>
      <c r="G1559">
        <v>202120</v>
      </c>
      <c r="H1559" t="s">
        <v>4822</v>
      </c>
      <c r="I1559" t="s">
        <v>4823</v>
      </c>
      <c r="K1559" t="s">
        <v>1224</v>
      </c>
      <c r="N1559" t="s">
        <v>35</v>
      </c>
      <c r="O1559">
        <v>0</v>
      </c>
      <c r="P1559">
        <v>0</v>
      </c>
      <c r="Q1559">
        <v>0</v>
      </c>
      <c r="Z1559">
        <f t="shared" si="24"/>
        <v>1</v>
      </c>
    </row>
    <row r="1560" spans="1:26" x14ac:dyDescent="0.35">
      <c r="A1560" t="s">
        <v>4824</v>
      </c>
      <c r="B1560">
        <v>24789</v>
      </c>
      <c r="C1560" t="s">
        <v>187</v>
      </c>
      <c r="D1560">
        <v>238</v>
      </c>
      <c r="E1560">
        <v>0</v>
      </c>
      <c r="F1560">
        <v>1</v>
      </c>
      <c r="G1560">
        <v>202120</v>
      </c>
      <c r="H1560" t="s">
        <v>4825</v>
      </c>
      <c r="I1560" t="s">
        <v>762</v>
      </c>
      <c r="K1560">
        <v>3</v>
      </c>
      <c r="N1560" t="s">
        <v>86</v>
      </c>
      <c r="O1560">
        <v>0</v>
      </c>
      <c r="P1560">
        <v>0</v>
      </c>
      <c r="Q1560">
        <v>0</v>
      </c>
      <c r="Z1560">
        <f t="shared" si="24"/>
        <v>3</v>
      </c>
    </row>
    <row r="1561" spans="1:26" x14ac:dyDescent="0.35">
      <c r="A1561" t="s">
        <v>4826</v>
      </c>
      <c r="B1561">
        <v>11958</v>
      </c>
      <c r="C1561" t="s">
        <v>187</v>
      </c>
      <c r="D1561">
        <v>251</v>
      </c>
      <c r="E1561">
        <v>1</v>
      </c>
      <c r="F1561">
        <v>0</v>
      </c>
      <c r="G1561">
        <v>202110</v>
      </c>
      <c r="H1561" t="s">
        <v>4827</v>
      </c>
      <c r="I1561" t="s">
        <v>4828</v>
      </c>
      <c r="K1561">
        <v>2</v>
      </c>
      <c r="N1561" t="s">
        <v>409</v>
      </c>
      <c r="O1561">
        <v>0</v>
      </c>
      <c r="P1561">
        <v>0</v>
      </c>
      <c r="Q1561">
        <v>0</v>
      </c>
      <c r="Z1561">
        <f t="shared" si="24"/>
        <v>2</v>
      </c>
    </row>
    <row r="1562" spans="1:26" x14ac:dyDescent="0.35">
      <c r="A1562" t="s">
        <v>4829</v>
      </c>
      <c r="B1562">
        <v>11957</v>
      </c>
      <c r="C1562" t="s">
        <v>187</v>
      </c>
      <c r="D1562">
        <v>253</v>
      </c>
      <c r="E1562">
        <v>1</v>
      </c>
      <c r="F1562">
        <v>0</v>
      </c>
      <c r="G1562">
        <v>202110</v>
      </c>
      <c r="H1562" t="s">
        <v>4830</v>
      </c>
      <c r="I1562" t="s">
        <v>4831</v>
      </c>
      <c r="K1562">
        <v>2</v>
      </c>
      <c r="N1562" t="s">
        <v>409</v>
      </c>
      <c r="O1562">
        <v>0</v>
      </c>
      <c r="P1562">
        <v>0</v>
      </c>
      <c r="Q1562">
        <v>0</v>
      </c>
      <c r="Z1562">
        <f t="shared" si="24"/>
        <v>2</v>
      </c>
    </row>
    <row r="1563" spans="1:26" x14ac:dyDescent="0.35">
      <c r="A1563" t="s">
        <v>4832</v>
      </c>
      <c r="B1563">
        <v>10749</v>
      </c>
      <c r="C1563" t="s">
        <v>187</v>
      </c>
      <c r="D1563">
        <v>255</v>
      </c>
      <c r="E1563">
        <v>1</v>
      </c>
      <c r="F1563">
        <v>0</v>
      </c>
      <c r="G1563">
        <v>202110</v>
      </c>
      <c r="H1563" t="s">
        <v>4833</v>
      </c>
      <c r="I1563" t="s">
        <v>4834</v>
      </c>
      <c r="K1563">
        <v>2</v>
      </c>
      <c r="N1563" t="s">
        <v>409</v>
      </c>
      <c r="O1563">
        <v>0</v>
      </c>
      <c r="P1563">
        <v>0</v>
      </c>
      <c r="Q1563">
        <v>0</v>
      </c>
      <c r="Z1563">
        <f t="shared" si="24"/>
        <v>2</v>
      </c>
    </row>
    <row r="1564" spans="1:26" x14ac:dyDescent="0.35">
      <c r="A1564" t="s">
        <v>4835</v>
      </c>
      <c r="B1564">
        <v>24644</v>
      </c>
      <c r="C1564" t="s">
        <v>187</v>
      </c>
      <c r="D1564">
        <v>273</v>
      </c>
      <c r="E1564">
        <v>1</v>
      </c>
      <c r="F1564">
        <v>2</v>
      </c>
      <c r="G1564">
        <v>202120</v>
      </c>
      <c r="H1564" t="s">
        <v>4836</v>
      </c>
      <c r="I1564" t="s">
        <v>4837</v>
      </c>
      <c r="K1564">
        <v>2</v>
      </c>
      <c r="N1564" t="s">
        <v>409</v>
      </c>
      <c r="O1564">
        <v>0</v>
      </c>
      <c r="P1564">
        <v>0</v>
      </c>
      <c r="Q1564">
        <v>0</v>
      </c>
      <c r="Z1564">
        <f t="shared" si="24"/>
        <v>2</v>
      </c>
    </row>
    <row r="1565" spans="1:26" x14ac:dyDescent="0.35">
      <c r="A1565" t="s">
        <v>4838</v>
      </c>
      <c r="B1565">
        <v>10192</v>
      </c>
      <c r="C1565" t="s">
        <v>187</v>
      </c>
      <c r="D1565">
        <v>291</v>
      </c>
      <c r="E1565">
        <v>1</v>
      </c>
      <c r="F1565">
        <v>0</v>
      </c>
      <c r="G1565">
        <v>202110</v>
      </c>
      <c r="H1565" t="s">
        <v>4839</v>
      </c>
      <c r="I1565" t="s">
        <v>4840</v>
      </c>
      <c r="K1565">
        <v>2</v>
      </c>
      <c r="N1565" t="s">
        <v>409</v>
      </c>
      <c r="O1565">
        <v>0</v>
      </c>
      <c r="P1565">
        <v>0</v>
      </c>
      <c r="Q1565">
        <v>0</v>
      </c>
      <c r="Z1565">
        <f t="shared" si="24"/>
        <v>2</v>
      </c>
    </row>
    <row r="1566" spans="1:26" x14ac:dyDescent="0.35">
      <c r="A1566" t="s">
        <v>4841</v>
      </c>
      <c r="B1566">
        <v>20528</v>
      </c>
      <c r="C1566" t="s">
        <v>187</v>
      </c>
      <c r="D1566">
        <v>338</v>
      </c>
      <c r="E1566">
        <v>22</v>
      </c>
      <c r="F1566">
        <v>26</v>
      </c>
      <c r="G1566">
        <v>202120</v>
      </c>
      <c r="H1566" t="s">
        <v>4842</v>
      </c>
      <c r="I1566" t="s">
        <v>4843</v>
      </c>
      <c r="K1566">
        <v>1</v>
      </c>
      <c r="N1566" t="s">
        <v>86</v>
      </c>
      <c r="O1566">
        <v>0</v>
      </c>
      <c r="P1566">
        <v>0</v>
      </c>
      <c r="Q1566">
        <v>0</v>
      </c>
      <c r="Z1566">
        <f t="shared" si="24"/>
        <v>1</v>
      </c>
    </row>
    <row r="1567" spans="1:26" x14ac:dyDescent="0.35">
      <c r="A1567" t="s">
        <v>4844</v>
      </c>
      <c r="B1567">
        <v>20763</v>
      </c>
      <c r="C1567" t="s">
        <v>187</v>
      </c>
      <c r="D1567">
        <v>339</v>
      </c>
      <c r="E1567">
        <v>8</v>
      </c>
      <c r="F1567">
        <v>8</v>
      </c>
      <c r="G1567">
        <v>202120</v>
      </c>
      <c r="H1567" t="s">
        <v>4845</v>
      </c>
      <c r="I1567" t="s">
        <v>4846</v>
      </c>
      <c r="K1567">
        <v>1</v>
      </c>
      <c r="N1567">
        <v>14</v>
      </c>
      <c r="O1567">
        <v>0</v>
      </c>
      <c r="P1567">
        <v>224</v>
      </c>
      <c r="Q1567">
        <v>0</v>
      </c>
      <c r="Z1567">
        <f t="shared" si="24"/>
        <v>1</v>
      </c>
    </row>
    <row r="1568" spans="1:26" x14ac:dyDescent="0.35">
      <c r="A1568" t="s">
        <v>4847</v>
      </c>
      <c r="B1568">
        <v>21644</v>
      </c>
      <c r="C1568" t="s">
        <v>187</v>
      </c>
      <c r="D1568">
        <v>373</v>
      </c>
      <c r="E1568">
        <v>2</v>
      </c>
      <c r="F1568">
        <v>1</v>
      </c>
      <c r="G1568">
        <v>202120</v>
      </c>
      <c r="H1568" t="s">
        <v>4848</v>
      </c>
      <c r="I1568" t="s">
        <v>4849</v>
      </c>
      <c r="K1568">
        <v>2</v>
      </c>
      <c r="N1568" t="s">
        <v>35</v>
      </c>
      <c r="O1568">
        <v>0</v>
      </c>
      <c r="P1568">
        <v>0</v>
      </c>
      <c r="Q1568">
        <v>0</v>
      </c>
      <c r="Z1568">
        <f t="shared" si="24"/>
        <v>2</v>
      </c>
    </row>
    <row r="1569" spans="1:26" x14ac:dyDescent="0.35">
      <c r="A1569" t="s">
        <v>4850</v>
      </c>
      <c r="B1569">
        <v>13408</v>
      </c>
      <c r="C1569" t="s">
        <v>187</v>
      </c>
      <c r="D1569">
        <v>383</v>
      </c>
      <c r="E1569">
        <v>1</v>
      </c>
      <c r="F1569">
        <v>0</v>
      </c>
      <c r="G1569">
        <v>202110</v>
      </c>
      <c r="H1569" t="s">
        <v>4851</v>
      </c>
      <c r="I1569" t="s">
        <v>4852</v>
      </c>
      <c r="K1569">
        <v>2</v>
      </c>
      <c r="N1569" t="s">
        <v>35</v>
      </c>
      <c r="O1569">
        <v>0</v>
      </c>
      <c r="P1569">
        <v>0</v>
      </c>
      <c r="Q1569">
        <v>0</v>
      </c>
      <c r="Z1569">
        <f t="shared" si="24"/>
        <v>2</v>
      </c>
    </row>
    <row r="1570" spans="1:26" x14ac:dyDescent="0.35">
      <c r="A1570" t="s">
        <v>4853</v>
      </c>
      <c r="B1570">
        <v>14575</v>
      </c>
      <c r="C1570" t="s">
        <v>187</v>
      </c>
      <c r="D1570">
        <v>391</v>
      </c>
      <c r="E1570">
        <v>2</v>
      </c>
      <c r="F1570">
        <v>0</v>
      </c>
      <c r="G1570">
        <v>202110</v>
      </c>
      <c r="H1570" t="s">
        <v>4854</v>
      </c>
      <c r="I1570" t="s">
        <v>4855</v>
      </c>
      <c r="K1570">
        <v>2</v>
      </c>
      <c r="N1570" t="s">
        <v>35</v>
      </c>
      <c r="O1570">
        <v>0</v>
      </c>
      <c r="P1570">
        <v>0</v>
      </c>
      <c r="Q1570">
        <v>0</v>
      </c>
      <c r="Z1570">
        <f t="shared" si="24"/>
        <v>2</v>
      </c>
    </row>
    <row r="1571" spans="1:26" x14ac:dyDescent="0.35">
      <c r="A1571" t="s">
        <v>4856</v>
      </c>
      <c r="B1571">
        <v>10535</v>
      </c>
      <c r="C1571" t="s">
        <v>187</v>
      </c>
      <c r="D1571">
        <v>395</v>
      </c>
      <c r="E1571">
        <v>1</v>
      </c>
      <c r="F1571">
        <v>0</v>
      </c>
      <c r="G1571">
        <v>202110</v>
      </c>
      <c r="H1571" t="s">
        <v>4857</v>
      </c>
      <c r="I1571" t="s">
        <v>4858</v>
      </c>
      <c r="K1571">
        <v>2</v>
      </c>
      <c r="N1571" t="s">
        <v>35</v>
      </c>
      <c r="O1571">
        <v>0</v>
      </c>
      <c r="P1571">
        <v>0</v>
      </c>
      <c r="Q1571">
        <v>0</v>
      </c>
      <c r="Z1571">
        <f t="shared" si="24"/>
        <v>2</v>
      </c>
    </row>
    <row r="1572" spans="1:26" x14ac:dyDescent="0.35">
      <c r="A1572" t="s">
        <v>4859</v>
      </c>
      <c r="B1572">
        <v>22339</v>
      </c>
      <c r="C1572" t="s">
        <v>187</v>
      </c>
      <c r="D1572">
        <v>441</v>
      </c>
      <c r="E1572">
        <v>40</v>
      </c>
      <c r="F1572">
        <v>34</v>
      </c>
      <c r="G1572">
        <v>202120</v>
      </c>
      <c r="H1572" t="s">
        <v>4860</v>
      </c>
      <c r="I1572" t="s">
        <v>4861</v>
      </c>
      <c r="K1572">
        <v>0</v>
      </c>
      <c r="N1572" t="s">
        <v>409</v>
      </c>
      <c r="O1572">
        <v>0</v>
      </c>
      <c r="P1572">
        <v>0</v>
      </c>
      <c r="Q1572">
        <v>0</v>
      </c>
      <c r="Z1572">
        <f t="shared" si="24"/>
        <v>0</v>
      </c>
    </row>
    <row r="1573" spans="1:26" x14ac:dyDescent="0.35">
      <c r="A1573" t="s">
        <v>4862</v>
      </c>
      <c r="B1573">
        <v>23251</v>
      </c>
      <c r="C1573" t="s">
        <v>187</v>
      </c>
      <c r="D1573">
        <v>449</v>
      </c>
      <c r="E1573">
        <v>13</v>
      </c>
      <c r="F1573">
        <v>9</v>
      </c>
      <c r="G1573">
        <v>202120</v>
      </c>
      <c r="H1573" t="s">
        <v>4863</v>
      </c>
      <c r="I1573" t="s">
        <v>4864</v>
      </c>
      <c r="K1573" t="s">
        <v>1224</v>
      </c>
      <c r="N1573" t="s">
        <v>35</v>
      </c>
      <c r="O1573">
        <v>0</v>
      </c>
      <c r="P1573">
        <v>0</v>
      </c>
      <c r="Q1573">
        <v>0</v>
      </c>
      <c r="Z1573">
        <f t="shared" si="24"/>
        <v>1</v>
      </c>
    </row>
    <row r="1574" spans="1:26" x14ac:dyDescent="0.35">
      <c r="A1574" t="s">
        <v>4865</v>
      </c>
      <c r="B1574">
        <v>21390</v>
      </c>
      <c r="C1574" t="s">
        <v>187</v>
      </c>
      <c r="D1574">
        <v>450</v>
      </c>
      <c r="E1574">
        <v>1</v>
      </c>
      <c r="F1574">
        <v>1</v>
      </c>
      <c r="G1574">
        <v>202120</v>
      </c>
      <c r="H1574" t="s">
        <v>4866</v>
      </c>
      <c r="I1574" t="s">
        <v>4867</v>
      </c>
      <c r="K1574">
        <v>0</v>
      </c>
      <c r="N1574" t="s">
        <v>409</v>
      </c>
      <c r="O1574">
        <v>0</v>
      </c>
      <c r="P1574">
        <v>0</v>
      </c>
      <c r="Q1574">
        <v>0</v>
      </c>
      <c r="Z1574">
        <f t="shared" si="24"/>
        <v>0</v>
      </c>
    </row>
    <row r="1575" spans="1:26" x14ac:dyDescent="0.35">
      <c r="A1575" t="s">
        <v>4868</v>
      </c>
      <c r="B1575">
        <v>21643</v>
      </c>
      <c r="C1575" t="s">
        <v>187</v>
      </c>
      <c r="D1575">
        <v>495</v>
      </c>
      <c r="E1575">
        <v>3</v>
      </c>
      <c r="F1575">
        <v>3</v>
      </c>
      <c r="G1575">
        <v>202120</v>
      </c>
      <c r="H1575" t="s">
        <v>4869</v>
      </c>
      <c r="I1575" t="s">
        <v>4870</v>
      </c>
      <c r="K1575">
        <v>3</v>
      </c>
      <c r="N1575">
        <v>5</v>
      </c>
      <c r="O1575">
        <v>0</v>
      </c>
      <c r="P1575">
        <v>30</v>
      </c>
      <c r="Q1575">
        <v>0</v>
      </c>
      <c r="Z1575">
        <f t="shared" si="24"/>
        <v>3</v>
      </c>
    </row>
    <row r="1576" spans="1:26" x14ac:dyDescent="0.35">
      <c r="A1576" t="s">
        <v>4871</v>
      </c>
      <c r="B1576">
        <v>24793</v>
      </c>
      <c r="C1576" t="s">
        <v>3005</v>
      </c>
      <c r="D1576">
        <v>238</v>
      </c>
      <c r="E1576">
        <v>0</v>
      </c>
      <c r="F1576">
        <v>1</v>
      </c>
      <c r="G1576">
        <v>202120</v>
      </c>
      <c r="H1576" t="s">
        <v>4872</v>
      </c>
      <c r="I1576" t="s">
        <v>762</v>
      </c>
      <c r="K1576">
        <v>3</v>
      </c>
      <c r="N1576" t="s">
        <v>86</v>
      </c>
      <c r="O1576">
        <v>0</v>
      </c>
      <c r="P1576">
        <v>0</v>
      </c>
      <c r="Q1576">
        <v>0</v>
      </c>
      <c r="Z1576">
        <f t="shared" si="24"/>
        <v>3</v>
      </c>
    </row>
    <row r="1577" spans="1:26" x14ac:dyDescent="0.35">
      <c r="A1577" t="s">
        <v>4873</v>
      </c>
      <c r="B1577">
        <v>10741</v>
      </c>
      <c r="C1577" t="s">
        <v>3005</v>
      </c>
      <c r="D1577">
        <v>403</v>
      </c>
      <c r="E1577">
        <v>1</v>
      </c>
      <c r="F1577">
        <v>0</v>
      </c>
      <c r="G1577">
        <v>202110</v>
      </c>
      <c r="H1577" t="s">
        <v>4874</v>
      </c>
      <c r="I1577" t="s">
        <v>4875</v>
      </c>
      <c r="K1577">
        <v>3</v>
      </c>
      <c r="N1577">
        <v>4</v>
      </c>
      <c r="O1577">
        <v>0</v>
      </c>
      <c r="P1577">
        <v>4</v>
      </c>
      <c r="Q1577">
        <v>0</v>
      </c>
      <c r="Z1577">
        <f t="shared" si="24"/>
        <v>3</v>
      </c>
    </row>
    <row r="1578" spans="1:26" x14ac:dyDescent="0.35">
      <c r="A1578" t="s">
        <v>4876</v>
      </c>
      <c r="B1578">
        <v>24795</v>
      </c>
      <c r="C1578" t="s">
        <v>152</v>
      </c>
      <c r="D1578">
        <v>238</v>
      </c>
      <c r="E1578">
        <v>0</v>
      </c>
      <c r="F1578">
        <v>1</v>
      </c>
      <c r="G1578">
        <v>202120</v>
      </c>
      <c r="H1578" t="s">
        <v>4877</v>
      </c>
      <c r="I1578" t="s">
        <v>762</v>
      </c>
      <c r="K1578">
        <v>3</v>
      </c>
      <c r="N1578" t="s">
        <v>86</v>
      </c>
      <c r="O1578">
        <v>0</v>
      </c>
      <c r="P1578">
        <v>0</v>
      </c>
      <c r="Q1578">
        <v>0</v>
      </c>
      <c r="Z1578">
        <f t="shared" si="24"/>
        <v>3</v>
      </c>
    </row>
    <row r="1579" spans="1:26" x14ac:dyDescent="0.35">
      <c r="A1579" t="s">
        <v>4878</v>
      </c>
      <c r="B1579">
        <v>22340</v>
      </c>
      <c r="C1579" t="s">
        <v>152</v>
      </c>
      <c r="D1579">
        <v>310</v>
      </c>
      <c r="E1579">
        <v>1</v>
      </c>
      <c r="F1579">
        <v>2</v>
      </c>
      <c r="G1579">
        <v>202120</v>
      </c>
      <c r="H1579" t="s">
        <v>4879</v>
      </c>
      <c r="I1579" t="s">
        <v>4880</v>
      </c>
      <c r="K1579" t="s">
        <v>33</v>
      </c>
      <c r="N1579" t="s">
        <v>35</v>
      </c>
      <c r="O1579">
        <v>0</v>
      </c>
      <c r="P1579">
        <v>0</v>
      </c>
      <c r="Q1579">
        <v>0</v>
      </c>
      <c r="Z1579">
        <f t="shared" si="24"/>
        <v>1</v>
      </c>
    </row>
    <row r="1580" spans="1:26" x14ac:dyDescent="0.35">
      <c r="A1580" t="s">
        <v>4881</v>
      </c>
      <c r="B1580">
        <v>24801</v>
      </c>
      <c r="C1580" t="s">
        <v>1086</v>
      </c>
      <c r="D1580">
        <v>238</v>
      </c>
      <c r="E1580">
        <v>0</v>
      </c>
      <c r="F1580">
        <v>1</v>
      </c>
      <c r="G1580">
        <v>202120</v>
      </c>
      <c r="H1580" t="s">
        <v>4882</v>
      </c>
      <c r="I1580" t="s">
        <v>762</v>
      </c>
      <c r="K1580">
        <v>3</v>
      </c>
      <c r="N1580" t="s">
        <v>86</v>
      </c>
      <c r="O1580">
        <v>0</v>
      </c>
      <c r="P1580">
        <v>0</v>
      </c>
      <c r="Q1580">
        <v>0</v>
      </c>
      <c r="Z1580">
        <f t="shared" si="24"/>
        <v>3</v>
      </c>
    </row>
    <row r="1581" spans="1:26" x14ac:dyDescent="0.35">
      <c r="A1581" t="s">
        <v>4883</v>
      </c>
      <c r="B1581">
        <v>24876</v>
      </c>
      <c r="C1581" t="s">
        <v>308</v>
      </c>
      <c r="D1581">
        <v>238</v>
      </c>
      <c r="E1581">
        <v>0</v>
      </c>
      <c r="F1581">
        <v>1</v>
      </c>
      <c r="G1581">
        <v>202120</v>
      </c>
      <c r="H1581" t="s">
        <v>4884</v>
      </c>
      <c r="I1581" t="s">
        <v>762</v>
      </c>
      <c r="K1581">
        <v>3</v>
      </c>
      <c r="N1581" t="s">
        <v>86</v>
      </c>
      <c r="O1581">
        <v>0</v>
      </c>
      <c r="P1581">
        <v>0</v>
      </c>
      <c r="Q1581">
        <v>0</v>
      </c>
      <c r="Z1581">
        <f t="shared" si="24"/>
        <v>3</v>
      </c>
    </row>
    <row r="1582" spans="1:26" x14ac:dyDescent="0.35">
      <c r="A1582" t="s">
        <v>4885</v>
      </c>
      <c r="B1582">
        <v>24809</v>
      </c>
      <c r="C1582" t="s">
        <v>48</v>
      </c>
      <c r="D1582">
        <v>238</v>
      </c>
      <c r="E1582">
        <v>0</v>
      </c>
      <c r="F1582">
        <v>1</v>
      </c>
      <c r="G1582">
        <v>202120</v>
      </c>
      <c r="H1582" t="s">
        <v>4886</v>
      </c>
      <c r="I1582" t="s">
        <v>762</v>
      </c>
      <c r="K1582">
        <v>3</v>
      </c>
      <c r="N1582" t="s">
        <v>86</v>
      </c>
      <c r="O1582">
        <v>0</v>
      </c>
      <c r="P1582">
        <v>0</v>
      </c>
      <c r="Q1582">
        <v>0</v>
      </c>
      <c r="Z1582">
        <f t="shared" si="24"/>
        <v>3</v>
      </c>
    </row>
    <row r="1583" spans="1:26" x14ac:dyDescent="0.35">
      <c r="A1583" t="s">
        <v>4887</v>
      </c>
      <c r="B1583">
        <v>24874</v>
      </c>
      <c r="C1583" t="s">
        <v>1394</v>
      </c>
      <c r="D1583">
        <v>238</v>
      </c>
      <c r="E1583">
        <v>0</v>
      </c>
      <c r="F1583">
        <v>1</v>
      </c>
      <c r="G1583">
        <v>202120</v>
      </c>
      <c r="H1583" t="s">
        <v>4888</v>
      </c>
      <c r="I1583" t="s">
        <v>762</v>
      </c>
      <c r="K1583">
        <v>3</v>
      </c>
      <c r="N1583" t="s">
        <v>86</v>
      </c>
      <c r="O1583">
        <v>0</v>
      </c>
      <c r="P1583">
        <v>0</v>
      </c>
      <c r="Q1583">
        <v>0</v>
      </c>
      <c r="Z1583">
        <f t="shared" si="24"/>
        <v>3</v>
      </c>
    </row>
    <row r="1584" spans="1:26" x14ac:dyDescent="0.35">
      <c r="A1584" t="s">
        <v>4889</v>
      </c>
      <c r="B1584">
        <v>24873</v>
      </c>
      <c r="C1584" t="s">
        <v>1742</v>
      </c>
      <c r="D1584">
        <v>238</v>
      </c>
      <c r="E1584">
        <v>0</v>
      </c>
      <c r="F1584">
        <v>1</v>
      </c>
      <c r="G1584">
        <v>202120</v>
      </c>
      <c r="H1584" t="s">
        <v>4890</v>
      </c>
      <c r="I1584" t="s">
        <v>762</v>
      </c>
      <c r="K1584">
        <v>3</v>
      </c>
      <c r="N1584" t="s">
        <v>86</v>
      </c>
      <c r="O1584">
        <v>0</v>
      </c>
      <c r="P1584">
        <v>0</v>
      </c>
      <c r="Q1584">
        <v>0</v>
      </c>
      <c r="Z1584">
        <f t="shared" si="24"/>
        <v>3</v>
      </c>
    </row>
    <row r="1585" spans="1:26" x14ac:dyDescent="0.35">
      <c r="A1585" t="s">
        <v>4891</v>
      </c>
      <c r="B1585">
        <v>24812</v>
      </c>
      <c r="C1585" t="s">
        <v>174</v>
      </c>
      <c r="D1585">
        <v>238</v>
      </c>
      <c r="E1585">
        <v>1</v>
      </c>
      <c r="F1585">
        <v>1</v>
      </c>
      <c r="G1585">
        <v>202120</v>
      </c>
      <c r="H1585" t="s">
        <v>4892</v>
      </c>
      <c r="I1585" t="s">
        <v>762</v>
      </c>
      <c r="K1585">
        <v>3</v>
      </c>
      <c r="N1585" t="s">
        <v>86</v>
      </c>
      <c r="O1585">
        <v>0</v>
      </c>
      <c r="P1585">
        <v>0</v>
      </c>
      <c r="Q1585">
        <v>0</v>
      </c>
      <c r="Z1585">
        <f t="shared" si="24"/>
        <v>3</v>
      </c>
    </row>
    <row r="1586" spans="1:26" x14ac:dyDescent="0.35">
      <c r="A1586" t="s">
        <v>4893</v>
      </c>
      <c r="B1586">
        <v>20130</v>
      </c>
      <c r="C1586" t="s">
        <v>174</v>
      </c>
      <c r="D1586">
        <v>306</v>
      </c>
      <c r="E1586">
        <v>0</v>
      </c>
      <c r="F1586">
        <v>1</v>
      </c>
      <c r="G1586">
        <v>202120</v>
      </c>
      <c r="H1586" t="s">
        <v>4894</v>
      </c>
      <c r="I1586" t="s">
        <v>4895</v>
      </c>
      <c r="K1586">
        <v>3</v>
      </c>
      <c r="N1586" t="s">
        <v>35</v>
      </c>
      <c r="O1586">
        <v>0</v>
      </c>
      <c r="P1586">
        <v>0</v>
      </c>
      <c r="Q1586">
        <v>0</v>
      </c>
      <c r="Z1586">
        <f t="shared" si="24"/>
        <v>3</v>
      </c>
    </row>
    <row r="1587" spans="1:26" x14ac:dyDescent="0.35">
      <c r="A1587" t="s">
        <v>4896</v>
      </c>
      <c r="B1587">
        <v>24862</v>
      </c>
      <c r="C1587" t="s">
        <v>2588</v>
      </c>
      <c r="D1587">
        <v>238</v>
      </c>
      <c r="E1587">
        <v>0</v>
      </c>
      <c r="F1587">
        <v>1</v>
      </c>
      <c r="G1587">
        <v>202120</v>
      </c>
      <c r="H1587" t="s">
        <v>4897</v>
      </c>
      <c r="I1587" t="s">
        <v>762</v>
      </c>
      <c r="K1587">
        <v>3</v>
      </c>
      <c r="N1587" t="s">
        <v>86</v>
      </c>
      <c r="O1587">
        <v>0</v>
      </c>
      <c r="P1587">
        <v>0</v>
      </c>
      <c r="Q1587">
        <v>0</v>
      </c>
      <c r="Z1587">
        <f t="shared" si="24"/>
        <v>3</v>
      </c>
    </row>
    <row r="1588" spans="1:26" x14ac:dyDescent="0.35">
      <c r="A1588" t="s">
        <v>4898</v>
      </c>
      <c r="B1588">
        <v>24816</v>
      </c>
      <c r="C1588" t="s">
        <v>7</v>
      </c>
      <c r="D1588">
        <v>238</v>
      </c>
      <c r="E1588">
        <v>0</v>
      </c>
      <c r="F1588">
        <v>1</v>
      </c>
      <c r="G1588">
        <v>202120</v>
      </c>
      <c r="H1588" t="s">
        <v>4899</v>
      </c>
      <c r="I1588" t="s">
        <v>762</v>
      </c>
      <c r="K1588">
        <v>3</v>
      </c>
      <c r="N1588" t="s">
        <v>86</v>
      </c>
      <c r="O1588">
        <v>0</v>
      </c>
      <c r="P1588">
        <v>0</v>
      </c>
      <c r="Q1588">
        <v>0</v>
      </c>
      <c r="Z1588">
        <f t="shared" si="24"/>
        <v>3</v>
      </c>
    </row>
    <row r="1589" spans="1:26" x14ac:dyDescent="0.35">
      <c r="A1589" t="s">
        <v>4900</v>
      </c>
      <c r="B1589">
        <v>15684</v>
      </c>
      <c r="C1589" t="s">
        <v>7</v>
      </c>
      <c r="D1589">
        <v>420</v>
      </c>
      <c r="E1589">
        <v>1</v>
      </c>
      <c r="F1589">
        <v>0</v>
      </c>
      <c r="G1589">
        <v>202110</v>
      </c>
      <c r="H1589" t="s">
        <v>4901</v>
      </c>
      <c r="I1589" t="s">
        <v>2898</v>
      </c>
      <c r="J1589" t="s">
        <v>15</v>
      </c>
      <c r="K1589">
        <v>3</v>
      </c>
      <c r="L1589" t="s">
        <v>613</v>
      </c>
      <c r="N1589">
        <v>13</v>
      </c>
      <c r="O1589">
        <v>0</v>
      </c>
      <c r="P1589">
        <v>13</v>
      </c>
      <c r="Q1589">
        <v>0</v>
      </c>
      <c r="Z1589">
        <f t="shared" si="24"/>
        <v>3</v>
      </c>
    </row>
    <row r="1590" spans="1:26" x14ac:dyDescent="0.35">
      <c r="A1590" t="s">
        <v>4902</v>
      </c>
      <c r="B1590">
        <v>24722</v>
      </c>
      <c r="C1590" t="s">
        <v>7</v>
      </c>
      <c r="D1590">
        <v>485</v>
      </c>
      <c r="E1590">
        <v>21</v>
      </c>
      <c r="F1590">
        <v>23</v>
      </c>
      <c r="G1590">
        <v>202120</v>
      </c>
      <c r="H1590" t="s">
        <v>4903</v>
      </c>
      <c r="I1590" t="s">
        <v>4904</v>
      </c>
      <c r="K1590" t="s">
        <v>763</v>
      </c>
      <c r="N1590" t="s">
        <v>35</v>
      </c>
      <c r="O1590">
        <v>0</v>
      </c>
      <c r="P1590">
        <v>0</v>
      </c>
      <c r="Q1590">
        <v>0</v>
      </c>
      <c r="Z1590">
        <f t="shared" si="24"/>
        <v>1</v>
      </c>
    </row>
    <row r="1591" spans="1:26" x14ac:dyDescent="0.35">
      <c r="A1591" t="s">
        <v>4905</v>
      </c>
      <c r="B1591">
        <v>21490</v>
      </c>
      <c r="C1591" t="s">
        <v>7</v>
      </c>
      <c r="D1591">
        <v>488</v>
      </c>
      <c r="E1591">
        <v>20</v>
      </c>
      <c r="F1591">
        <v>21</v>
      </c>
      <c r="G1591">
        <v>202120</v>
      </c>
      <c r="H1591" t="s">
        <v>4906</v>
      </c>
      <c r="I1591" t="s">
        <v>4743</v>
      </c>
      <c r="K1591" t="s">
        <v>763</v>
      </c>
      <c r="N1591" t="s">
        <v>35</v>
      </c>
      <c r="O1591">
        <v>0</v>
      </c>
      <c r="P1591">
        <v>0</v>
      </c>
      <c r="Q1591">
        <v>0</v>
      </c>
      <c r="Z1591">
        <f t="shared" si="24"/>
        <v>1</v>
      </c>
    </row>
    <row r="1592" spans="1:26" x14ac:dyDescent="0.35">
      <c r="A1592" t="s">
        <v>4907</v>
      </c>
      <c r="B1592">
        <v>24820</v>
      </c>
      <c r="C1592" t="s">
        <v>1204</v>
      </c>
      <c r="D1592">
        <v>238</v>
      </c>
      <c r="E1592">
        <v>0</v>
      </c>
      <c r="F1592">
        <v>1</v>
      </c>
      <c r="G1592">
        <v>202120</v>
      </c>
      <c r="H1592" t="s">
        <v>4908</v>
      </c>
      <c r="I1592" t="s">
        <v>762</v>
      </c>
      <c r="K1592">
        <v>3</v>
      </c>
      <c r="N1592" t="s">
        <v>86</v>
      </c>
      <c r="O1592">
        <v>0</v>
      </c>
      <c r="P1592">
        <v>0</v>
      </c>
      <c r="Q1592">
        <v>0</v>
      </c>
      <c r="Z1592">
        <f t="shared" si="24"/>
        <v>3</v>
      </c>
    </row>
    <row r="1593" spans="1:26" x14ac:dyDescent="0.35">
      <c r="A1593" t="s">
        <v>4909</v>
      </c>
      <c r="B1593">
        <v>23087</v>
      </c>
      <c r="C1593" t="s">
        <v>1204</v>
      </c>
      <c r="D1593">
        <v>440</v>
      </c>
      <c r="E1593">
        <v>1</v>
      </c>
      <c r="F1593">
        <v>1</v>
      </c>
      <c r="G1593">
        <v>202120</v>
      </c>
      <c r="H1593" t="s">
        <v>4910</v>
      </c>
      <c r="I1593" t="s">
        <v>4911</v>
      </c>
      <c r="K1593">
        <v>1</v>
      </c>
      <c r="N1593" t="s">
        <v>86</v>
      </c>
      <c r="O1593">
        <v>0</v>
      </c>
      <c r="P1593">
        <v>0</v>
      </c>
      <c r="Q1593">
        <v>0</v>
      </c>
      <c r="Z1593">
        <f t="shared" si="24"/>
        <v>1</v>
      </c>
    </row>
    <row r="1594" spans="1:26" x14ac:dyDescent="0.35">
      <c r="A1594" t="s">
        <v>4912</v>
      </c>
      <c r="B1594">
        <v>24870</v>
      </c>
      <c r="C1594" t="s">
        <v>433</v>
      </c>
      <c r="D1594">
        <v>238</v>
      </c>
      <c r="E1594">
        <v>0</v>
      </c>
      <c r="F1594">
        <v>1</v>
      </c>
      <c r="G1594">
        <v>202120</v>
      </c>
      <c r="H1594" t="s">
        <v>4913</v>
      </c>
      <c r="I1594" t="s">
        <v>762</v>
      </c>
      <c r="K1594">
        <v>3</v>
      </c>
      <c r="N1594" t="s">
        <v>86</v>
      </c>
      <c r="O1594">
        <v>0</v>
      </c>
      <c r="P1594">
        <v>0</v>
      </c>
      <c r="Q1594">
        <v>0</v>
      </c>
      <c r="Z1594">
        <f t="shared" si="24"/>
        <v>3</v>
      </c>
    </row>
    <row r="1595" spans="1:26" x14ac:dyDescent="0.35">
      <c r="A1595" t="s">
        <v>4914</v>
      </c>
      <c r="B1595">
        <v>22675</v>
      </c>
      <c r="C1595" t="s">
        <v>433</v>
      </c>
      <c r="D1595">
        <v>400</v>
      </c>
      <c r="E1595">
        <v>0</v>
      </c>
      <c r="F1595">
        <v>13</v>
      </c>
      <c r="G1595">
        <v>202120</v>
      </c>
      <c r="H1595" t="s">
        <v>4915</v>
      </c>
      <c r="I1595" t="s">
        <v>4035</v>
      </c>
      <c r="K1595">
        <v>3</v>
      </c>
      <c r="N1595">
        <v>5</v>
      </c>
      <c r="O1595">
        <v>0</v>
      </c>
      <c r="P1595">
        <v>65</v>
      </c>
      <c r="Q1595">
        <v>0</v>
      </c>
      <c r="Z1595">
        <f t="shared" si="24"/>
        <v>3</v>
      </c>
    </row>
    <row r="1596" spans="1:26" x14ac:dyDescent="0.35">
      <c r="A1596" t="s">
        <v>4916</v>
      </c>
      <c r="B1596">
        <v>22685</v>
      </c>
      <c r="C1596" t="s">
        <v>433</v>
      </c>
      <c r="D1596">
        <v>402</v>
      </c>
      <c r="E1596">
        <v>0</v>
      </c>
      <c r="F1596">
        <v>13</v>
      </c>
      <c r="G1596">
        <v>202120</v>
      </c>
      <c r="H1596" t="s">
        <v>4917</v>
      </c>
      <c r="I1596" t="s">
        <v>4096</v>
      </c>
      <c r="K1596" t="s">
        <v>763</v>
      </c>
      <c r="N1596">
        <v>10</v>
      </c>
      <c r="O1596">
        <v>0</v>
      </c>
      <c r="P1596">
        <v>130</v>
      </c>
      <c r="Q1596">
        <v>0</v>
      </c>
      <c r="Z1596">
        <f t="shared" si="24"/>
        <v>1</v>
      </c>
    </row>
    <row r="1597" spans="1:26" x14ac:dyDescent="0.35">
      <c r="A1597" t="s">
        <v>4918</v>
      </c>
      <c r="B1597">
        <v>14849</v>
      </c>
      <c r="C1597" t="s">
        <v>433</v>
      </c>
      <c r="D1597">
        <v>428</v>
      </c>
      <c r="E1597">
        <v>1</v>
      </c>
      <c r="F1597">
        <v>0</v>
      </c>
      <c r="G1597">
        <v>202110</v>
      </c>
      <c r="H1597" t="s">
        <v>4919</v>
      </c>
      <c r="I1597" t="s">
        <v>4920</v>
      </c>
      <c r="K1597">
        <v>3</v>
      </c>
      <c r="N1597">
        <v>5</v>
      </c>
      <c r="O1597">
        <v>0</v>
      </c>
      <c r="P1597">
        <v>5</v>
      </c>
      <c r="Q1597">
        <v>0</v>
      </c>
      <c r="Z1597">
        <f t="shared" si="24"/>
        <v>3</v>
      </c>
    </row>
    <row r="1598" spans="1:26" x14ac:dyDescent="0.35">
      <c r="A1598" t="s">
        <v>4921</v>
      </c>
      <c r="B1598">
        <v>23902</v>
      </c>
      <c r="C1598" t="s">
        <v>433</v>
      </c>
      <c r="D1598">
        <v>442</v>
      </c>
      <c r="E1598">
        <v>1</v>
      </c>
      <c r="F1598">
        <v>1</v>
      </c>
      <c r="G1598">
        <v>202120</v>
      </c>
      <c r="H1598" t="s">
        <v>4922</v>
      </c>
      <c r="I1598" t="s">
        <v>4923</v>
      </c>
      <c r="K1598">
        <v>3</v>
      </c>
      <c r="N1598">
        <v>6</v>
      </c>
      <c r="O1598">
        <v>0</v>
      </c>
      <c r="P1598">
        <v>12</v>
      </c>
      <c r="Q1598">
        <v>0</v>
      </c>
      <c r="Z1598">
        <f t="shared" si="24"/>
        <v>3</v>
      </c>
    </row>
    <row r="1599" spans="1:26" x14ac:dyDescent="0.35">
      <c r="A1599" t="s">
        <v>4924</v>
      </c>
      <c r="B1599">
        <v>24864</v>
      </c>
      <c r="C1599" t="s">
        <v>3163</v>
      </c>
      <c r="D1599">
        <v>238</v>
      </c>
      <c r="E1599">
        <v>0</v>
      </c>
      <c r="F1599">
        <v>1</v>
      </c>
      <c r="G1599">
        <v>202120</v>
      </c>
      <c r="H1599" t="s">
        <v>4925</v>
      </c>
      <c r="I1599" t="s">
        <v>762</v>
      </c>
      <c r="K1599">
        <v>3</v>
      </c>
      <c r="N1599" t="s">
        <v>86</v>
      </c>
      <c r="O1599">
        <v>0</v>
      </c>
      <c r="P1599">
        <v>0</v>
      </c>
      <c r="Q1599">
        <v>0</v>
      </c>
      <c r="Z1599">
        <f t="shared" si="24"/>
        <v>3</v>
      </c>
    </row>
    <row r="1600" spans="1:26" x14ac:dyDescent="0.35">
      <c r="A1600" t="s">
        <v>4926</v>
      </c>
      <c r="B1600">
        <v>24061</v>
      </c>
      <c r="C1600" t="s">
        <v>263</v>
      </c>
      <c r="D1600">
        <v>495</v>
      </c>
      <c r="E1600">
        <v>6</v>
      </c>
      <c r="F1600">
        <v>6</v>
      </c>
      <c r="G1600">
        <v>202120</v>
      </c>
      <c r="H1600" t="s">
        <v>4927</v>
      </c>
      <c r="I1600" t="s">
        <v>4096</v>
      </c>
      <c r="K1600" t="s">
        <v>1224</v>
      </c>
      <c r="N1600" t="s">
        <v>35</v>
      </c>
      <c r="O1600">
        <v>0</v>
      </c>
      <c r="P1600">
        <v>0</v>
      </c>
      <c r="Q1600">
        <v>0</v>
      </c>
      <c r="Z1600">
        <f t="shared" si="24"/>
        <v>1</v>
      </c>
    </row>
    <row r="1601" spans="1:26" x14ac:dyDescent="0.35">
      <c r="A1601" t="s">
        <v>4928</v>
      </c>
      <c r="B1601">
        <v>24062</v>
      </c>
      <c r="C1601" t="s">
        <v>263</v>
      </c>
      <c r="D1601">
        <v>499</v>
      </c>
      <c r="E1601">
        <v>6</v>
      </c>
      <c r="F1601">
        <v>6</v>
      </c>
      <c r="G1601">
        <v>202120</v>
      </c>
      <c r="H1601" t="s">
        <v>4929</v>
      </c>
      <c r="I1601" t="s">
        <v>1350</v>
      </c>
      <c r="K1601" t="s">
        <v>1224</v>
      </c>
      <c r="N1601" t="s">
        <v>35</v>
      </c>
      <c r="O1601">
        <v>0</v>
      </c>
      <c r="P1601">
        <v>0</v>
      </c>
      <c r="Q1601">
        <v>0</v>
      </c>
      <c r="Z1601">
        <f t="shared" si="24"/>
        <v>1</v>
      </c>
    </row>
    <row r="1602" spans="1:26" x14ac:dyDescent="0.35">
      <c r="A1602" t="s">
        <v>4930</v>
      </c>
      <c r="B1602">
        <v>24826</v>
      </c>
      <c r="C1602" t="s">
        <v>101</v>
      </c>
      <c r="D1602">
        <v>238</v>
      </c>
      <c r="E1602">
        <v>0</v>
      </c>
      <c r="F1602">
        <v>1</v>
      </c>
      <c r="G1602">
        <v>202120</v>
      </c>
      <c r="H1602" t="s">
        <v>4931</v>
      </c>
      <c r="I1602" t="s">
        <v>762</v>
      </c>
      <c r="K1602">
        <v>3</v>
      </c>
      <c r="N1602" t="s">
        <v>86</v>
      </c>
      <c r="O1602">
        <v>0</v>
      </c>
      <c r="P1602">
        <v>0</v>
      </c>
      <c r="Q1602">
        <v>0</v>
      </c>
      <c r="Z1602">
        <f t="shared" ref="Z1602:Z1631" si="25">LEFT(K1602,1) + 0</f>
        <v>3</v>
      </c>
    </row>
    <row r="1603" spans="1:26" x14ac:dyDescent="0.35">
      <c r="A1603" t="s">
        <v>4932</v>
      </c>
      <c r="B1603">
        <v>24318</v>
      </c>
      <c r="C1603" t="s">
        <v>101</v>
      </c>
      <c r="D1603">
        <v>328</v>
      </c>
      <c r="E1603">
        <v>0</v>
      </c>
      <c r="F1603">
        <v>3</v>
      </c>
      <c r="G1603">
        <v>202120</v>
      </c>
      <c r="H1603" t="s">
        <v>4933</v>
      </c>
      <c r="I1603" t="s">
        <v>4934</v>
      </c>
      <c r="K1603" t="s">
        <v>33</v>
      </c>
      <c r="N1603" t="s">
        <v>35</v>
      </c>
      <c r="O1603">
        <v>0</v>
      </c>
      <c r="P1603">
        <v>0</v>
      </c>
      <c r="Q1603">
        <v>0</v>
      </c>
      <c r="Z1603">
        <f t="shared" si="25"/>
        <v>1</v>
      </c>
    </row>
    <row r="1604" spans="1:26" x14ac:dyDescent="0.35">
      <c r="A1604" t="s">
        <v>4935</v>
      </c>
      <c r="B1604">
        <v>12083</v>
      </c>
      <c r="C1604" t="s">
        <v>101</v>
      </c>
      <c r="D1604">
        <v>403</v>
      </c>
      <c r="E1604">
        <v>14</v>
      </c>
      <c r="F1604">
        <v>0</v>
      </c>
      <c r="G1604">
        <v>202110</v>
      </c>
      <c r="H1604" t="s">
        <v>4936</v>
      </c>
      <c r="I1604" t="s">
        <v>4096</v>
      </c>
      <c r="K1604" t="s">
        <v>763</v>
      </c>
      <c r="N1604" t="s">
        <v>35</v>
      </c>
      <c r="O1604">
        <v>0</v>
      </c>
      <c r="P1604">
        <v>0</v>
      </c>
      <c r="Q1604">
        <v>0</v>
      </c>
      <c r="Z1604">
        <f t="shared" si="25"/>
        <v>1</v>
      </c>
    </row>
    <row r="1605" spans="1:26" x14ac:dyDescent="0.35">
      <c r="A1605" t="s">
        <v>4937</v>
      </c>
      <c r="B1605">
        <v>24832</v>
      </c>
      <c r="C1605" t="s">
        <v>653</v>
      </c>
      <c r="D1605">
        <v>238</v>
      </c>
      <c r="E1605">
        <v>0</v>
      </c>
      <c r="F1605">
        <v>1</v>
      </c>
      <c r="G1605">
        <v>202120</v>
      </c>
      <c r="H1605" t="s">
        <v>4938</v>
      </c>
      <c r="I1605" t="s">
        <v>762</v>
      </c>
      <c r="K1605">
        <v>3</v>
      </c>
      <c r="N1605" t="s">
        <v>86</v>
      </c>
      <c r="O1605">
        <v>0</v>
      </c>
      <c r="P1605">
        <v>0</v>
      </c>
      <c r="Q1605">
        <v>0</v>
      </c>
      <c r="Z1605">
        <f t="shared" si="25"/>
        <v>3</v>
      </c>
    </row>
    <row r="1606" spans="1:26" x14ac:dyDescent="0.35">
      <c r="A1606" t="s">
        <v>4939</v>
      </c>
      <c r="B1606">
        <v>13038</v>
      </c>
      <c r="C1606" t="s">
        <v>653</v>
      </c>
      <c r="D1606">
        <v>300</v>
      </c>
      <c r="E1606">
        <v>1</v>
      </c>
      <c r="F1606">
        <v>0</v>
      </c>
      <c r="G1606">
        <v>202110</v>
      </c>
      <c r="H1606" t="s">
        <v>4940</v>
      </c>
      <c r="I1606" t="s">
        <v>4941</v>
      </c>
      <c r="K1606">
        <v>3</v>
      </c>
      <c r="L1606" t="s">
        <v>652</v>
      </c>
      <c r="N1606" t="s">
        <v>409</v>
      </c>
      <c r="O1606">
        <v>0</v>
      </c>
      <c r="P1606">
        <v>0</v>
      </c>
      <c r="Q1606">
        <v>0</v>
      </c>
      <c r="Z1606">
        <f t="shared" si="25"/>
        <v>3</v>
      </c>
    </row>
    <row r="1607" spans="1:26" x14ac:dyDescent="0.35">
      <c r="A1607" t="s">
        <v>4942</v>
      </c>
      <c r="B1607">
        <v>24833</v>
      </c>
      <c r="C1607" t="s">
        <v>88</v>
      </c>
      <c r="D1607">
        <v>238</v>
      </c>
      <c r="E1607">
        <v>0</v>
      </c>
      <c r="F1607">
        <v>1</v>
      </c>
      <c r="G1607">
        <v>202120</v>
      </c>
      <c r="H1607" t="s">
        <v>4943</v>
      </c>
      <c r="I1607" t="s">
        <v>762</v>
      </c>
      <c r="K1607">
        <v>3</v>
      </c>
      <c r="N1607" t="s">
        <v>86</v>
      </c>
      <c r="O1607">
        <v>0</v>
      </c>
      <c r="P1607">
        <v>0</v>
      </c>
      <c r="Q1607">
        <v>0</v>
      </c>
      <c r="Z1607">
        <f t="shared" si="25"/>
        <v>3</v>
      </c>
    </row>
    <row r="1608" spans="1:26" x14ac:dyDescent="0.35">
      <c r="A1608" t="s">
        <v>4944</v>
      </c>
      <c r="B1608">
        <v>24866</v>
      </c>
      <c r="C1608" t="s">
        <v>276</v>
      </c>
      <c r="D1608">
        <v>238</v>
      </c>
      <c r="E1608">
        <v>0</v>
      </c>
      <c r="F1608">
        <v>1</v>
      </c>
      <c r="G1608">
        <v>202120</v>
      </c>
      <c r="H1608" t="s">
        <v>4945</v>
      </c>
      <c r="I1608" t="s">
        <v>762</v>
      </c>
      <c r="K1608">
        <v>3</v>
      </c>
      <c r="N1608" t="s">
        <v>86</v>
      </c>
      <c r="O1608">
        <v>0</v>
      </c>
      <c r="P1608">
        <v>0</v>
      </c>
      <c r="Q1608">
        <v>0</v>
      </c>
      <c r="Z1608">
        <f t="shared" si="25"/>
        <v>3</v>
      </c>
    </row>
    <row r="1609" spans="1:26" x14ac:dyDescent="0.35">
      <c r="A1609" t="s">
        <v>4946</v>
      </c>
      <c r="B1609">
        <v>24883</v>
      </c>
      <c r="C1609" t="s">
        <v>1405</v>
      </c>
      <c r="D1609">
        <v>238</v>
      </c>
      <c r="E1609">
        <v>0</v>
      </c>
      <c r="F1609">
        <v>1</v>
      </c>
      <c r="G1609">
        <v>202120</v>
      </c>
      <c r="H1609" t="s">
        <v>4947</v>
      </c>
      <c r="I1609" t="s">
        <v>762</v>
      </c>
      <c r="K1609">
        <v>3</v>
      </c>
      <c r="N1609" t="s">
        <v>86</v>
      </c>
      <c r="O1609">
        <v>0</v>
      </c>
      <c r="P1609">
        <v>0</v>
      </c>
      <c r="Q1609">
        <v>0</v>
      </c>
      <c r="Z1609">
        <f t="shared" si="25"/>
        <v>3</v>
      </c>
    </row>
    <row r="1610" spans="1:26" x14ac:dyDescent="0.35">
      <c r="A1610" t="s">
        <v>4948</v>
      </c>
      <c r="B1610">
        <v>23242</v>
      </c>
      <c r="C1610" t="s">
        <v>1405</v>
      </c>
      <c r="D1610">
        <v>490</v>
      </c>
      <c r="E1610">
        <v>0</v>
      </c>
      <c r="F1610">
        <v>2</v>
      </c>
      <c r="G1610">
        <v>202120</v>
      </c>
      <c r="H1610" t="s">
        <v>4949</v>
      </c>
      <c r="I1610" t="s">
        <v>4096</v>
      </c>
      <c r="K1610" t="s">
        <v>1224</v>
      </c>
      <c r="N1610" t="s">
        <v>35</v>
      </c>
      <c r="O1610">
        <v>0</v>
      </c>
      <c r="P1610">
        <v>0</v>
      </c>
      <c r="Q1610">
        <v>0</v>
      </c>
      <c r="Z1610">
        <f t="shared" si="25"/>
        <v>1</v>
      </c>
    </row>
    <row r="1611" spans="1:26" x14ac:dyDescent="0.35">
      <c r="A1611" t="s">
        <v>4950</v>
      </c>
      <c r="B1611">
        <v>22861</v>
      </c>
      <c r="C1611" t="s">
        <v>1405</v>
      </c>
      <c r="D1611">
        <v>495</v>
      </c>
      <c r="E1611">
        <v>1</v>
      </c>
      <c r="F1611">
        <v>2</v>
      </c>
      <c r="G1611">
        <v>202120</v>
      </c>
      <c r="H1611" t="s">
        <v>4951</v>
      </c>
      <c r="I1611" t="s">
        <v>927</v>
      </c>
      <c r="K1611">
        <v>3</v>
      </c>
      <c r="N1611" t="s">
        <v>409</v>
      </c>
      <c r="O1611">
        <v>0</v>
      </c>
      <c r="P1611">
        <v>0</v>
      </c>
      <c r="Q1611">
        <v>0</v>
      </c>
      <c r="Z1611">
        <f t="shared" si="25"/>
        <v>3</v>
      </c>
    </row>
    <row r="1612" spans="1:26" x14ac:dyDescent="0.35">
      <c r="A1612" t="s">
        <v>4952</v>
      </c>
      <c r="B1612">
        <v>24837</v>
      </c>
      <c r="C1612" t="s">
        <v>105</v>
      </c>
      <c r="D1612">
        <v>238</v>
      </c>
      <c r="E1612">
        <v>0</v>
      </c>
      <c r="F1612">
        <v>1</v>
      </c>
      <c r="G1612">
        <v>202120</v>
      </c>
      <c r="H1612" t="s">
        <v>4953</v>
      </c>
      <c r="I1612" t="s">
        <v>762</v>
      </c>
      <c r="K1612">
        <v>3</v>
      </c>
      <c r="N1612" t="s">
        <v>86</v>
      </c>
      <c r="O1612">
        <v>0</v>
      </c>
      <c r="P1612">
        <v>0</v>
      </c>
      <c r="Q1612">
        <v>0</v>
      </c>
      <c r="Z1612">
        <f t="shared" si="25"/>
        <v>3</v>
      </c>
    </row>
    <row r="1613" spans="1:26" x14ac:dyDescent="0.35">
      <c r="A1613" t="s">
        <v>4954</v>
      </c>
      <c r="B1613">
        <v>24141</v>
      </c>
      <c r="C1613" t="s">
        <v>105</v>
      </c>
      <c r="D1613">
        <v>376</v>
      </c>
      <c r="E1613">
        <v>1</v>
      </c>
      <c r="F1613">
        <v>1</v>
      </c>
      <c r="G1613">
        <v>202120</v>
      </c>
      <c r="H1613" t="s">
        <v>4955</v>
      </c>
      <c r="I1613" t="s">
        <v>1268</v>
      </c>
      <c r="K1613">
        <v>4</v>
      </c>
      <c r="L1613" t="s">
        <v>4956</v>
      </c>
      <c r="N1613">
        <v>25</v>
      </c>
      <c r="O1613">
        <v>0</v>
      </c>
      <c r="P1613">
        <v>50</v>
      </c>
      <c r="Q1613">
        <v>0</v>
      </c>
      <c r="Z1613">
        <f t="shared" si="25"/>
        <v>4</v>
      </c>
    </row>
    <row r="1614" spans="1:26" x14ac:dyDescent="0.35">
      <c r="A1614" t="s">
        <v>4957</v>
      </c>
      <c r="B1614">
        <v>11154</v>
      </c>
      <c r="C1614" t="s">
        <v>105</v>
      </c>
      <c r="D1614">
        <v>440</v>
      </c>
      <c r="E1614">
        <v>1</v>
      </c>
      <c r="F1614">
        <v>0</v>
      </c>
      <c r="G1614">
        <v>202110</v>
      </c>
      <c r="H1614" t="s">
        <v>4958</v>
      </c>
      <c r="I1614" t="s">
        <v>905</v>
      </c>
      <c r="K1614">
        <v>1</v>
      </c>
      <c r="L1614" t="s">
        <v>794</v>
      </c>
      <c r="N1614" t="s">
        <v>86</v>
      </c>
      <c r="O1614">
        <v>0</v>
      </c>
      <c r="P1614">
        <v>0</v>
      </c>
      <c r="Q1614">
        <v>0</v>
      </c>
      <c r="Z1614">
        <f t="shared" si="25"/>
        <v>1</v>
      </c>
    </row>
    <row r="1615" spans="1:26" x14ac:dyDescent="0.35">
      <c r="A1615" t="s">
        <v>4959</v>
      </c>
      <c r="B1615">
        <v>21734</v>
      </c>
      <c r="C1615" t="s">
        <v>105</v>
      </c>
      <c r="D1615">
        <v>491</v>
      </c>
      <c r="E1615">
        <v>0</v>
      </c>
      <c r="F1615">
        <v>2</v>
      </c>
      <c r="G1615">
        <v>202120</v>
      </c>
      <c r="H1615" t="s">
        <v>4960</v>
      </c>
      <c r="I1615" t="s">
        <v>4096</v>
      </c>
      <c r="K1615" t="s">
        <v>763</v>
      </c>
      <c r="N1615" t="s">
        <v>35</v>
      </c>
      <c r="O1615">
        <v>0</v>
      </c>
      <c r="P1615">
        <v>0</v>
      </c>
      <c r="Q1615">
        <v>0</v>
      </c>
      <c r="Z1615">
        <f t="shared" si="25"/>
        <v>1</v>
      </c>
    </row>
    <row r="1616" spans="1:26" x14ac:dyDescent="0.35">
      <c r="A1616" t="s">
        <v>4961</v>
      </c>
      <c r="B1616">
        <v>22126</v>
      </c>
      <c r="C1616" t="s">
        <v>105</v>
      </c>
      <c r="D1616">
        <v>492</v>
      </c>
      <c r="E1616">
        <v>1</v>
      </c>
      <c r="F1616">
        <v>1</v>
      </c>
      <c r="G1616">
        <v>202120</v>
      </c>
      <c r="H1616" t="s">
        <v>4962</v>
      </c>
      <c r="I1616" t="s">
        <v>4963</v>
      </c>
      <c r="K1616">
        <v>1</v>
      </c>
      <c r="N1616" t="s">
        <v>35</v>
      </c>
      <c r="O1616">
        <v>0</v>
      </c>
      <c r="P1616">
        <v>0</v>
      </c>
      <c r="Q1616">
        <v>0</v>
      </c>
      <c r="Z1616">
        <f t="shared" si="25"/>
        <v>1</v>
      </c>
    </row>
    <row r="1617" spans="1:26" x14ac:dyDescent="0.35">
      <c r="A1617" t="s">
        <v>4964</v>
      </c>
      <c r="B1617">
        <v>24858</v>
      </c>
      <c r="C1617" t="s">
        <v>844</v>
      </c>
      <c r="D1617">
        <v>238</v>
      </c>
      <c r="E1617">
        <v>0</v>
      </c>
      <c r="F1617">
        <v>1</v>
      </c>
      <c r="G1617">
        <v>202120</v>
      </c>
      <c r="H1617" t="s">
        <v>4965</v>
      </c>
      <c r="I1617" t="s">
        <v>762</v>
      </c>
      <c r="K1617">
        <v>3</v>
      </c>
      <c r="N1617" t="s">
        <v>86</v>
      </c>
      <c r="O1617">
        <v>0</v>
      </c>
      <c r="P1617">
        <v>0</v>
      </c>
      <c r="Q1617">
        <v>0</v>
      </c>
      <c r="Z1617">
        <f t="shared" si="25"/>
        <v>3</v>
      </c>
    </row>
    <row r="1618" spans="1:26" x14ac:dyDescent="0.35">
      <c r="A1618" t="s">
        <v>4966</v>
      </c>
      <c r="B1618">
        <v>14963</v>
      </c>
      <c r="C1618" t="s">
        <v>844</v>
      </c>
      <c r="D1618">
        <v>301</v>
      </c>
      <c r="E1618">
        <v>1</v>
      </c>
      <c r="F1618">
        <v>0</v>
      </c>
      <c r="G1618">
        <v>202110</v>
      </c>
      <c r="H1618" t="s">
        <v>4967</v>
      </c>
      <c r="I1618" t="s">
        <v>2043</v>
      </c>
      <c r="J1618" t="s">
        <v>181</v>
      </c>
      <c r="K1618">
        <v>3</v>
      </c>
      <c r="N1618" t="s">
        <v>86</v>
      </c>
      <c r="O1618">
        <v>0</v>
      </c>
      <c r="P1618">
        <v>0</v>
      </c>
      <c r="Q1618">
        <v>0</v>
      </c>
      <c r="Z1618">
        <f t="shared" si="25"/>
        <v>3</v>
      </c>
    </row>
    <row r="1619" spans="1:26" x14ac:dyDescent="0.35">
      <c r="A1619" t="s">
        <v>4968</v>
      </c>
      <c r="B1619">
        <v>22773</v>
      </c>
      <c r="C1619" t="s">
        <v>844</v>
      </c>
      <c r="D1619">
        <v>390</v>
      </c>
      <c r="E1619">
        <v>0</v>
      </c>
      <c r="F1619">
        <v>1</v>
      </c>
      <c r="G1619">
        <v>202120</v>
      </c>
      <c r="H1619" t="s">
        <v>4969</v>
      </c>
      <c r="I1619" t="s">
        <v>2376</v>
      </c>
      <c r="J1619" t="s">
        <v>181</v>
      </c>
      <c r="K1619">
        <v>3</v>
      </c>
      <c r="N1619">
        <v>19</v>
      </c>
      <c r="O1619">
        <v>0</v>
      </c>
      <c r="P1619">
        <v>19</v>
      </c>
      <c r="Q1619">
        <v>0</v>
      </c>
      <c r="Z1619">
        <f t="shared" si="25"/>
        <v>3</v>
      </c>
    </row>
    <row r="1620" spans="1:26" x14ac:dyDescent="0.35">
      <c r="A1620" t="s">
        <v>4970</v>
      </c>
      <c r="B1620">
        <v>24310</v>
      </c>
      <c r="C1620" t="s">
        <v>844</v>
      </c>
      <c r="D1620">
        <v>415</v>
      </c>
      <c r="E1620">
        <v>0</v>
      </c>
      <c r="F1620">
        <v>1</v>
      </c>
      <c r="G1620">
        <v>202120</v>
      </c>
      <c r="H1620" t="s">
        <v>4971</v>
      </c>
      <c r="I1620" t="s">
        <v>4000</v>
      </c>
      <c r="K1620">
        <v>3</v>
      </c>
      <c r="L1620" t="s">
        <v>4001</v>
      </c>
      <c r="N1620">
        <v>19</v>
      </c>
      <c r="O1620">
        <v>0</v>
      </c>
      <c r="P1620">
        <v>19</v>
      </c>
      <c r="Q1620">
        <v>0</v>
      </c>
      <c r="Z1620">
        <f t="shared" si="25"/>
        <v>3</v>
      </c>
    </row>
    <row r="1621" spans="1:26" x14ac:dyDescent="0.35">
      <c r="A1621" t="s">
        <v>4972</v>
      </c>
      <c r="B1621">
        <v>24867</v>
      </c>
      <c r="C1621" t="s">
        <v>698</v>
      </c>
      <c r="D1621">
        <v>238</v>
      </c>
      <c r="E1621">
        <v>0</v>
      </c>
      <c r="F1621">
        <v>1</v>
      </c>
      <c r="G1621">
        <v>202120</v>
      </c>
      <c r="H1621" t="s">
        <v>4973</v>
      </c>
      <c r="I1621" t="s">
        <v>762</v>
      </c>
      <c r="K1621">
        <v>3</v>
      </c>
      <c r="N1621" t="s">
        <v>86</v>
      </c>
      <c r="O1621">
        <v>0</v>
      </c>
      <c r="P1621">
        <v>0</v>
      </c>
      <c r="Q1621">
        <v>0</v>
      </c>
      <c r="Z1621">
        <f t="shared" si="25"/>
        <v>3</v>
      </c>
    </row>
    <row r="1622" spans="1:26" x14ac:dyDescent="0.35">
      <c r="A1622" t="s">
        <v>4974</v>
      </c>
      <c r="B1622">
        <v>24283</v>
      </c>
      <c r="C1622" t="s">
        <v>4975</v>
      </c>
      <c r="D1622">
        <v>233</v>
      </c>
      <c r="E1622">
        <v>0</v>
      </c>
      <c r="F1622">
        <v>1</v>
      </c>
      <c r="G1622">
        <v>202120</v>
      </c>
      <c r="H1622" t="s">
        <v>4976</v>
      </c>
      <c r="I1622" t="s">
        <v>4382</v>
      </c>
      <c r="J1622" t="s">
        <v>181</v>
      </c>
      <c r="K1622">
        <v>3</v>
      </c>
      <c r="N1622">
        <v>5</v>
      </c>
      <c r="O1622">
        <v>0</v>
      </c>
      <c r="P1622">
        <v>5</v>
      </c>
      <c r="Q1622">
        <v>0</v>
      </c>
      <c r="Z1622">
        <f t="shared" si="25"/>
        <v>3</v>
      </c>
    </row>
    <row r="1623" spans="1:26" x14ac:dyDescent="0.35">
      <c r="A1623" t="s">
        <v>4977</v>
      </c>
      <c r="B1623">
        <v>14834</v>
      </c>
      <c r="C1623" t="s">
        <v>4975</v>
      </c>
      <c r="D1623">
        <v>234</v>
      </c>
      <c r="E1623">
        <v>1</v>
      </c>
      <c r="F1623">
        <v>0</v>
      </c>
      <c r="G1623">
        <v>202110</v>
      </c>
      <c r="H1623" t="s">
        <v>4978</v>
      </c>
      <c r="I1623" t="s">
        <v>4385</v>
      </c>
      <c r="J1623" t="s">
        <v>181</v>
      </c>
      <c r="K1623">
        <v>3</v>
      </c>
      <c r="N1623" t="s">
        <v>86</v>
      </c>
      <c r="O1623">
        <v>0</v>
      </c>
      <c r="P1623">
        <v>0</v>
      </c>
      <c r="Q1623">
        <v>0</v>
      </c>
      <c r="Z1623">
        <f t="shared" si="25"/>
        <v>3</v>
      </c>
    </row>
    <row r="1624" spans="1:26" x14ac:dyDescent="0.35">
      <c r="A1624" t="s">
        <v>4979</v>
      </c>
      <c r="B1624">
        <v>24868</v>
      </c>
      <c r="C1624" t="s">
        <v>4975</v>
      </c>
      <c r="D1624">
        <v>238</v>
      </c>
      <c r="E1624">
        <v>0</v>
      </c>
      <c r="F1624">
        <v>1</v>
      </c>
      <c r="G1624">
        <v>202120</v>
      </c>
      <c r="H1624" t="s">
        <v>4980</v>
      </c>
      <c r="I1624" t="s">
        <v>762</v>
      </c>
      <c r="K1624">
        <v>3</v>
      </c>
      <c r="N1624" t="s">
        <v>86</v>
      </c>
      <c r="O1624">
        <v>0</v>
      </c>
      <c r="P1624">
        <v>0</v>
      </c>
      <c r="Q1624">
        <v>0</v>
      </c>
      <c r="Z1624">
        <f t="shared" si="25"/>
        <v>3</v>
      </c>
    </row>
    <row r="1625" spans="1:26" x14ac:dyDescent="0.35">
      <c r="A1625" t="s">
        <v>4981</v>
      </c>
      <c r="B1625">
        <v>23009</v>
      </c>
      <c r="C1625" t="s">
        <v>463</v>
      </c>
      <c r="D1625">
        <v>3</v>
      </c>
      <c r="E1625">
        <v>1</v>
      </c>
      <c r="F1625">
        <v>1</v>
      </c>
      <c r="G1625">
        <v>202120</v>
      </c>
      <c r="H1625" t="s">
        <v>4982</v>
      </c>
      <c r="I1625" t="s">
        <v>4983</v>
      </c>
      <c r="K1625">
        <v>2</v>
      </c>
      <c r="N1625">
        <v>100</v>
      </c>
      <c r="O1625">
        <v>0</v>
      </c>
      <c r="P1625">
        <v>200</v>
      </c>
      <c r="Q1625">
        <v>0</v>
      </c>
      <c r="Z1625">
        <f t="shared" si="25"/>
        <v>2</v>
      </c>
    </row>
    <row r="1626" spans="1:26" x14ac:dyDescent="0.35">
      <c r="A1626" t="s">
        <v>4984</v>
      </c>
      <c r="B1626">
        <v>20811</v>
      </c>
      <c r="C1626" t="s">
        <v>463</v>
      </c>
      <c r="D1626">
        <v>13</v>
      </c>
      <c r="E1626">
        <v>1</v>
      </c>
      <c r="F1626">
        <v>1</v>
      </c>
      <c r="G1626">
        <v>202120</v>
      </c>
      <c r="H1626" t="s">
        <v>4985</v>
      </c>
      <c r="I1626" t="s">
        <v>4986</v>
      </c>
      <c r="K1626">
        <v>3</v>
      </c>
      <c r="N1626" t="s">
        <v>35</v>
      </c>
      <c r="O1626">
        <v>0</v>
      </c>
      <c r="P1626">
        <v>0</v>
      </c>
      <c r="Q1626">
        <v>0</v>
      </c>
      <c r="Z1626">
        <f t="shared" si="25"/>
        <v>3</v>
      </c>
    </row>
    <row r="1627" spans="1:26" x14ac:dyDescent="0.35">
      <c r="A1627" t="s">
        <v>4987</v>
      </c>
      <c r="B1627">
        <v>11912</v>
      </c>
      <c r="C1627" t="s">
        <v>463</v>
      </c>
      <c r="D1627">
        <v>51</v>
      </c>
      <c r="E1627">
        <v>1</v>
      </c>
      <c r="F1627">
        <v>0</v>
      </c>
      <c r="G1627">
        <v>202110</v>
      </c>
      <c r="H1627" t="s">
        <v>4988</v>
      </c>
      <c r="I1627" t="s">
        <v>4989</v>
      </c>
      <c r="K1627" t="s">
        <v>3883</v>
      </c>
      <c r="N1627" t="s">
        <v>409</v>
      </c>
      <c r="O1627">
        <v>0</v>
      </c>
      <c r="P1627">
        <v>0</v>
      </c>
      <c r="Q1627">
        <v>0</v>
      </c>
      <c r="Z1627">
        <f t="shared" si="25"/>
        <v>0</v>
      </c>
    </row>
    <row r="1628" spans="1:26" x14ac:dyDescent="0.35">
      <c r="A1628" t="s">
        <v>4990</v>
      </c>
      <c r="B1628">
        <v>11914</v>
      </c>
      <c r="C1628" t="s">
        <v>463</v>
      </c>
      <c r="D1628">
        <v>53</v>
      </c>
      <c r="E1628">
        <v>1</v>
      </c>
      <c r="F1628">
        <v>0</v>
      </c>
      <c r="G1628">
        <v>202110</v>
      </c>
      <c r="H1628" t="s">
        <v>4991</v>
      </c>
      <c r="I1628" t="s">
        <v>4992</v>
      </c>
      <c r="K1628" t="s">
        <v>3883</v>
      </c>
      <c r="N1628" t="s">
        <v>409</v>
      </c>
      <c r="O1628">
        <v>0</v>
      </c>
      <c r="P1628">
        <v>0</v>
      </c>
      <c r="Q1628">
        <v>0</v>
      </c>
      <c r="Z1628">
        <f t="shared" si="25"/>
        <v>0</v>
      </c>
    </row>
    <row r="1629" spans="1:26" x14ac:dyDescent="0.35">
      <c r="A1629" t="s">
        <v>4993</v>
      </c>
      <c r="B1629">
        <v>11915</v>
      </c>
      <c r="C1629" t="s">
        <v>463</v>
      </c>
      <c r="D1629">
        <v>54</v>
      </c>
      <c r="E1629">
        <v>1</v>
      </c>
      <c r="F1629">
        <v>0</v>
      </c>
      <c r="G1629">
        <v>202110</v>
      </c>
      <c r="H1629" t="s">
        <v>4994</v>
      </c>
      <c r="I1629" t="s">
        <v>4995</v>
      </c>
      <c r="K1629" t="s">
        <v>3883</v>
      </c>
      <c r="N1629" t="s">
        <v>409</v>
      </c>
      <c r="O1629">
        <v>0</v>
      </c>
      <c r="P1629">
        <v>0</v>
      </c>
      <c r="Q1629">
        <v>0</v>
      </c>
      <c r="Z1629">
        <f t="shared" si="25"/>
        <v>0</v>
      </c>
    </row>
    <row r="1630" spans="1:26" x14ac:dyDescent="0.35">
      <c r="A1630" t="s">
        <v>4996</v>
      </c>
      <c r="B1630">
        <v>24840</v>
      </c>
      <c r="C1630" t="s">
        <v>463</v>
      </c>
      <c r="D1630">
        <v>238</v>
      </c>
      <c r="E1630">
        <v>0</v>
      </c>
      <c r="F1630">
        <v>1</v>
      </c>
      <c r="G1630">
        <v>202120</v>
      </c>
      <c r="H1630" t="s">
        <v>4997</v>
      </c>
      <c r="I1630" t="s">
        <v>762</v>
      </c>
      <c r="K1630">
        <v>3</v>
      </c>
      <c r="N1630" t="s">
        <v>86</v>
      </c>
      <c r="O1630">
        <v>0</v>
      </c>
      <c r="P1630">
        <v>0</v>
      </c>
      <c r="Q1630">
        <v>0</v>
      </c>
      <c r="Z1630">
        <f t="shared" si="25"/>
        <v>3</v>
      </c>
    </row>
    <row r="1631" spans="1:26" x14ac:dyDescent="0.35">
      <c r="A1631" t="s">
        <v>4998</v>
      </c>
      <c r="B1631">
        <v>20291</v>
      </c>
      <c r="C1631" t="s">
        <v>463</v>
      </c>
      <c r="D1631">
        <v>320</v>
      </c>
      <c r="E1631">
        <v>1</v>
      </c>
      <c r="F1631">
        <v>1</v>
      </c>
      <c r="G1631">
        <v>202120</v>
      </c>
      <c r="H1631" t="s">
        <v>4999</v>
      </c>
      <c r="I1631" t="s">
        <v>5000</v>
      </c>
      <c r="K1631">
        <v>1</v>
      </c>
      <c r="N1631" t="s">
        <v>35</v>
      </c>
      <c r="O1631">
        <v>0</v>
      </c>
      <c r="P1631">
        <v>0</v>
      </c>
      <c r="Q1631">
        <v>0</v>
      </c>
      <c r="Z1631">
        <f t="shared" si="25"/>
        <v>1</v>
      </c>
    </row>
    <row r="1632" spans="1:26" x14ac:dyDescent="0.35">
      <c r="A1632" t="s">
        <v>5001</v>
      </c>
      <c r="B1632">
        <v>20471</v>
      </c>
      <c r="C1632" t="s">
        <v>463</v>
      </c>
      <c r="D1632">
        <v>401</v>
      </c>
      <c r="E1632">
        <v>0</v>
      </c>
      <c r="F1632">
        <v>1</v>
      </c>
      <c r="G1632">
        <v>202120</v>
      </c>
      <c r="H1632" t="s">
        <v>5002</v>
      </c>
      <c r="I1632" t="s">
        <v>5003</v>
      </c>
      <c r="K1632">
        <v>3</v>
      </c>
      <c r="N1632" t="s">
        <v>35</v>
      </c>
      <c r="O1632">
        <v>0</v>
      </c>
      <c r="P1632">
        <v>0</v>
      </c>
      <c r="Q1632">
        <v>0</v>
      </c>
      <c r="Z1632">
        <f>LEFT(K1632,1) + 0</f>
        <v>3</v>
      </c>
    </row>
    <row r="1633" spans="1:26" x14ac:dyDescent="0.35">
      <c r="A1633" t="s">
        <v>5024</v>
      </c>
      <c r="C1633" t="str">
        <f t="shared" ref="C1633:C1657" si="26">LEFT(A1633,4)</f>
        <v>HART</v>
      </c>
      <c r="D1633">
        <f t="shared" ref="D1633:D1657" si="27">RIGHT(A1633,3) + 0</f>
        <v>100</v>
      </c>
      <c r="E1633">
        <v>0</v>
      </c>
      <c r="F1633">
        <v>0</v>
      </c>
      <c r="R1633">
        <v>0</v>
      </c>
      <c r="S1633">
        <v>0</v>
      </c>
      <c r="T1633">
        <v>0</v>
      </c>
      <c r="U1633">
        <v>0</v>
      </c>
      <c r="V1633">
        <v>0</v>
      </c>
      <c r="W1633">
        <v>0</v>
      </c>
      <c r="X1633">
        <v>0</v>
      </c>
      <c r="Y1633">
        <v>0</v>
      </c>
      <c r="Z1633">
        <v>0</v>
      </c>
    </row>
    <row r="1634" spans="1:26" x14ac:dyDescent="0.35">
      <c r="A1634" t="s">
        <v>5025</v>
      </c>
      <c r="C1634" t="str">
        <f t="shared" si="26"/>
        <v>MATH</v>
      </c>
      <c r="D1634">
        <f t="shared" si="27"/>
        <v>105</v>
      </c>
      <c r="E1634">
        <v>0</v>
      </c>
      <c r="F1634">
        <v>0</v>
      </c>
      <c r="R1634">
        <v>0</v>
      </c>
      <c r="S1634">
        <v>0</v>
      </c>
      <c r="T1634">
        <v>0</v>
      </c>
      <c r="U1634">
        <v>0</v>
      </c>
      <c r="V1634">
        <v>0</v>
      </c>
      <c r="W1634">
        <v>0</v>
      </c>
      <c r="X1634">
        <v>0</v>
      </c>
      <c r="Y1634">
        <v>0</v>
      </c>
      <c r="Z1634">
        <v>0</v>
      </c>
    </row>
    <row r="1635" spans="1:26" x14ac:dyDescent="0.35">
      <c r="A1635" t="s">
        <v>5026</v>
      </c>
      <c r="C1635" t="str">
        <f t="shared" si="26"/>
        <v>MATH</v>
      </c>
      <c r="D1635">
        <f t="shared" si="27"/>
        <v>106</v>
      </c>
      <c r="E1635">
        <v>0</v>
      </c>
      <c r="F1635">
        <v>0</v>
      </c>
      <c r="R1635">
        <v>0</v>
      </c>
      <c r="S1635">
        <v>0</v>
      </c>
      <c r="T1635">
        <v>0</v>
      </c>
      <c r="U1635">
        <v>0</v>
      </c>
      <c r="V1635">
        <v>0</v>
      </c>
      <c r="W1635">
        <v>0</v>
      </c>
      <c r="X1635">
        <v>0</v>
      </c>
      <c r="Y1635">
        <v>0</v>
      </c>
      <c r="Z1635">
        <v>0</v>
      </c>
    </row>
    <row r="1636" spans="1:26" x14ac:dyDescent="0.35">
      <c r="A1636" t="s">
        <v>5027</v>
      </c>
      <c r="C1636" t="str">
        <f t="shared" si="26"/>
        <v>CHEM</v>
      </c>
      <c r="D1636">
        <f t="shared" si="27"/>
        <v>111</v>
      </c>
      <c r="E1636">
        <v>0</v>
      </c>
      <c r="F1636">
        <v>0</v>
      </c>
      <c r="R1636">
        <v>0</v>
      </c>
      <c r="S1636">
        <v>0</v>
      </c>
      <c r="T1636">
        <v>0</v>
      </c>
      <c r="U1636">
        <v>0</v>
      </c>
      <c r="V1636">
        <v>0</v>
      </c>
      <c r="W1636">
        <v>0</v>
      </c>
      <c r="X1636">
        <v>0</v>
      </c>
      <c r="Y1636">
        <v>0</v>
      </c>
      <c r="Z1636">
        <v>0</v>
      </c>
    </row>
    <row r="1637" spans="1:26" x14ac:dyDescent="0.35">
      <c r="A1637" t="s">
        <v>5028</v>
      </c>
      <c r="C1637" t="str">
        <f t="shared" si="26"/>
        <v>CHEM</v>
      </c>
      <c r="D1637">
        <f t="shared" si="27"/>
        <v>113</v>
      </c>
      <c r="E1637">
        <v>0</v>
      </c>
      <c r="F1637">
        <v>0</v>
      </c>
      <c r="R1637">
        <v>0</v>
      </c>
      <c r="S1637">
        <v>0</v>
      </c>
      <c r="T1637">
        <v>0</v>
      </c>
      <c r="U1637">
        <v>0</v>
      </c>
      <c r="V1637">
        <v>0</v>
      </c>
      <c r="W1637">
        <v>0</v>
      </c>
      <c r="X1637">
        <v>0</v>
      </c>
      <c r="Y1637">
        <v>0</v>
      </c>
      <c r="Z1637">
        <v>0</v>
      </c>
    </row>
    <row r="1638" spans="1:26" x14ac:dyDescent="0.35">
      <c r="A1638" t="s">
        <v>5029</v>
      </c>
      <c r="C1638" t="str">
        <f t="shared" si="26"/>
        <v>CHEM</v>
      </c>
      <c r="D1638">
        <f t="shared" si="27"/>
        <v>112</v>
      </c>
      <c r="E1638">
        <v>0</v>
      </c>
      <c r="F1638">
        <v>0</v>
      </c>
      <c r="R1638">
        <v>0</v>
      </c>
      <c r="S1638">
        <v>0</v>
      </c>
      <c r="T1638">
        <v>0</v>
      </c>
      <c r="U1638">
        <v>0</v>
      </c>
      <c r="V1638">
        <v>0</v>
      </c>
      <c r="W1638">
        <v>0</v>
      </c>
      <c r="X1638">
        <v>0</v>
      </c>
      <c r="Y1638">
        <v>0</v>
      </c>
      <c r="Z1638">
        <v>0</v>
      </c>
    </row>
    <row r="1639" spans="1:26" x14ac:dyDescent="0.35">
      <c r="A1639" t="s">
        <v>5030</v>
      </c>
      <c r="C1639" t="str">
        <f t="shared" si="26"/>
        <v>CHEC</v>
      </c>
      <c r="D1639">
        <f t="shared" si="27"/>
        <v>114</v>
      </c>
      <c r="E1639">
        <v>0</v>
      </c>
      <c r="F1639">
        <v>0</v>
      </c>
      <c r="R1639">
        <v>0</v>
      </c>
      <c r="S1639">
        <v>0</v>
      </c>
      <c r="T1639">
        <v>0</v>
      </c>
      <c r="U1639">
        <v>0</v>
      </c>
      <c r="V1639">
        <v>0</v>
      </c>
      <c r="W1639">
        <v>0</v>
      </c>
      <c r="X1639">
        <v>0</v>
      </c>
      <c r="Y1639">
        <v>0</v>
      </c>
      <c r="Z1639">
        <v>0</v>
      </c>
    </row>
    <row r="1640" spans="1:26" x14ac:dyDescent="0.35">
      <c r="A1640" t="s">
        <v>5031</v>
      </c>
      <c r="C1640" t="str">
        <f t="shared" si="26"/>
        <v>CHIN</v>
      </c>
      <c r="D1640">
        <f t="shared" si="27"/>
        <v>222</v>
      </c>
      <c r="E1640">
        <v>0</v>
      </c>
      <c r="F1640">
        <v>0</v>
      </c>
      <c r="R1640">
        <v>0</v>
      </c>
      <c r="S1640">
        <v>0</v>
      </c>
      <c r="T1640">
        <v>0</v>
      </c>
      <c r="U1640">
        <v>0</v>
      </c>
      <c r="V1640">
        <v>0</v>
      </c>
      <c r="W1640">
        <v>0</v>
      </c>
      <c r="X1640">
        <v>0</v>
      </c>
      <c r="Y1640">
        <v>0</v>
      </c>
      <c r="Z1640">
        <v>0</v>
      </c>
    </row>
    <row r="1641" spans="1:26" x14ac:dyDescent="0.35">
      <c r="A1641" t="s">
        <v>5032</v>
      </c>
      <c r="C1641" t="str">
        <f t="shared" si="26"/>
        <v>ECON</v>
      </c>
      <c r="D1641">
        <f t="shared" si="27"/>
        <v>113</v>
      </c>
      <c r="E1641">
        <v>0</v>
      </c>
      <c r="F1641">
        <v>0</v>
      </c>
      <c r="R1641">
        <v>0</v>
      </c>
      <c r="S1641">
        <v>0</v>
      </c>
      <c r="T1641">
        <v>0</v>
      </c>
      <c r="U1641">
        <v>0</v>
      </c>
      <c r="V1641">
        <v>0</v>
      </c>
      <c r="W1641">
        <v>0</v>
      </c>
      <c r="X1641">
        <v>0</v>
      </c>
      <c r="Y1641">
        <v>0</v>
      </c>
      <c r="Z1641">
        <v>0</v>
      </c>
    </row>
    <row r="1642" spans="1:26" x14ac:dyDescent="0.35">
      <c r="A1642" t="s">
        <v>5033</v>
      </c>
      <c r="C1642" t="str">
        <f t="shared" si="26"/>
        <v>ECON</v>
      </c>
      <c r="D1642">
        <f t="shared" si="27"/>
        <v>111</v>
      </c>
      <c r="E1642">
        <v>0</v>
      </c>
      <c r="F1642">
        <v>0</v>
      </c>
      <c r="R1642">
        <v>0</v>
      </c>
      <c r="S1642">
        <v>0</v>
      </c>
      <c r="T1642">
        <v>0</v>
      </c>
      <c r="U1642">
        <v>0</v>
      </c>
      <c r="V1642">
        <v>0</v>
      </c>
      <c r="W1642">
        <v>0</v>
      </c>
      <c r="X1642">
        <v>0</v>
      </c>
      <c r="Y1642">
        <v>0</v>
      </c>
      <c r="Z1642">
        <v>0</v>
      </c>
    </row>
    <row r="1643" spans="1:26" x14ac:dyDescent="0.35">
      <c r="A1643" t="s">
        <v>5034</v>
      </c>
      <c r="C1643" t="str">
        <f t="shared" si="26"/>
        <v>ENGL</v>
      </c>
      <c r="D1643">
        <f t="shared" si="27"/>
        <v>121</v>
      </c>
      <c r="E1643">
        <v>0</v>
      </c>
      <c r="F1643">
        <v>0</v>
      </c>
      <c r="R1643">
        <v>0</v>
      </c>
      <c r="S1643">
        <v>0</v>
      </c>
      <c r="T1643">
        <v>0</v>
      </c>
      <c r="U1643">
        <v>0</v>
      </c>
      <c r="V1643">
        <v>0</v>
      </c>
      <c r="W1643">
        <v>0</v>
      </c>
      <c r="X1643">
        <v>0</v>
      </c>
      <c r="Y1643">
        <v>0</v>
      </c>
      <c r="Z1643">
        <v>0</v>
      </c>
    </row>
    <row r="1644" spans="1:26" x14ac:dyDescent="0.35">
      <c r="A1644" t="s">
        <v>5035</v>
      </c>
      <c r="C1644" t="str">
        <f t="shared" si="26"/>
        <v>ENGL</v>
      </c>
      <c r="D1644">
        <f t="shared" si="27"/>
        <v>122</v>
      </c>
      <c r="E1644">
        <v>0</v>
      </c>
      <c r="F1644">
        <v>0</v>
      </c>
      <c r="R1644">
        <v>0</v>
      </c>
      <c r="S1644">
        <v>0</v>
      </c>
      <c r="T1644">
        <v>0</v>
      </c>
      <c r="U1644">
        <v>0</v>
      </c>
      <c r="V1644">
        <v>0</v>
      </c>
      <c r="W1644">
        <v>0</v>
      </c>
      <c r="X1644">
        <v>0</v>
      </c>
      <c r="Y1644">
        <v>0</v>
      </c>
      <c r="Z1644">
        <v>0</v>
      </c>
    </row>
    <row r="1645" spans="1:26" x14ac:dyDescent="0.35">
      <c r="A1645" t="s">
        <v>5036</v>
      </c>
      <c r="C1645" t="str">
        <f t="shared" si="26"/>
        <v>CEVE</v>
      </c>
      <c r="D1645">
        <f t="shared" si="27"/>
        <v>100</v>
      </c>
      <c r="E1645">
        <v>0</v>
      </c>
      <c r="F1645">
        <v>0</v>
      </c>
      <c r="R1645">
        <v>0</v>
      </c>
      <c r="S1645">
        <v>0</v>
      </c>
      <c r="T1645">
        <v>0</v>
      </c>
      <c r="U1645">
        <v>0</v>
      </c>
      <c r="V1645">
        <v>0</v>
      </c>
      <c r="W1645">
        <v>0</v>
      </c>
      <c r="X1645">
        <v>0</v>
      </c>
      <c r="Y1645">
        <v>0</v>
      </c>
      <c r="Z1645">
        <v>0</v>
      </c>
    </row>
    <row r="1646" spans="1:26" x14ac:dyDescent="0.35">
      <c r="A1646" t="s">
        <v>5037</v>
      </c>
      <c r="C1646" t="str">
        <f t="shared" si="26"/>
        <v>FREN</v>
      </c>
      <c r="D1646">
        <f t="shared" si="27"/>
        <v>222</v>
      </c>
      <c r="E1646">
        <v>0</v>
      </c>
      <c r="F1646">
        <v>0</v>
      </c>
      <c r="R1646">
        <v>0</v>
      </c>
      <c r="S1646">
        <v>0</v>
      </c>
      <c r="T1646">
        <v>0</v>
      </c>
      <c r="U1646">
        <v>0</v>
      </c>
      <c r="V1646">
        <v>0</v>
      </c>
      <c r="W1646">
        <v>0</v>
      </c>
      <c r="X1646">
        <v>0</v>
      </c>
      <c r="Y1646">
        <v>0</v>
      </c>
      <c r="Z1646">
        <v>0</v>
      </c>
    </row>
    <row r="1647" spans="1:26" x14ac:dyDescent="0.35">
      <c r="A1647" t="s">
        <v>5038</v>
      </c>
      <c r="C1647" t="str">
        <f t="shared" si="26"/>
        <v>GERM</v>
      </c>
      <c r="D1647">
        <f t="shared" si="27"/>
        <v>222</v>
      </c>
      <c r="E1647">
        <v>0</v>
      </c>
      <c r="F1647">
        <v>0</v>
      </c>
      <c r="R1647">
        <v>0</v>
      </c>
      <c r="S1647">
        <v>0</v>
      </c>
      <c r="T1647">
        <v>0</v>
      </c>
      <c r="U1647">
        <v>0</v>
      </c>
      <c r="V1647">
        <v>0</v>
      </c>
      <c r="W1647">
        <v>0</v>
      </c>
      <c r="X1647">
        <v>0</v>
      </c>
      <c r="Y1647">
        <v>0</v>
      </c>
      <c r="Z1647">
        <v>0</v>
      </c>
    </row>
    <row r="1648" spans="1:26" x14ac:dyDescent="0.35">
      <c r="A1648" t="s">
        <v>5039</v>
      </c>
      <c r="C1648" t="str">
        <f t="shared" si="26"/>
        <v>POLI</v>
      </c>
      <c r="D1648">
        <f t="shared" si="27"/>
        <v>110</v>
      </c>
      <c r="E1648">
        <v>0</v>
      </c>
      <c r="F1648">
        <v>0</v>
      </c>
      <c r="R1648">
        <v>0</v>
      </c>
      <c r="S1648">
        <v>0</v>
      </c>
      <c r="T1648">
        <v>0</v>
      </c>
      <c r="U1648">
        <v>0</v>
      </c>
      <c r="V1648">
        <v>0</v>
      </c>
      <c r="W1648">
        <v>0</v>
      </c>
      <c r="X1648">
        <v>0</v>
      </c>
      <c r="Y1648">
        <v>0</v>
      </c>
      <c r="Z1648">
        <v>0</v>
      </c>
    </row>
    <row r="1649" spans="1:26" x14ac:dyDescent="0.35">
      <c r="A1649" t="s">
        <v>5040</v>
      </c>
      <c r="C1649" t="str">
        <f t="shared" si="26"/>
        <v>POLI</v>
      </c>
      <c r="D1649">
        <f t="shared" si="27"/>
        <v>112</v>
      </c>
      <c r="E1649">
        <v>0</v>
      </c>
      <c r="F1649">
        <v>0</v>
      </c>
      <c r="R1649">
        <v>0</v>
      </c>
      <c r="S1649">
        <v>0</v>
      </c>
      <c r="T1649">
        <v>0</v>
      </c>
      <c r="U1649">
        <v>0</v>
      </c>
      <c r="V1649">
        <v>0</v>
      </c>
      <c r="W1649">
        <v>0</v>
      </c>
      <c r="X1649">
        <v>0</v>
      </c>
      <c r="Y1649">
        <v>0</v>
      </c>
      <c r="Z1649">
        <v>0</v>
      </c>
    </row>
    <row r="1650" spans="1:26" x14ac:dyDescent="0.35">
      <c r="A1650" t="s">
        <v>5041</v>
      </c>
      <c r="C1650" t="str">
        <f t="shared" si="26"/>
        <v>HIST</v>
      </c>
      <c r="D1650">
        <f t="shared" si="27"/>
        <v>103</v>
      </c>
      <c r="E1650">
        <v>0</v>
      </c>
      <c r="F1650">
        <v>0</v>
      </c>
      <c r="R1650">
        <v>0</v>
      </c>
      <c r="S1650">
        <v>0</v>
      </c>
      <c r="T1650">
        <v>0</v>
      </c>
      <c r="U1650">
        <v>0</v>
      </c>
      <c r="V1650">
        <v>0</v>
      </c>
      <c r="W1650">
        <v>0</v>
      </c>
      <c r="X1650">
        <v>0</v>
      </c>
      <c r="Y1650">
        <v>0</v>
      </c>
      <c r="Z1650">
        <v>0</v>
      </c>
    </row>
    <row r="1651" spans="1:26" x14ac:dyDescent="0.35">
      <c r="A1651" t="s">
        <v>5042</v>
      </c>
      <c r="C1651" t="str">
        <f t="shared" si="26"/>
        <v>HIST</v>
      </c>
      <c r="D1651">
        <f t="shared" si="27"/>
        <v>105</v>
      </c>
      <c r="E1651">
        <v>0</v>
      </c>
      <c r="F1651">
        <v>0</v>
      </c>
      <c r="R1651">
        <v>0</v>
      </c>
      <c r="S1651">
        <v>0</v>
      </c>
      <c r="T1651">
        <v>0</v>
      </c>
      <c r="U1651">
        <v>0</v>
      </c>
      <c r="V1651">
        <v>0</v>
      </c>
      <c r="W1651">
        <v>0</v>
      </c>
      <c r="X1651">
        <v>0</v>
      </c>
      <c r="Y1651">
        <v>0</v>
      </c>
      <c r="Z1651">
        <v>0</v>
      </c>
    </row>
    <row r="1652" spans="1:26" x14ac:dyDescent="0.35">
      <c r="A1652" t="s">
        <v>5043</v>
      </c>
      <c r="C1652" t="str">
        <f t="shared" si="26"/>
        <v>HIST</v>
      </c>
      <c r="D1652">
        <f t="shared" si="27"/>
        <v>107</v>
      </c>
      <c r="E1652">
        <v>0</v>
      </c>
      <c r="F1652">
        <v>0</v>
      </c>
      <c r="R1652">
        <v>0</v>
      </c>
      <c r="S1652">
        <v>0</v>
      </c>
      <c r="T1652">
        <v>0</v>
      </c>
      <c r="U1652">
        <v>0</v>
      </c>
      <c r="V1652">
        <v>0</v>
      </c>
      <c r="W1652">
        <v>0</v>
      </c>
      <c r="X1652">
        <v>0</v>
      </c>
      <c r="Y1652">
        <v>0</v>
      </c>
      <c r="Z1652">
        <v>0</v>
      </c>
    </row>
    <row r="1653" spans="1:26" x14ac:dyDescent="0.35">
      <c r="A1653" t="s">
        <v>5044</v>
      </c>
      <c r="C1653" t="str">
        <f t="shared" si="26"/>
        <v>ITAL</v>
      </c>
      <c r="D1653">
        <f t="shared" si="27"/>
        <v>222</v>
      </c>
      <c r="E1653">
        <v>0</v>
      </c>
      <c r="F1653">
        <v>0</v>
      </c>
      <c r="R1653">
        <v>0</v>
      </c>
      <c r="S1653">
        <v>0</v>
      </c>
      <c r="T1653">
        <v>0</v>
      </c>
      <c r="U1653">
        <v>0</v>
      </c>
      <c r="V1653">
        <v>0</v>
      </c>
      <c r="W1653">
        <v>0</v>
      </c>
      <c r="X1653">
        <v>0</v>
      </c>
      <c r="Y1653">
        <v>0</v>
      </c>
      <c r="Z1653">
        <v>0</v>
      </c>
    </row>
    <row r="1654" spans="1:26" x14ac:dyDescent="0.35">
      <c r="A1654" t="s">
        <v>5045</v>
      </c>
      <c r="C1654" t="str">
        <f t="shared" si="26"/>
        <v>JAPA</v>
      </c>
      <c r="D1654">
        <f t="shared" si="27"/>
        <v>222</v>
      </c>
      <c r="E1654">
        <v>0</v>
      </c>
      <c r="F1654">
        <v>0</v>
      </c>
      <c r="R1654">
        <v>0</v>
      </c>
      <c r="S1654">
        <v>0</v>
      </c>
      <c r="T1654">
        <v>0</v>
      </c>
      <c r="U1654">
        <v>0</v>
      </c>
      <c r="V1654">
        <v>0</v>
      </c>
      <c r="W1654">
        <v>0</v>
      </c>
      <c r="X1654">
        <v>0</v>
      </c>
      <c r="Y1654">
        <v>0</v>
      </c>
      <c r="Z1654">
        <v>0</v>
      </c>
    </row>
    <row r="1655" spans="1:26" x14ac:dyDescent="0.35">
      <c r="A1655" t="s">
        <v>5046</v>
      </c>
      <c r="C1655" t="str">
        <f t="shared" si="26"/>
        <v>PHYS</v>
      </c>
      <c r="D1655">
        <f t="shared" si="27"/>
        <v>141</v>
      </c>
      <c r="E1655">
        <v>0</v>
      </c>
      <c r="F1655">
        <v>0</v>
      </c>
      <c r="R1655">
        <v>0</v>
      </c>
      <c r="S1655">
        <v>0</v>
      </c>
      <c r="T1655">
        <v>0</v>
      </c>
      <c r="U1655">
        <v>0</v>
      </c>
      <c r="V1655">
        <v>0</v>
      </c>
      <c r="W1655">
        <v>0</v>
      </c>
      <c r="X1655">
        <v>0</v>
      </c>
      <c r="Y1655">
        <v>0</v>
      </c>
      <c r="Z1655">
        <v>0</v>
      </c>
    </row>
    <row r="1656" spans="1:26" x14ac:dyDescent="0.35">
      <c r="A1656" t="s">
        <v>5049</v>
      </c>
      <c r="C1656" t="str">
        <f t="shared" si="26"/>
        <v>PHYS</v>
      </c>
      <c r="D1656">
        <f t="shared" si="27"/>
        <v>142</v>
      </c>
      <c r="E1656">
        <v>0</v>
      </c>
      <c r="F1656">
        <v>0</v>
      </c>
      <c r="R1656">
        <v>0</v>
      </c>
      <c r="S1656">
        <v>0</v>
      </c>
      <c r="T1656">
        <v>0</v>
      </c>
      <c r="U1656">
        <v>0</v>
      </c>
      <c r="V1656">
        <v>0</v>
      </c>
      <c r="W1656">
        <v>0</v>
      </c>
      <c r="X1656">
        <v>0</v>
      </c>
      <c r="Y1656">
        <v>0</v>
      </c>
      <c r="Z1656">
        <v>0</v>
      </c>
    </row>
    <row r="1657" spans="1:26" x14ac:dyDescent="0.35">
      <c r="A1657" t="s">
        <v>5047</v>
      </c>
      <c r="C1657" t="str">
        <f t="shared" si="26"/>
        <v>SPAN</v>
      </c>
      <c r="D1657">
        <f t="shared" si="27"/>
        <v>222</v>
      </c>
      <c r="E1657">
        <v>0</v>
      </c>
      <c r="F1657">
        <v>0</v>
      </c>
      <c r="R1657">
        <v>0</v>
      </c>
      <c r="S1657">
        <v>0</v>
      </c>
      <c r="T1657">
        <v>0</v>
      </c>
      <c r="U1657">
        <v>0</v>
      </c>
      <c r="V1657">
        <v>0</v>
      </c>
      <c r="W1657">
        <v>0</v>
      </c>
      <c r="X1657">
        <v>0</v>
      </c>
      <c r="Y1657">
        <v>0</v>
      </c>
      <c r="Z1657">
        <v>0</v>
      </c>
    </row>
    <row r="1658" spans="1:26" x14ac:dyDescent="0.35">
      <c r="A1658" t="s">
        <v>5048</v>
      </c>
      <c r="C1658" t="str">
        <f>LEFT(A1658,4)</f>
        <v>SPAN</v>
      </c>
      <c r="D1658">
        <f>RIGHT(A1658,3) + 0</f>
        <v>225</v>
      </c>
      <c r="E1658">
        <v>0</v>
      </c>
      <c r="F1658">
        <v>0</v>
      </c>
      <c r="R1658">
        <v>0</v>
      </c>
      <c r="S1658">
        <v>0</v>
      </c>
      <c r="T1658">
        <v>0</v>
      </c>
      <c r="U1658">
        <v>0</v>
      </c>
      <c r="V1658">
        <v>0</v>
      </c>
      <c r="W1658">
        <v>0</v>
      </c>
      <c r="X1658">
        <v>0</v>
      </c>
      <c r="Y1658">
        <v>0</v>
      </c>
      <c r="Z1658">
        <v>0</v>
      </c>
    </row>
    <row r="1659" spans="1:26" x14ac:dyDescent="0.35">
      <c r="A1659" t="s">
        <v>5057</v>
      </c>
      <c r="C1659" t="str">
        <f>LEFT(A1659,4)</f>
        <v>CAAM</v>
      </c>
      <c r="D1659">
        <f>RIGHT(A1659,3) + 0</f>
        <v>421</v>
      </c>
      <c r="E1659">
        <v>0</v>
      </c>
      <c r="F1659">
        <v>1</v>
      </c>
      <c r="H1659" t="s">
        <v>5062</v>
      </c>
      <c r="L1659" t="s">
        <v>5061</v>
      </c>
      <c r="Z1659">
        <v>3</v>
      </c>
    </row>
    <row r="1660" spans="1:26" x14ac:dyDescent="0.35">
      <c r="A1660" t="s">
        <v>5058</v>
      </c>
      <c r="C1660" t="str">
        <f>LEFT(A1660,4)</f>
        <v>CAAM</v>
      </c>
      <c r="D1660">
        <f>RIGHT(A1660,3) + 0</f>
        <v>467</v>
      </c>
      <c r="E1660">
        <v>1</v>
      </c>
      <c r="F1660">
        <v>0</v>
      </c>
      <c r="H1660" t="s">
        <v>5063</v>
      </c>
      <c r="L1660" t="s">
        <v>1052</v>
      </c>
      <c r="Z1660">
        <v>3</v>
      </c>
    </row>
    <row r="1661" spans="1:26" x14ac:dyDescent="0.35">
      <c r="A1661" t="s">
        <v>5059</v>
      </c>
      <c r="C1661" t="str">
        <f>LEFT(A1661,4)</f>
        <v>CAAM</v>
      </c>
      <c r="D1661">
        <f>RIGHT(A1661,3) + 0</f>
        <v>476</v>
      </c>
      <c r="E1661">
        <v>0</v>
      </c>
      <c r="F1661">
        <v>1</v>
      </c>
      <c r="H1661" t="s">
        <v>5065</v>
      </c>
      <c r="L1661" t="s">
        <v>5064</v>
      </c>
      <c r="Z1661">
        <v>3</v>
      </c>
    </row>
    <row r="1662" spans="1:26" x14ac:dyDescent="0.35">
      <c r="A1662" t="s">
        <v>5060</v>
      </c>
      <c r="C1662" t="str">
        <f>LEFT(A1662,4)</f>
        <v>CAAM</v>
      </c>
      <c r="D1662">
        <f>RIGHT(A1662,3) + 0</f>
        <v>485</v>
      </c>
      <c r="E1662">
        <v>1</v>
      </c>
      <c r="F1662">
        <v>1</v>
      </c>
      <c r="L1662" t="s">
        <v>2146</v>
      </c>
      <c r="Z1662">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F2F03-95CA-4223-B03D-0CB77AC72B19}">
  <dimension ref="A1:J1662"/>
  <sheetViews>
    <sheetView tabSelected="1" workbookViewId="0">
      <pane ySplit="1" topLeftCell="A1644" activePane="bottomLeft" state="frozen"/>
      <selection pane="bottomLeft" activeCell="F1659" sqref="F1659"/>
    </sheetView>
  </sheetViews>
  <sheetFormatPr defaultRowHeight="14.5" x14ac:dyDescent="0.35"/>
  <sheetData>
    <row r="1" spans="1:10" x14ac:dyDescent="0.35">
      <c r="A1" t="s">
        <v>0</v>
      </c>
      <c r="B1" t="s">
        <v>1</v>
      </c>
      <c r="C1" t="s">
        <v>4</v>
      </c>
      <c r="D1" t="s">
        <v>5004</v>
      </c>
      <c r="E1" t="s">
        <v>5005</v>
      </c>
      <c r="F1" t="s">
        <v>5009</v>
      </c>
      <c r="G1" t="s">
        <v>5010</v>
      </c>
      <c r="H1" t="s">
        <v>5019</v>
      </c>
      <c r="I1" t="s">
        <v>5021</v>
      </c>
      <c r="J1" t="s">
        <v>5008</v>
      </c>
    </row>
    <row r="2" spans="1:10" x14ac:dyDescent="0.35">
      <c r="A2" t="s">
        <v>6</v>
      </c>
      <c r="B2">
        <v>20265</v>
      </c>
      <c r="C2">
        <v>202120</v>
      </c>
      <c r="D2">
        <v>2</v>
      </c>
      <c r="E2">
        <v>2</v>
      </c>
      <c r="H2">
        <v>1.68</v>
      </c>
      <c r="I2">
        <v>1.1000000000000001</v>
      </c>
      <c r="J2">
        <v>3</v>
      </c>
    </row>
    <row r="3" spans="1:10" x14ac:dyDescent="0.35">
      <c r="A3" t="s">
        <v>11</v>
      </c>
      <c r="B3">
        <v>20043</v>
      </c>
      <c r="C3">
        <v>202120</v>
      </c>
      <c r="D3">
        <v>1</v>
      </c>
      <c r="E3">
        <v>1</v>
      </c>
      <c r="F3" t="s">
        <v>16</v>
      </c>
      <c r="G3" t="s">
        <v>17</v>
      </c>
      <c r="H3">
        <v>4.5199999999999996</v>
      </c>
      <c r="I3">
        <v>1.63</v>
      </c>
      <c r="J3">
        <v>3</v>
      </c>
    </row>
    <row r="4" spans="1:10" x14ac:dyDescent="0.35">
      <c r="A4" t="s">
        <v>18</v>
      </c>
      <c r="B4">
        <v>20159</v>
      </c>
      <c r="C4">
        <v>202120</v>
      </c>
      <c r="D4">
        <v>3</v>
      </c>
      <c r="E4">
        <v>1</v>
      </c>
      <c r="H4">
        <v>1.62</v>
      </c>
      <c r="I4">
        <v>1.04</v>
      </c>
      <c r="J4">
        <v>3</v>
      </c>
    </row>
    <row r="5" spans="1:10" x14ac:dyDescent="0.35">
      <c r="A5" t="s">
        <v>21</v>
      </c>
      <c r="B5">
        <v>23113</v>
      </c>
      <c r="C5">
        <v>202120</v>
      </c>
      <c r="D5">
        <v>10</v>
      </c>
      <c r="E5">
        <v>5</v>
      </c>
      <c r="G5" t="s">
        <v>24</v>
      </c>
      <c r="H5">
        <v>2.83</v>
      </c>
      <c r="I5">
        <v>1.59</v>
      </c>
      <c r="J5">
        <v>0</v>
      </c>
    </row>
    <row r="6" spans="1:10" x14ac:dyDescent="0.35">
      <c r="A6" t="s">
        <v>25</v>
      </c>
      <c r="B6">
        <v>24014</v>
      </c>
      <c r="C6">
        <v>202120</v>
      </c>
      <c r="D6">
        <v>4</v>
      </c>
      <c r="E6">
        <v>5</v>
      </c>
      <c r="H6">
        <v>3.97</v>
      </c>
      <c r="I6">
        <v>2.0299999999999998</v>
      </c>
      <c r="J6">
        <v>3</v>
      </c>
    </row>
    <row r="7" spans="1:10" x14ac:dyDescent="0.35">
      <c r="A7" t="s">
        <v>29</v>
      </c>
      <c r="B7">
        <v>24612</v>
      </c>
      <c r="C7">
        <v>202120</v>
      </c>
      <c r="D7">
        <v>52</v>
      </c>
      <c r="E7">
        <v>53</v>
      </c>
      <c r="F7" t="s">
        <v>34</v>
      </c>
      <c r="H7">
        <v>3.67</v>
      </c>
      <c r="I7">
        <v>1.33</v>
      </c>
      <c r="J7">
        <v>1</v>
      </c>
    </row>
    <row r="8" spans="1:10" x14ac:dyDescent="0.35">
      <c r="A8" t="s">
        <v>36</v>
      </c>
      <c r="B8">
        <v>16124</v>
      </c>
      <c r="C8">
        <v>202110</v>
      </c>
      <c r="D8">
        <v>1</v>
      </c>
      <c r="E8">
        <v>0</v>
      </c>
      <c r="H8">
        <v>3.98</v>
      </c>
      <c r="I8">
        <v>2.1</v>
      </c>
      <c r="J8">
        <v>3</v>
      </c>
    </row>
    <row r="9" spans="1:10" x14ac:dyDescent="0.35">
      <c r="A9" t="s">
        <v>39</v>
      </c>
      <c r="B9">
        <v>20582</v>
      </c>
      <c r="C9">
        <v>202120</v>
      </c>
      <c r="D9">
        <v>1</v>
      </c>
      <c r="E9">
        <v>1</v>
      </c>
      <c r="H9">
        <v>3.51</v>
      </c>
      <c r="I9">
        <v>1.1299999999999999</v>
      </c>
      <c r="J9">
        <v>3</v>
      </c>
    </row>
    <row r="10" spans="1:10" x14ac:dyDescent="0.35">
      <c r="A10" t="s">
        <v>43</v>
      </c>
      <c r="B10">
        <v>24092</v>
      </c>
      <c r="C10">
        <v>202120</v>
      </c>
      <c r="D10">
        <v>0</v>
      </c>
      <c r="E10">
        <v>13</v>
      </c>
      <c r="F10" t="s">
        <v>46</v>
      </c>
      <c r="H10">
        <v>3.18</v>
      </c>
      <c r="I10">
        <v>1.57</v>
      </c>
      <c r="J10">
        <v>1</v>
      </c>
    </row>
    <row r="11" spans="1:10" x14ac:dyDescent="0.35">
      <c r="A11" t="s">
        <v>47</v>
      </c>
      <c r="B11">
        <v>11170</v>
      </c>
      <c r="C11">
        <v>202110</v>
      </c>
      <c r="D11">
        <v>2</v>
      </c>
      <c r="E11">
        <v>0</v>
      </c>
      <c r="G11" t="s">
        <v>51</v>
      </c>
      <c r="H11">
        <v>3.81</v>
      </c>
      <c r="I11">
        <v>1.96</v>
      </c>
      <c r="J11">
        <v>4</v>
      </c>
    </row>
    <row r="12" spans="1:10" x14ac:dyDescent="0.35">
      <c r="A12" t="s">
        <v>52</v>
      </c>
      <c r="B12">
        <v>11669</v>
      </c>
      <c r="C12">
        <v>202110</v>
      </c>
      <c r="D12">
        <v>3</v>
      </c>
      <c r="E12">
        <v>0</v>
      </c>
      <c r="H12">
        <v>2.95</v>
      </c>
      <c r="I12">
        <v>1.52</v>
      </c>
      <c r="J12">
        <v>1</v>
      </c>
    </row>
    <row r="13" spans="1:10" x14ac:dyDescent="0.35">
      <c r="A13" t="s">
        <v>55</v>
      </c>
      <c r="B13">
        <v>21997</v>
      </c>
      <c r="C13">
        <v>202120</v>
      </c>
      <c r="D13">
        <v>2</v>
      </c>
      <c r="E13">
        <v>2</v>
      </c>
      <c r="H13">
        <v>2.02</v>
      </c>
      <c r="I13">
        <v>1.1100000000000001</v>
      </c>
      <c r="J13">
        <v>4</v>
      </c>
    </row>
    <row r="14" spans="1:10" x14ac:dyDescent="0.35">
      <c r="A14" t="s">
        <v>59</v>
      </c>
      <c r="B14">
        <v>22942</v>
      </c>
      <c r="C14">
        <v>202120</v>
      </c>
      <c r="D14">
        <v>3</v>
      </c>
      <c r="E14">
        <v>4</v>
      </c>
      <c r="H14">
        <v>3.54</v>
      </c>
      <c r="I14">
        <v>1.94</v>
      </c>
      <c r="J14">
        <v>3</v>
      </c>
    </row>
    <row r="15" spans="1:10" x14ac:dyDescent="0.35">
      <c r="A15" t="s">
        <v>62</v>
      </c>
      <c r="B15">
        <v>23667</v>
      </c>
      <c r="C15">
        <v>202120</v>
      </c>
      <c r="D15">
        <v>1</v>
      </c>
      <c r="E15">
        <v>1</v>
      </c>
      <c r="H15">
        <v>2.65</v>
      </c>
      <c r="I15">
        <v>1.4</v>
      </c>
      <c r="J15">
        <v>3</v>
      </c>
    </row>
    <row r="16" spans="1:10" x14ac:dyDescent="0.35">
      <c r="A16" t="s">
        <v>17</v>
      </c>
      <c r="B16">
        <v>24615</v>
      </c>
      <c r="C16">
        <v>202120</v>
      </c>
      <c r="D16">
        <v>3</v>
      </c>
      <c r="E16">
        <v>8</v>
      </c>
      <c r="G16" t="s">
        <v>11</v>
      </c>
      <c r="H16">
        <v>2.67</v>
      </c>
      <c r="I16">
        <v>1.37</v>
      </c>
      <c r="J16">
        <v>0</v>
      </c>
    </row>
    <row r="17" spans="1:10" x14ac:dyDescent="0.35">
      <c r="A17" t="s">
        <v>68</v>
      </c>
      <c r="B17">
        <v>24169</v>
      </c>
      <c r="C17">
        <v>202120</v>
      </c>
      <c r="D17">
        <v>5</v>
      </c>
      <c r="E17">
        <v>2</v>
      </c>
      <c r="H17">
        <v>3.97</v>
      </c>
      <c r="I17">
        <v>1.64</v>
      </c>
      <c r="J17">
        <v>4</v>
      </c>
    </row>
    <row r="18" spans="1:10" x14ac:dyDescent="0.35">
      <c r="A18" t="s">
        <v>72</v>
      </c>
      <c r="B18">
        <v>20208</v>
      </c>
      <c r="C18">
        <v>202120</v>
      </c>
      <c r="D18">
        <v>2</v>
      </c>
      <c r="E18">
        <v>3</v>
      </c>
      <c r="H18">
        <v>2.29</v>
      </c>
      <c r="I18">
        <v>1.27</v>
      </c>
      <c r="J18">
        <v>3</v>
      </c>
    </row>
    <row r="19" spans="1:10" x14ac:dyDescent="0.35">
      <c r="A19" t="s">
        <v>76</v>
      </c>
      <c r="B19">
        <v>24338</v>
      </c>
      <c r="C19">
        <v>202120</v>
      </c>
      <c r="D19">
        <v>0</v>
      </c>
      <c r="E19">
        <v>2</v>
      </c>
      <c r="F19" t="s">
        <v>79</v>
      </c>
      <c r="H19">
        <v>4.6399999999999997</v>
      </c>
      <c r="I19">
        <v>2.21</v>
      </c>
      <c r="J19">
        <v>4</v>
      </c>
    </row>
    <row r="20" spans="1:10" x14ac:dyDescent="0.35">
      <c r="A20" t="s">
        <v>80</v>
      </c>
      <c r="B20">
        <v>24645</v>
      </c>
      <c r="C20">
        <v>202120</v>
      </c>
      <c r="D20">
        <v>5</v>
      </c>
      <c r="E20">
        <v>10</v>
      </c>
      <c r="F20" t="s">
        <v>16</v>
      </c>
      <c r="H20">
        <v>2.0699999999999998</v>
      </c>
      <c r="I20">
        <v>1.07</v>
      </c>
      <c r="J20">
        <v>2</v>
      </c>
    </row>
    <row r="21" spans="1:10" x14ac:dyDescent="0.35">
      <c r="A21" t="s">
        <v>83</v>
      </c>
      <c r="B21">
        <v>20160</v>
      </c>
      <c r="C21">
        <v>202120</v>
      </c>
      <c r="D21">
        <v>2</v>
      </c>
      <c r="E21">
        <v>1</v>
      </c>
      <c r="F21" t="s">
        <v>6</v>
      </c>
      <c r="H21">
        <v>2.63</v>
      </c>
      <c r="I21">
        <v>1.24</v>
      </c>
      <c r="J21">
        <v>3</v>
      </c>
    </row>
    <row r="22" spans="1:10" x14ac:dyDescent="0.35">
      <c r="A22" t="s">
        <v>87</v>
      </c>
      <c r="B22">
        <v>23916</v>
      </c>
      <c r="C22">
        <v>202120</v>
      </c>
      <c r="D22">
        <v>2</v>
      </c>
      <c r="E22">
        <v>2</v>
      </c>
      <c r="H22">
        <v>3.33</v>
      </c>
      <c r="I22">
        <v>1.26</v>
      </c>
      <c r="J22">
        <v>4</v>
      </c>
    </row>
    <row r="23" spans="1:10" x14ac:dyDescent="0.35">
      <c r="A23" t="s">
        <v>91</v>
      </c>
      <c r="B23">
        <v>22281</v>
      </c>
      <c r="C23">
        <v>202120</v>
      </c>
      <c r="D23">
        <v>3</v>
      </c>
      <c r="E23">
        <v>1</v>
      </c>
      <c r="J23">
        <v>3</v>
      </c>
    </row>
    <row r="24" spans="1:10" x14ac:dyDescent="0.35">
      <c r="A24" t="s">
        <v>94</v>
      </c>
      <c r="B24">
        <v>13984</v>
      </c>
      <c r="C24">
        <v>202110</v>
      </c>
      <c r="D24">
        <v>3</v>
      </c>
      <c r="E24">
        <v>0</v>
      </c>
      <c r="F24" t="s">
        <v>76</v>
      </c>
      <c r="H24">
        <v>3.63</v>
      </c>
      <c r="I24">
        <v>1.47</v>
      </c>
      <c r="J24">
        <v>4</v>
      </c>
    </row>
    <row r="25" spans="1:10" x14ac:dyDescent="0.35">
      <c r="A25" t="s">
        <v>24</v>
      </c>
      <c r="B25">
        <v>20236</v>
      </c>
      <c r="C25">
        <v>202120</v>
      </c>
      <c r="D25">
        <v>1</v>
      </c>
      <c r="E25">
        <v>1</v>
      </c>
      <c r="F25" t="s">
        <v>99</v>
      </c>
      <c r="G25" t="s">
        <v>21</v>
      </c>
      <c r="H25">
        <v>4.46</v>
      </c>
      <c r="I25">
        <v>1.6</v>
      </c>
      <c r="J25">
        <v>3</v>
      </c>
    </row>
    <row r="26" spans="1:10" x14ac:dyDescent="0.35">
      <c r="A26" t="s">
        <v>100</v>
      </c>
      <c r="B26">
        <v>20186</v>
      </c>
      <c r="C26">
        <v>202120</v>
      </c>
      <c r="D26">
        <v>2</v>
      </c>
      <c r="E26">
        <v>1</v>
      </c>
      <c r="H26">
        <v>2.41</v>
      </c>
      <c r="I26">
        <v>1.08</v>
      </c>
      <c r="J26">
        <v>3</v>
      </c>
    </row>
    <row r="27" spans="1:10" x14ac:dyDescent="0.35">
      <c r="A27" t="s">
        <v>104</v>
      </c>
      <c r="B27">
        <v>21636</v>
      </c>
      <c r="C27">
        <v>202120</v>
      </c>
      <c r="D27">
        <v>1</v>
      </c>
      <c r="E27">
        <v>1</v>
      </c>
      <c r="F27" t="s">
        <v>108</v>
      </c>
      <c r="H27">
        <v>2.77</v>
      </c>
      <c r="I27">
        <v>1.28</v>
      </c>
      <c r="J27">
        <v>3</v>
      </c>
    </row>
    <row r="28" spans="1:10" x14ac:dyDescent="0.35">
      <c r="A28" t="s">
        <v>109</v>
      </c>
      <c r="B28">
        <v>23778</v>
      </c>
      <c r="C28">
        <v>202120</v>
      </c>
      <c r="D28">
        <v>2</v>
      </c>
      <c r="E28">
        <v>1</v>
      </c>
      <c r="H28">
        <v>2.2999999999999998</v>
      </c>
      <c r="I28">
        <v>1.35</v>
      </c>
      <c r="J28">
        <v>3</v>
      </c>
    </row>
    <row r="29" spans="1:10" x14ac:dyDescent="0.35">
      <c r="A29" t="s">
        <v>51</v>
      </c>
      <c r="B29">
        <v>12183</v>
      </c>
      <c r="C29">
        <v>202110</v>
      </c>
      <c r="D29">
        <v>15</v>
      </c>
      <c r="E29">
        <v>0</v>
      </c>
      <c r="G29" t="s">
        <v>47</v>
      </c>
      <c r="H29">
        <v>2.2000000000000002</v>
      </c>
      <c r="I29">
        <v>1.63</v>
      </c>
      <c r="J29">
        <v>0</v>
      </c>
    </row>
    <row r="30" spans="1:10" x14ac:dyDescent="0.35">
      <c r="A30" t="s">
        <v>115</v>
      </c>
      <c r="B30">
        <v>24013</v>
      </c>
      <c r="C30">
        <v>202120</v>
      </c>
      <c r="D30">
        <v>4</v>
      </c>
      <c r="E30">
        <v>5</v>
      </c>
      <c r="H30">
        <v>3.16</v>
      </c>
      <c r="I30">
        <v>1.53</v>
      </c>
      <c r="J30">
        <v>3</v>
      </c>
    </row>
    <row r="31" spans="1:10" x14ac:dyDescent="0.35">
      <c r="A31" t="s">
        <v>118</v>
      </c>
      <c r="B31">
        <v>24355</v>
      </c>
      <c r="C31">
        <v>202120</v>
      </c>
      <c r="D31">
        <v>0</v>
      </c>
      <c r="E31">
        <v>2</v>
      </c>
      <c r="F31" t="s">
        <v>121</v>
      </c>
      <c r="H31">
        <v>2.96</v>
      </c>
      <c r="I31">
        <v>1.36</v>
      </c>
      <c r="J31">
        <v>4</v>
      </c>
    </row>
    <row r="32" spans="1:10" x14ac:dyDescent="0.35">
      <c r="A32" t="s">
        <v>122</v>
      </c>
      <c r="B32">
        <v>23621</v>
      </c>
      <c r="C32">
        <v>202120</v>
      </c>
      <c r="D32">
        <v>1</v>
      </c>
      <c r="E32">
        <v>1</v>
      </c>
      <c r="H32">
        <v>2.4700000000000002</v>
      </c>
      <c r="I32">
        <v>1.32</v>
      </c>
      <c r="J32">
        <v>3</v>
      </c>
    </row>
    <row r="33" spans="1:10" x14ac:dyDescent="0.35">
      <c r="A33" t="s">
        <v>126</v>
      </c>
      <c r="B33">
        <v>20114</v>
      </c>
      <c r="C33">
        <v>202120</v>
      </c>
      <c r="D33">
        <v>2</v>
      </c>
      <c r="E33">
        <v>1</v>
      </c>
      <c r="H33">
        <v>3.85</v>
      </c>
      <c r="I33">
        <v>1.65</v>
      </c>
      <c r="J33">
        <v>3</v>
      </c>
    </row>
    <row r="34" spans="1:10" x14ac:dyDescent="0.35">
      <c r="A34" t="s">
        <v>129</v>
      </c>
      <c r="B34">
        <v>11855</v>
      </c>
      <c r="C34">
        <v>202110</v>
      </c>
      <c r="D34">
        <v>2</v>
      </c>
      <c r="E34">
        <v>0</v>
      </c>
      <c r="F34" t="s">
        <v>76</v>
      </c>
      <c r="H34">
        <v>3.9</v>
      </c>
      <c r="I34">
        <v>1.93</v>
      </c>
      <c r="J34">
        <v>4</v>
      </c>
    </row>
    <row r="35" spans="1:10" x14ac:dyDescent="0.35">
      <c r="A35" t="s">
        <v>132</v>
      </c>
      <c r="B35">
        <v>24354</v>
      </c>
      <c r="C35">
        <v>202120</v>
      </c>
      <c r="D35">
        <v>0</v>
      </c>
      <c r="E35">
        <v>3</v>
      </c>
      <c r="F35" t="s">
        <v>135</v>
      </c>
      <c r="H35">
        <v>4.59</v>
      </c>
      <c r="I35">
        <v>2.15</v>
      </c>
      <c r="J35">
        <v>4</v>
      </c>
    </row>
    <row r="36" spans="1:10" x14ac:dyDescent="0.35">
      <c r="A36" t="s">
        <v>136</v>
      </c>
      <c r="B36">
        <v>23368</v>
      </c>
      <c r="C36">
        <v>202120</v>
      </c>
      <c r="D36">
        <v>1</v>
      </c>
      <c r="E36">
        <v>1</v>
      </c>
      <c r="H36">
        <v>3.56</v>
      </c>
      <c r="I36">
        <v>1.91</v>
      </c>
      <c r="J36">
        <v>3</v>
      </c>
    </row>
    <row r="37" spans="1:10" x14ac:dyDescent="0.35">
      <c r="A37" t="s">
        <v>139</v>
      </c>
      <c r="B37">
        <v>20011</v>
      </c>
      <c r="C37">
        <v>202120</v>
      </c>
      <c r="D37">
        <v>0</v>
      </c>
      <c r="E37">
        <v>1</v>
      </c>
      <c r="F37" t="s">
        <v>142</v>
      </c>
      <c r="H37">
        <v>3.8</v>
      </c>
      <c r="I37">
        <v>1.73</v>
      </c>
      <c r="J37">
        <v>4</v>
      </c>
    </row>
    <row r="38" spans="1:10" x14ac:dyDescent="0.35">
      <c r="A38" t="s">
        <v>143</v>
      </c>
      <c r="B38">
        <v>23299</v>
      </c>
      <c r="C38">
        <v>202120</v>
      </c>
      <c r="D38">
        <v>1</v>
      </c>
      <c r="E38">
        <v>1</v>
      </c>
      <c r="F38" t="s">
        <v>146</v>
      </c>
      <c r="H38">
        <v>3.79</v>
      </c>
      <c r="I38">
        <v>1.46</v>
      </c>
      <c r="J38">
        <v>3</v>
      </c>
    </row>
    <row r="39" spans="1:10" x14ac:dyDescent="0.35">
      <c r="A39" t="s">
        <v>147</v>
      </c>
      <c r="B39">
        <v>20108</v>
      </c>
      <c r="C39">
        <v>202120</v>
      </c>
      <c r="D39">
        <v>0</v>
      </c>
      <c r="E39">
        <v>1</v>
      </c>
      <c r="F39" t="s">
        <v>150</v>
      </c>
      <c r="H39">
        <v>4.41</v>
      </c>
      <c r="I39">
        <v>2.0299999999999998</v>
      </c>
      <c r="J39">
        <v>4</v>
      </c>
    </row>
    <row r="40" spans="1:10" x14ac:dyDescent="0.35">
      <c r="A40" t="s">
        <v>151</v>
      </c>
      <c r="B40">
        <v>23876</v>
      </c>
      <c r="C40">
        <v>202120</v>
      </c>
      <c r="D40">
        <v>0</v>
      </c>
      <c r="E40">
        <v>1</v>
      </c>
      <c r="H40">
        <v>2.38</v>
      </c>
      <c r="I40">
        <v>1.02</v>
      </c>
      <c r="J40">
        <v>3</v>
      </c>
    </row>
    <row r="41" spans="1:10" x14ac:dyDescent="0.35">
      <c r="A41" t="s">
        <v>155</v>
      </c>
      <c r="B41">
        <v>23668</v>
      </c>
      <c r="C41">
        <v>202120</v>
      </c>
      <c r="D41">
        <v>1</v>
      </c>
      <c r="E41">
        <v>1</v>
      </c>
      <c r="F41" t="s">
        <v>158</v>
      </c>
      <c r="H41">
        <v>3.49</v>
      </c>
      <c r="I41">
        <v>1.87</v>
      </c>
      <c r="J41">
        <v>4</v>
      </c>
    </row>
    <row r="42" spans="1:10" x14ac:dyDescent="0.35">
      <c r="A42" t="s">
        <v>159</v>
      </c>
      <c r="B42">
        <v>23669</v>
      </c>
      <c r="C42">
        <v>202120</v>
      </c>
      <c r="D42">
        <v>1</v>
      </c>
      <c r="E42">
        <v>1</v>
      </c>
      <c r="F42" t="s">
        <v>62</v>
      </c>
      <c r="H42">
        <v>2.1</v>
      </c>
      <c r="I42">
        <v>1.1499999999999999</v>
      </c>
      <c r="J42">
        <v>3</v>
      </c>
    </row>
    <row r="43" spans="1:10" x14ac:dyDescent="0.35">
      <c r="A43" t="s">
        <v>162</v>
      </c>
      <c r="B43">
        <v>10117</v>
      </c>
      <c r="C43">
        <v>202110</v>
      </c>
      <c r="D43">
        <v>1</v>
      </c>
      <c r="E43">
        <v>0</v>
      </c>
      <c r="H43">
        <v>3.96</v>
      </c>
      <c r="I43">
        <v>1.6</v>
      </c>
      <c r="J43">
        <v>4</v>
      </c>
    </row>
    <row r="44" spans="1:10" x14ac:dyDescent="0.35">
      <c r="A44" t="s">
        <v>165</v>
      </c>
      <c r="B44">
        <v>20649</v>
      </c>
      <c r="C44">
        <v>202120</v>
      </c>
      <c r="D44">
        <v>1</v>
      </c>
      <c r="E44">
        <v>2</v>
      </c>
      <c r="F44" t="s">
        <v>168</v>
      </c>
      <c r="H44">
        <v>2.5499999999999998</v>
      </c>
      <c r="I44">
        <v>1.4</v>
      </c>
      <c r="J44">
        <v>3</v>
      </c>
    </row>
    <row r="45" spans="1:10" x14ac:dyDescent="0.35">
      <c r="A45" t="s">
        <v>169</v>
      </c>
      <c r="B45">
        <v>23673</v>
      </c>
      <c r="C45">
        <v>202120</v>
      </c>
      <c r="D45">
        <v>1</v>
      </c>
      <c r="E45">
        <v>1</v>
      </c>
      <c r="F45" t="s">
        <v>172</v>
      </c>
      <c r="H45">
        <v>1.97</v>
      </c>
      <c r="I45">
        <v>1.1299999999999999</v>
      </c>
      <c r="J45">
        <v>3</v>
      </c>
    </row>
    <row r="46" spans="1:10" x14ac:dyDescent="0.35">
      <c r="A46" t="s">
        <v>173</v>
      </c>
      <c r="B46">
        <v>20128</v>
      </c>
      <c r="C46">
        <v>202120</v>
      </c>
      <c r="D46">
        <v>1</v>
      </c>
      <c r="E46">
        <v>1</v>
      </c>
      <c r="H46">
        <v>1.75</v>
      </c>
      <c r="I46">
        <v>1.28</v>
      </c>
      <c r="J46">
        <v>3</v>
      </c>
    </row>
    <row r="47" spans="1:10" x14ac:dyDescent="0.35">
      <c r="A47" t="s">
        <v>177</v>
      </c>
      <c r="B47">
        <v>22026</v>
      </c>
      <c r="C47">
        <v>202120</v>
      </c>
      <c r="D47">
        <v>1</v>
      </c>
      <c r="E47">
        <v>1</v>
      </c>
      <c r="H47">
        <v>2.46</v>
      </c>
      <c r="I47">
        <v>1.06</v>
      </c>
      <c r="J47">
        <v>3</v>
      </c>
    </row>
    <row r="48" spans="1:10" x14ac:dyDescent="0.35">
      <c r="A48" t="s">
        <v>182</v>
      </c>
      <c r="B48">
        <v>22545</v>
      </c>
      <c r="C48">
        <v>202120</v>
      </c>
      <c r="D48">
        <v>2</v>
      </c>
      <c r="E48">
        <v>1</v>
      </c>
      <c r="H48">
        <v>3.11</v>
      </c>
      <c r="I48">
        <v>1.21</v>
      </c>
      <c r="J48">
        <v>4</v>
      </c>
    </row>
    <row r="49" spans="1:10" x14ac:dyDescent="0.35">
      <c r="A49" t="s">
        <v>186</v>
      </c>
      <c r="B49">
        <v>20116</v>
      </c>
      <c r="C49">
        <v>202120</v>
      </c>
      <c r="D49">
        <v>1</v>
      </c>
      <c r="E49">
        <v>1</v>
      </c>
      <c r="H49">
        <v>2.76</v>
      </c>
      <c r="I49">
        <v>1.02</v>
      </c>
      <c r="J49">
        <v>2</v>
      </c>
    </row>
    <row r="50" spans="1:10" x14ac:dyDescent="0.35">
      <c r="A50" t="s">
        <v>190</v>
      </c>
      <c r="B50">
        <v>22000</v>
      </c>
      <c r="C50">
        <v>202120</v>
      </c>
      <c r="D50">
        <v>1</v>
      </c>
      <c r="E50">
        <v>1</v>
      </c>
      <c r="F50" t="s">
        <v>193</v>
      </c>
      <c r="H50">
        <v>3.07</v>
      </c>
      <c r="I50">
        <v>1.4</v>
      </c>
      <c r="J50">
        <v>4</v>
      </c>
    </row>
    <row r="51" spans="1:10" x14ac:dyDescent="0.35">
      <c r="A51" t="s">
        <v>194</v>
      </c>
      <c r="B51">
        <v>23367</v>
      </c>
      <c r="C51">
        <v>202120</v>
      </c>
      <c r="D51">
        <v>1</v>
      </c>
      <c r="E51">
        <v>1</v>
      </c>
      <c r="F51" t="s">
        <v>197</v>
      </c>
      <c r="H51">
        <v>4</v>
      </c>
      <c r="I51">
        <v>1.74</v>
      </c>
      <c r="J51">
        <v>3</v>
      </c>
    </row>
    <row r="52" spans="1:10" x14ac:dyDescent="0.35">
      <c r="A52" t="s">
        <v>198</v>
      </c>
      <c r="B52">
        <v>10083</v>
      </c>
      <c r="C52">
        <v>202110</v>
      </c>
      <c r="D52">
        <v>1</v>
      </c>
      <c r="E52">
        <v>0</v>
      </c>
      <c r="F52" t="s">
        <v>201</v>
      </c>
      <c r="H52">
        <v>3.63</v>
      </c>
      <c r="I52">
        <v>1.4</v>
      </c>
      <c r="J52">
        <v>4</v>
      </c>
    </row>
    <row r="53" spans="1:10" x14ac:dyDescent="0.35">
      <c r="A53" t="s">
        <v>202</v>
      </c>
      <c r="B53">
        <v>20326</v>
      </c>
      <c r="C53">
        <v>202120</v>
      </c>
      <c r="D53">
        <v>0</v>
      </c>
      <c r="E53">
        <v>2</v>
      </c>
      <c r="F53" t="s">
        <v>205</v>
      </c>
      <c r="H53">
        <v>2.4900000000000002</v>
      </c>
      <c r="I53">
        <v>1.48</v>
      </c>
      <c r="J53">
        <v>3</v>
      </c>
    </row>
    <row r="54" spans="1:10" x14ac:dyDescent="0.35">
      <c r="A54" t="s">
        <v>206</v>
      </c>
      <c r="B54">
        <v>24038</v>
      </c>
      <c r="C54">
        <v>202120</v>
      </c>
      <c r="D54">
        <v>3</v>
      </c>
      <c r="E54">
        <v>2</v>
      </c>
      <c r="H54">
        <v>2</v>
      </c>
      <c r="I54">
        <v>1</v>
      </c>
      <c r="J54">
        <v>1</v>
      </c>
    </row>
    <row r="55" spans="1:10" x14ac:dyDescent="0.35">
      <c r="A55" t="s">
        <v>209</v>
      </c>
      <c r="B55">
        <v>24382</v>
      </c>
      <c r="C55">
        <v>202120</v>
      </c>
      <c r="D55">
        <v>0</v>
      </c>
      <c r="E55">
        <v>2</v>
      </c>
      <c r="F55" t="s">
        <v>212</v>
      </c>
      <c r="H55">
        <v>3.85</v>
      </c>
      <c r="I55">
        <v>1.86</v>
      </c>
      <c r="J55">
        <v>3</v>
      </c>
    </row>
    <row r="56" spans="1:10" x14ac:dyDescent="0.35">
      <c r="A56" t="s">
        <v>213</v>
      </c>
      <c r="B56">
        <v>20129</v>
      </c>
      <c r="C56">
        <v>202120</v>
      </c>
      <c r="D56">
        <v>1</v>
      </c>
      <c r="E56">
        <v>1</v>
      </c>
      <c r="H56">
        <v>2.11</v>
      </c>
      <c r="I56">
        <v>1.1200000000000001</v>
      </c>
      <c r="J56">
        <v>3</v>
      </c>
    </row>
    <row r="57" spans="1:10" x14ac:dyDescent="0.35">
      <c r="A57" t="s">
        <v>216</v>
      </c>
      <c r="B57">
        <v>23799</v>
      </c>
      <c r="C57">
        <v>202120</v>
      </c>
      <c r="D57">
        <v>4</v>
      </c>
      <c r="E57">
        <v>4</v>
      </c>
      <c r="H57">
        <v>2.14</v>
      </c>
      <c r="I57">
        <v>1.07</v>
      </c>
      <c r="J57">
        <v>3</v>
      </c>
    </row>
    <row r="58" spans="1:10" x14ac:dyDescent="0.35">
      <c r="A58" t="s">
        <v>219</v>
      </c>
      <c r="B58">
        <v>23868</v>
      </c>
      <c r="C58">
        <v>202120</v>
      </c>
      <c r="D58">
        <v>1</v>
      </c>
      <c r="E58">
        <v>1</v>
      </c>
      <c r="H58">
        <v>1.74</v>
      </c>
      <c r="I58">
        <v>1.02</v>
      </c>
      <c r="J58">
        <v>0</v>
      </c>
    </row>
    <row r="59" spans="1:10" x14ac:dyDescent="0.35">
      <c r="A59" t="s">
        <v>222</v>
      </c>
      <c r="B59">
        <v>23269</v>
      </c>
      <c r="C59">
        <v>202120</v>
      </c>
      <c r="D59">
        <v>0</v>
      </c>
      <c r="E59">
        <v>1</v>
      </c>
      <c r="F59" t="s">
        <v>197</v>
      </c>
      <c r="H59">
        <v>2.97</v>
      </c>
      <c r="I59">
        <v>1.24</v>
      </c>
      <c r="J59">
        <v>3</v>
      </c>
    </row>
    <row r="60" spans="1:10" x14ac:dyDescent="0.35">
      <c r="A60" t="s">
        <v>225</v>
      </c>
      <c r="B60">
        <v>21810</v>
      </c>
      <c r="C60">
        <v>202120</v>
      </c>
      <c r="D60">
        <v>0</v>
      </c>
      <c r="E60">
        <v>1</v>
      </c>
      <c r="H60">
        <v>1.7</v>
      </c>
      <c r="I60">
        <v>1.06</v>
      </c>
      <c r="J60">
        <v>3</v>
      </c>
    </row>
    <row r="61" spans="1:10" x14ac:dyDescent="0.35">
      <c r="A61" t="s">
        <v>228</v>
      </c>
      <c r="B61">
        <v>21565</v>
      </c>
      <c r="C61">
        <v>202120</v>
      </c>
      <c r="D61">
        <v>2</v>
      </c>
      <c r="E61">
        <v>1</v>
      </c>
      <c r="F61" t="s">
        <v>121</v>
      </c>
      <c r="H61">
        <v>4.5199999999999996</v>
      </c>
      <c r="I61">
        <v>1.56</v>
      </c>
      <c r="J61">
        <v>4</v>
      </c>
    </row>
    <row r="62" spans="1:10" x14ac:dyDescent="0.35">
      <c r="A62" t="s">
        <v>231</v>
      </c>
      <c r="B62">
        <v>20450</v>
      </c>
      <c r="C62">
        <v>202120</v>
      </c>
      <c r="D62">
        <v>2</v>
      </c>
      <c r="E62">
        <v>1</v>
      </c>
      <c r="F62" t="s">
        <v>234</v>
      </c>
      <c r="H62">
        <v>2.72</v>
      </c>
      <c r="I62">
        <v>1.08</v>
      </c>
      <c r="J62">
        <v>3</v>
      </c>
    </row>
    <row r="63" spans="1:10" x14ac:dyDescent="0.35">
      <c r="A63" t="s">
        <v>235</v>
      </c>
      <c r="B63">
        <v>24016</v>
      </c>
      <c r="C63">
        <v>202120</v>
      </c>
      <c r="D63">
        <v>1</v>
      </c>
      <c r="E63">
        <v>3</v>
      </c>
      <c r="H63">
        <v>3.48</v>
      </c>
      <c r="I63">
        <v>1.48</v>
      </c>
      <c r="J63">
        <v>3</v>
      </c>
    </row>
    <row r="64" spans="1:10" x14ac:dyDescent="0.35">
      <c r="A64" t="s">
        <v>238</v>
      </c>
      <c r="B64">
        <v>13901</v>
      </c>
      <c r="C64">
        <v>202110</v>
      </c>
      <c r="D64">
        <v>2</v>
      </c>
      <c r="E64">
        <v>0</v>
      </c>
      <c r="F64" t="s">
        <v>242</v>
      </c>
      <c r="H64">
        <v>3.58</v>
      </c>
      <c r="I64">
        <v>1.34</v>
      </c>
      <c r="J64">
        <v>3</v>
      </c>
    </row>
    <row r="65" spans="1:10" x14ac:dyDescent="0.35">
      <c r="A65" t="s">
        <v>243</v>
      </c>
      <c r="B65">
        <v>24027</v>
      </c>
      <c r="C65">
        <v>202120</v>
      </c>
      <c r="D65">
        <v>1</v>
      </c>
      <c r="E65">
        <v>1</v>
      </c>
      <c r="H65">
        <v>2.33</v>
      </c>
      <c r="I65">
        <v>1.42</v>
      </c>
      <c r="J65">
        <v>3</v>
      </c>
    </row>
    <row r="66" spans="1:10" x14ac:dyDescent="0.35">
      <c r="A66" t="s">
        <v>247</v>
      </c>
      <c r="B66">
        <v>22089</v>
      </c>
      <c r="C66">
        <v>202120</v>
      </c>
      <c r="D66">
        <v>1</v>
      </c>
      <c r="E66">
        <v>1</v>
      </c>
      <c r="F66" t="s">
        <v>250</v>
      </c>
      <c r="H66">
        <v>1.97</v>
      </c>
      <c r="I66">
        <v>1.18</v>
      </c>
      <c r="J66">
        <v>3</v>
      </c>
    </row>
    <row r="67" spans="1:10" x14ac:dyDescent="0.35">
      <c r="A67" t="s">
        <v>251</v>
      </c>
      <c r="B67">
        <v>15683</v>
      </c>
      <c r="C67">
        <v>202110</v>
      </c>
      <c r="D67">
        <v>1</v>
      </c>
      <c r="E67">
        <v>0</v>
      </c>
      <c r="F67" t="s">
        <v>254</v>
      </c>
      <c r="H67">
        <v>4.05</v>
      </c>
      <c r="I67">
        <v>1.1299999999999999</v>
      </c>
      <c r="J67">
        <v>3</v>
      </c>
    </row>
    <row r="68" spans="1:10" x14ac:dyDescent="0.35">
      <c r="A68" t="s">
        <v>255</v>
      </c>
      <c r="B68">
        <v>22207</v>
      </c>
      <c r="C68">
        <v>202120</v>
      </c>
      <c r="D68">
        <v>1</v>
      </c>
      <c r="E68">
        <v>1</v>
      </c>
      <c r="H68">
        <v>1.86</v>
      </c>
      <c r="I68">
        <v>1.05</v>
      </c>
      <c r="J68">
        <v>3</v>
      </c>
    </row>
    <row r="69" spans="1:10" x14ac:dyDescent="0.35">
      <c r="A69" t="s">
        <v>258</v>
      </c>
      <c r="B69">
        <v>20264</v>
      </c>
      <c r="C69">
        <v>202120</v>
      </c>
      <c r="D69">
        <v>1</v>
      </c>
      <c r="E69">
        <v>1</v>
      </c>
      <c r="H69">
        <v>2.25</v>
      </c>
      <c r="I69">
        <v>1.18</v>
      </c>
      <c r="J69">
        <v>3</v>
      </c>
    </row>
    <row r="70" spans="1:10" x14ac:dyDescent="0.35">
      <c r="A70" t="s">
        <v>262</v>
      </c>
      <c r="B70">
        <v>20215</v>
      </c>
      <c r="C70">
        <v>202120</v>
      </c>
      <c r="D70">
        <v>2</v>
      </c>
      <c r="E70">
        <v>1</v>
      </c>
      <c r="H70">
        <v>2.14</v>
      </c>
      <c r="I70">
        <v>1.1499999999999999</v>
      </c>
      <c r="J70">
        <v>3</v>
      </c>
    </row>
    <row r="71" spans="1:10" x14ac:dyDescent="0.35">
      <c r="A71" t="s">
        <v>266</v>
      </c>
      <c r="B71">
        <v>23270</v>
      </c>
      <c r="C71">
        <v>202120</v>
      </c>
      <c r="D71">
        <v>1</v>
      </c>
      <c r="E71">
        <v>1</v>
      </c>
      <c r="H71">
        <v>1.68</v>
      </c>
      <c r="I71">
        <v>1</v>
      </c>
      <c r="J71">
        <v>1</v>
      </c>
    </row>
    <row r="72" spans="1:10" x14ac:dyDescent="0.35">
      <c r="A72" t="s">
        <v>269</v>
      </c>
      <c r="B72">
        <v>21708</v>
      </c>
      <c r="C72">
        <v>202120</v>
      </c>
      <c r="D72">
        <v>1</v>
      </c>
      <c r="E72">
        <v>1</v>
      </c>
      <c r="F72" t="s">
        <v>182</v>
      </c>
      <c r="H72">
        <v>2.31</v>
      </c>
      <c r="I72">
        <v>1.06</v>
      </c>
      <c r="J72">
        <v>3</v>
      </c>
    </row>
    <row r="73" spans="1:10" x14ac:dyDescent="0.35">
      <c r="A73" t="s">
        <v>272</v>
      </c>
      <c r="B73">
        <v>23852</v>
      </c>
      <c r="C73">
        <v>202120</v>
      </c>
      <c r="D73">
        <v>2</v>
      </c>
      <c r="E73">
        <v>2</v>
      </c>
      <c r="H73">
        <v>2.2799999999999998</v>
      </c>
      <c r="I73">
        <v>1.22</v>
      </c>
      <c r="J73">
        <v>0</v>
      </c>
    </row>
    <row r="74" spans="1:10" x14ac:dyDescent="0.35">
      <c r="A74" t="s">
        <v>275</v>
      </c>
      <c r="B74">
        <v>22846</v>
      </c>
      <c r="C74">
        <v>202120</v>
      </c>
      <c r="D74">
        <v>4</v>
      </c>
      <c r="E74">
        <v>4</v>
      </c>
      <c r="F74" t="s">
        <v>279</v>
      </c>
      <c r="H74">
        <v>2.4500000000000002</v>
      </c>
      <c r="I74">
        <v>1</v>
      </c>
      <c r="J74">
        <v>3</v>
      </c>
    </row>
    <row r="75" spans="1:10" x14ac:dyDescent="0.35">
      <c r="A75" t="s">
        <v>280</v>
      </c>
      <c r="B75">
        <v>20325</v>
      </c>
      <c r="C75">
        <v>202120</v>
      </c>
      <c r="D75">
        <v>2</v>
      </c>
      <c r="E75">
        <v>2</v>
      </c>
      <c r="H75">
        <v>2.84</v>
      </c>
      <c r="I75">
        <v>1.4</v>
      </c>
      <c r="J75">
        <v>4</v>
      </c>
    </row>
    <row r="76" spans="1:10" x14ac:dyDescent="0.35">
      <c r="A76" t="s">
        <v>283</v>
      </c>
      <c r="B76">
        <v>21370</v>
      </c>
      <c r="C76">
        <v>202120</v>
      </c>
      <c r="D76">
        <v>2</v>
      </c>
      <c r="E76">
        <v>2</v>
      </c>
      <c r="F76" t="s">
        <v>286</v>
      </c>
      <c r="H76">
        <v>2.63</v>
      </c>
      <c r="I76">
        <v>1.1499999999999999</v>
      </c>
      <c r="J76">
        <v>4</v>
      </c>
    </row>
    <row r="77" spans="1:10" x14ac:dyDescent="0.35">
      <c r="A77" t="s">
        <v>287</v>
      </c>
      <c r="B77">
        <v>23268</v>
      </c>
      <c r="C77">
        <v>202120</v>
      </c>
      <c r="D77">
        <v>1</v>
      </c>
      <c r="E77">
        <v>1</v>
      </c>
      <c r="H77">
        <v>2.65</v>
      </c>
      <c r="I77">
        <v>1.1399999999999999</v>
      </c>
      <c r="J77">
        <v>3</v>
      </c>
    </row>
    <row r="78" spans="1:10" x14ac:dyDescent="0.35">
      <c r="A78" t="s">
        <v>290</v>
      </c>
      <c r="B78">
        <v>24429</v>
      </c>
      <c r="C78">
        <v>202120</v>
      </c>
      <c r="D78">
        <v>10</v>
      </c>
      <c r="E78">
        <v>11</v>
      </c>
      <c r="H78">
        <v>4</v>
      </c>
      <c r="I78">
        <v>1</v>
      </c>
      <c r="J78">
        <v>3</v>
      </c>
    </row>
    <row r="79" spans="1:10" x14ac:dyDescent="0.35">
      <c r="A79" t="s">
        <v>294</v>
      </c>
      <c r="B79">
        <v>20103</v>
      </c>
      <c r="C79">
        <v>202120</v>
      </c>
      <c r="D79">
        <v>1</v>
      </c>
      <c r="E79">
        <v>1</v>
      </c>
      <c r="H79">
        <v>4.25</v>
      </c>
      <c r="I79">
        <v>1.06</v>
      </c>
      <c r="J79">
        <v>3</v>
      </c>
    </row>
    <row r="80" spans="1:10" x14ac:dyDescent="0.35">
      <c r="A80" t="s">
        <v>297</v>
      </c>
      <c r="B80">
        <v>22127</v>
      </c>
      <c r="C80">
        <v>202120</v>
      </c>
      <c r="D80">
        <v>4</v>
      </c>
      <c r="E80">
        <v>2</v>
      </c>
      <c r="H80">
        <v>1.67</v>
      </c>
      <c r="I80">
        <v>1.1399999999999999</v>
      </c>
      <c r="J80">
        <v>3</v>
      </c>
    </row>
    <row r="81" spans="1:10" x14ac:dyDescent="0.35">
      <c r="A81" t="s">
        <v>300</v>
      </c>
      <c r="B81">
        <v>20202</v>
      </c>
      <c r="C81">
        <v>202120</v>
      </c>
      <c r="D81">
        <v>0</v>
      </c>
      <c r="E81">
        <v>1</v>
      </c>
      <c r="F81" t="s">
        <v>303</v>
      </c>
      <c r="H81">
        <v>2.62</v>
      </c>
      <c r="I81">
        <v>1.06</v>
      </c>
      <c r="J81">
        <v>3</v>
      </c>
    </row>
    <row r="82" spans="1:10" x14ac:dyDescent="0.35">
      <c r="A82" t="s">
        <v>304</v>
      </c>
      <c r="B82">
        <v>15674</v>
      </c>
      <c r="C82">
        <v>202110</v>
      </c>
      <c r="D82">
        <v>1</v>
      </c>
      <c r="E82">
        <v>0</v>
      </c>
      <c r="H82">
        <v>3.75</v>
      </c>
      <c r="I82">
        <v>1.1499999999999999</v>
      </c>
      <c r="J82">
        <v>3</v>
      </c>
    </row>
    <row r="83" spans="1:10" x14ac:dyDescent="0.35">
      <c r="A83" t="s">
        <v>307</v>
      </c>
      <c r="B83">
        <v>23835</v>
      </c>
      <c r="C83">
        <v>202120</v>
      </c>
      <c r="D83">
        <v>1</v>
      </c>
      <c r="E83">
        <v>1</v>
      </c>
      <c r="H83">
        <v>2.67</v>
      </c>
      <c r="I83">
        <v>2.08</v>
      </c>
      <c r="J83">
        <v>3</v>
      </c>
    </row>
    <row r="84" spans="1:10" x14ac:dyDescent="0.35">
      <c r="A84" t="s">
        <v>311</v>
      </c>
      <c r="B84">
        <v>23779</v>
      </c>
      <c r="C84">
        <v>202120</v>
      </c>
      <c r="D84">
        <v>2</v>
      </c>
      <c r="E84">
        <v>1</v>
      </c>
      <c r="H84">
        <v>2.2999999999999998</v>
      </c>
      <c r="I84">
        <v>1.35</v>
      </c>
      <c r="J84">
        <v>3</v>
      </c>
    </row>
    <row r="85" spans="1:10" x14ac:dyDescent="0.35">
      <c r="A85" t="s">
        <v>314</v>
      </c>
      <c r="B85">
        <v>24342</v>
      </c>
      <c r="C85">
        <v>202120</v>
      </c>
      <c r="D85">
        <v>2</v>
      </c>
      <c r="E85">
        <v>2</v>
      </c>
      <c r="F85" t="s">
        <v>318</v>
      </c>
      <c r="H85">
        <v>2.58</v>
      </c>
      <c r="I85">
        <v>1.06</v>
      </c>
      <c r="J85">
        <v>3</v>
      </c>
    </row>
    <row r="86" spans="1:10" x14ac:dyDescent="0.35">
      <c r="A86" t="s">
        <v>319</v>
      </c>
      <c r="B86">
        <v>22559</v>
      </c>
      <c r="C86">
        <v>202120</v>
      </c>
      <c r="D86">
        <v>4</v>
      </c>
      <c r="E86">
        <v>1</v>
      </c>
      <c r="H86">
        <v>3.38</v>
      </c>
      <c r="I86">
        <v>2</v>
      </c>
      <c r="J86">
        <v>3</v>
      </c>
    </row>
    <row r="87" spans="1:10" x14ac:dyDescent="0.35">
      <c r="A87" t="s">
        <v>322</v>
      </c>
      <c r="B87">
        <v>23362</v>
      </c>
      <c r="C87">
        <v>202120</v>
      </c>
      <c r="D87">
        <v>0</v>
      </c>
      <c r="E87">
        <v>1</v>
      </c>
      <c r="F87" t="s">
        <v>325</v>
      </c>
      <c r="H87">
        <v>2.2599999999999998</v>
      </c>
      <c r="I87">
        <v>1.0900000000000001</v>
      </c>
      <c r="J87">
        <v>3</v>
      </c>
    </row>
    <row r="88" spans="1:10" x14ac:dyDescent="0.35">
      <c r="A88" t="s">
        <v>326</v>
      </c>
      <c r="B88">
        <v>12278</v>
      </c>
      <c r="C88">
        <v>202110</v>
      </c>
      <c r="D88">
        <v>2</v>
      </c>
      <c r="E88">
        <v>0</v>
      </c>
      <c r="F88" t="s">
        <v>329</v>
      </c>
      <c r="J88">
        <v>3</v>
      </c>
    </row>
    <row r="89" spans="1:10" x14ac:dyDescent="0.35">
      <c r="A89" t="s">
        <v>330</v>
      </c>
      <c r="B89">
        <v>23678</v>
      </c>
      <c r="C89">
        <v>202120</v>
      </c>
      <c r="D89">
        <v>0</v>
      </c>
      <c r="E89">
        <v>1</v>
      </c>
      <c r="F89" t="s">
        <v>155</v>
      </c>
      <c r="H89">
        <v>2.56</v>
      </c>
      <c r="I89">
        <v>1.38</v>
      </c>
      <c r="J89">
        <v>3</v>
      </c>
    </row>
    <row r="90" spans="1:10" x14ac:dyDescent="0.35">
      <c r="A90" t="s">
        <v>333</v>
      </c>
      <c r="B90">
        <v>23267</v>
      </c>
      <c r="C90">
        <v>202120</v>
      </c>
      <c r="D90">
        <v>1</v>
      </c>
      <c r="E90">
        <v>1</v>
      </c>
      <c r="H90">
        <v>2.2200000000000002</v>
      </c>
      <c r="I90">
        <v>1.35</v>
      </c>
      <c r="J90">
        <v>3</v>
      </c>
    </row>
    <row r="91" spans="1:10" x14ac:dyDescent="0.35">
      <c r="A91" t="s">
        <v>168</v>
      </c>
      <c r="B91">
        <v>24683</v>
      </c>
      <c r="C91">
        <v>202120</v>
      </c>
      <c r="D91">
        <v>2</v>
      </c>
      <c r="E91">
        <v>3</v>
      </c>
      <c r="H91">
        <v>3.29</v>
      </c>
      <c r="I91">
        <v>1.78</v>
      </c>
      <c r="J91">
        <v>3</v>
      </c>
    </row>
    <row r="92" spans="1:10" x14ac:dyDescent="0.35">
      <c r="A92" t="s">
        <v>338</v>
      </c>
      <c r="B92">
        <v>13055</v>
      </c>
      <c r="C92">
        <v>202110</v>
      </c>
      <c r="D92">
        <v>2</v>
      </c>
      <c r="E92">
        <v>0</v>
      </c>
      <c r="F92" t="s">
        <v>341</v>
      </c>
      <c r="G92" t="s">
        <v>342</v>
      </c>
      <c r="H92">
        <v>2.93</v>
      </c>
      <c r="I92">
        <v>1.54</v>
      </c>
      <c r="J92">
        <v>1</v>
      </c>
    </row>
    <row r="93" spans="1:10" x14ac:dyDescent="0.35">
      <c r="A93" t="s">
        <v>343</v>
      </c>
      <c r="B93">
        <v>20663</v>
      </c>
      <c r="C93">
        <v>202120</v>
      </c>
      <c r="D93">
        <v>1</v>
      </c>
      <c r="E93">
        <v>1</v>
      </c>
      <c r="H93">
        <v>2.72</v>
      </c>
      <c r="I93">
        <v>1.1100000000000001</v>
      </c>
      <c r="J93">
        <v>3</v>
      </c>
    </row>
    <row r="94" spans="1:10" x14ac:dyDescent="0.35">
      <c r="A94" t="s">
        <v>346</v>
      </c>
      <c r="B94">
        <v>20241</v>
      </c>
      <c r="C94">
        <v>202120</v>
      </c>
      <c r="D94">
        <v>1</v>
      </c>
      <c r="E94">
        <v>1</v>
      </c>
      <c r="F94" t="s">
        <v>172</v>
      </c>
      <c r="H94">
        <v>2.63</v>
      </c>
      <c r="I94">
        <v>1.22</v>
      </c>
      <c r="J94">
        <v>3</v>
      </c>
    </row>
    <row r="95" spans="1:10" x14ac:dyDescent="0.35">
      <c r="A95" t="s">
        <v>349</v>
      </c>
      <c r="B95">
        <v>23834</v>
      </c>
      <c r="C95">
        <v>202120</v>
      </c>
      <c r="D95">
        <v>0</v>
      </c>
      <c r="E95">
        <v>1</v>
      </c>
      <c r="H95">
        <v>2.52</v>
      </c>
      <c r="I95">
        <v>1.25</v>
      </c>
      <c r="J95">
        <v>3</v>
      </c>
    </row>
    <row r="96" spans="1:10" x14ac:dyDescent="0.35">
      <c r="A96" t="s">
        <v>353</v>
      </c>
      <c r="B96">
        <v>13916</v>
      </c>
      <c r="C96">
        <v>202110</v>
      </c>
      <c r="D96">
        <v>2</v>
      </c>
      <c r="E96">
        <v>0</v>
      </c>
      <c r="F96" t="s">
        <v>47</v>
      </c>
      <c r="H96">
        <v>2.5299999999999998</v>
      </c>
      <c r="I96">
        <v>1.03</v>
      </c>
      <c r="J96">
        <v>3</v>
      </c>
    </row>
    <row r="97" spans="1:10" x14ac:dyDescent="0.35">
      <c r="A97" t="s">
        <v>356</v>
      </c>
      <c r="B97">
        <v>20872</v>
      </c>
      <c r="C97">
        <v>202120</v>
      </c>
      <c r="D97">
        <v>0</v>
      </c>
      <c r="E97">
        <v>12</v>
      </c>
      <c r="G97" t="s">
        <v>359</v>
      </c>
      <c r="H97">
        <v>2.17</v>
      </c>
      <c r="I97">
        <v>2</v>
      </c>
      <c r="J97">
        <v>0</v>
      </c>
    </row>
    <row r="98" spans="1:10" x14ac:dyDescent="0.35">
      <c r="A98" t="s">
        <v>360</v>
      </c>
      <c r="B98">
        <v>24258</v>
      </c>
      <c r="C98">
        <v>202120</v>
      </c>
      <c r="D98">
        <v>4</v>
      </c>
      <c r="E98">
        <v>4</v>
      </c>
      <c r="F98" t="s">
        <v>363</v>
      </c>
      <c r="H98">
        <v>2.85</v>
      </c>
      <c r="I98">
        <v>1.52</v>
      </c>
      <c r="J98">
        <v>4</v>
      </c>
    </row>
    <row r="99" spans="1:10" x14ac:dyDescent="0.35">
      <c r="A99" t="s">
        <v>364</v>
      </c>
      <c r="B99">
        <v>22807</v>
      </c>
      <c r="C99">
        <v>202120</v>
      </c>
      <c r="D99">
        <v>0</v>
      </c>
      <c r="E99">
        <v>1</v>
      </c>
      <c r="F99" t="s">
        <v>367</v>
      </c>
      <c r="H99">
        <v>3.11</v>
      </c>
      <c r="I99">
        <v>1.33</v>
      </c>
      <c r="J99">
        <v>3</v>
      </c>
    </row>
    <row r="100" spans="1:10" x14ac:dyDescent="0.35">
      <c r="A100" t="s">
        <v>368</v>
      </c>
      <c r="B100">
        <v>22970</v>
      </c>
      <c r="C100">
        <v>202120</v>
      </c>
      <c r="D100">
        <v>0</v>
      </c>
      <c r="E100">
        <v>2</v>
      </c>
      <c r="H100">
        <v>2.66</v>
      </c>
      <c r="I100">
        <v>1.1599999999999999</v>
      </c>
      <c r="J100">
        <v>1</v>
      </c>
    </row>
    <row r="101" spans="1:10" x14ac:dyDescent="0.35">
      <c r="A101" t="s">
        <v>371</v>
      </c>
      <c r="B101">
        <v>23873</v>
      </c>
      <c r="C101">
        <v>202120</v>
      </c>
      <c r="D101">
        <v>1</v>
      </c>
      <c r="E101">
        <v>1</v>
      </c>
      <c r="F101" t="s">
        <v>374</v>
      </c>
      <c r="H101">
        <v>2.16</v>
      </c>
      <c r="I101">
        <v>1.03</v>
      </c>
      <c r="J101">
        <v>3</v>
      </c>
    </row>
    <row r="102" spans="1:10" x14ac:dyDescent="0.35">
      <c r="A102" t="s">
        <v>375</v>
      </c>
      <c r="B102">
        <v>22466</v>
      </c>
      <c r="C102">
        <v>202120</v>
      </c>
      <c r="D102">
        <v>0</v>
      </c>
      <c r="E102">
        <v>1</v>
      </c>
      <c r="H102">
        <v>2.08</v>
      </c>
      <c r="I102">
        <v>1.1399999999999999</v>
      </c>
      <c r="J102">
        <v>3</v>
      </c>
    </row>
    <row r="103" spans="1:10" x14ac:dyDescent="0.35">
      <c r="A103" t="s">
        <v>379</v>
      </c>
      <c r="B103">
        <v>22367</v>
      </c>
      <c r="C103">
        <v>202120</v>
      </c>
      <c r="D103">
        <v>1</v>
      </c>
      <c r="E103">
        <v>2</v>
      </c>
      <c r="F103" t="s">
        <v>262</v>
      </c>
      <c r="H103">
        <v>2.5299999999999998</v>
      </c>
      <c r="I103">
        <v>1.33</v>
      </c>
      <c r="J103">
        <v>3</v>
      </c>
    </row>
    <row r="104" spans="1:10" x14ac:dyDescent="0.35">
      <c r="A104" t="s">
        <v>382</v>
      </c>
      <c r="B104">
        <v>15191</v>
      </c>
      <c r="C104">
        <v>202110</v>
      </c>
      <c r="D104">
        <v>1</v>
      </c>
      <c r="E104">
        <v>0</v>
      </c>
      <c r="F104" t="s">
        <v>197</v>
      </c>
      <c r="H104">
        <v>3.95</v>
      </c>
      <c r="I104">
        <v>1.53</v>
      </c>
      <c r="J104">
        <v>3</v>
      </c>
    </row>
    <row r="105" spans="1:10" x14ac:dyDescent="0.35">
      <c r="A105" t="s">
        <v>385</v>
      </c>
      <c r="B105">
        <v>21640</v>
      </c>
      <c r="C105">
        <v>202120</v>
      </c>
      <c r="D105">
        <v>0</v>
      </c>
      <c r="E105">
        <v>1</v>
      </c>
      <c r="F105" t="s">
        <v>18</v>
      </c>
      <c r="H105">
        <v>2.82</v>
      </c>
      <c r="I105">
        <v>1.3</v>
      </c>
      <c r="J105">
        <v>3</v>
      </c>
    </row>
    <row r="106" spans="1:10" x14ac:dyDescent="0.35">
      <c r="A106" t="s">
        <v>388</v>
      </c>
      <c r="B106">
        <v>22602</v>
      </c>
      <c r="C106">
        <v>202120</v>
      </c>
      <c r="D106">
        <v>1</v>
      </c>
      <c r="E106">
        <v>1</v>
      </c>
      <c r="H106">
        <v>2.11</v>
      </c>
      <c r="I106">
        <v>1.56</v>
      </c>
      <c r="J106">
        <v>3</v>
      </c>
    </row>
    <row r="107" spans="1:10" x14ac:dyDescent="0.35">
      <c r="A107" t="s">
        <v>391</v>
      </c>
      <c r="B107">
        <v>22091</v>
      </c>
      <c r="C107">
        <v>202120</v>
      </c>
      <c r="D107">
        <v>2</v>
      </c>
      <c r="E107">
        <v>1</v>
      </c>
      <c r="F107" t="s">
        <v>394</v>
      </c>
      <c r="H107">
        <v>2.29</v>
      </c>
      <c r="I107">
        <v>1</v>
      </c>
      <c r="J107">
        <v>3</v>
      </c>
    </row>
    <row r="108" spans="1:10" x14ac:dyDescent="0.35">
      <c r="A108" t="s">
        <v>395</v>
      </c>
      <c r="B108">
        <v>21869</v>
      </c>
      <c r="C108">
        <v>202120</v>
      </c>
      <c r="D108">
        <v>3</v>
      </c>
      <c r="E108">
        <v>2</v>
      </c>
      <c r="H108">
        <v>3.54</v>
      </c>
      <c r="I108">
        <v>1.31</v>
      </c>
      <c r="J108">
        <v>3</v>
      </c>
    </row>
    <row r="109" spans="1:10" x14ac:dyDescent="0.35">
      <c r="A109" t="s">
        <v>399</v>
      </c>
      <c r="B109">
        <v>20052</v>
      </c>
      <c r="C109">
        <v>202120</v>
      </c>
      <c r="D109">
        <v>0</v>
      </c>
      <c r="E109">
        <v>2</v>
      </c>
      <c r="H109">
        <v>2.4500000000000002</v>
      </c>
      <c r="I109">
        <v>1.1000000000000001</v>
      </c>
      <c r="J109">
        <v>1</v>
      </c>
    </row>
    <row r="110" spans="1:10" x14ac:dyDescent="0.35">
      <c r="A110" t="s">
        <v>402</v>
      </c>
      <c r="B110">
        <v>14078</v>
      </c>
      <c r="C110">
        <v>202110</v>
      </c>
      <c r="D110">
        <v>2</v>
      </c>
      <c r="E110">
        <v>0</v>
      </c>
      <c r="G110" t="s">
        <v>405</v>
      </c>
      <c r="H110">
        <v>3.56</v>
      </c>
      <c r="I110">
        <v>1.1200000000000001</v>
      </c>
      <c r="J110">
        <v>1</v>
      </c>
    </row>
    <row r="111" spans="1:10" x14ac:dyDescent="0.35">
      <c r="A111" t="s">
        <v>406</v>
      </c>
      <c r="B111">
        <v>21058</v>
      </c>
      <c r="C111">
        <v>202120</v>
      </c>
      <c r="D111">
        <v>33</v>
      </c>
      <c r="E111">
        <v>31</v>
      </c>
      <c r="J111">
        <v>0</v>
      </c>
    </row>
    <row r="112" spans="1:10" x14ac:dyDescent="0.35">
      <c r="A112" t="s">
        <v>410</v>
      </c>
      <c r="B112">
        <v>22315</v>
      </c>
      <c r="C112">
        <v>202120</v>
      </c>
      <c r="D112">
        <v>2</v>
      </c>
      <c r="E112">
        <v>2</v>
      </c>
      <c r="F112" t="s">
        <v>413</v>
      </c>
      <c r="H112">
        <v>4.07</v>
      </c>
      <c r="I112">
        <v>1.31</v>
      </c>
      <c r="J112">
        <v>4</v>
      </c>
    </row>
    <row r="113" spans="1:10" x14ac:dyDescent="0.35">
      <c r="A113" t="s">
        <v>414</v>
      </c>
      <c r="B113">
        <v>20836</v>
      </c>
      <c r="C113">
        <v>202120</v>
      </c>
      <c r="D113">
        <v>2</v>
      </c>
      <c r="E113">
        <v>2</v>
      </c>
      <c r="H113">
        <v>2.62</v>
      </c>
      <c r="I113">
        <v>1.08</v>
      </c>
      <c r="J113">
        <v>3</v>
      </c>
    </row>
    <row r="114" spans="1:10" x14ac:dyDescent="0.35">
      <c r="A114" t="s">
        <v>417</v>
      </c>
      <c r="B114">
        <v>20633</v>
      </c>
      <c r="C114">
        <v>202120</v>
      </c>
      <c r="D114">
        <v>3</v>
      </c>
      <c r="E114">
        <v>4</v>
      </c>
      <c r="F114" t="s">
        <v>275</v>
      </c>
      <c r="H114">
        <v>2.2200000000000002</v>
      </c>
      <c r="I114">
        <v>1</v>
      </c>
      <c r="J114">
        <v>3</v>
      </c>
    </row>
    <row r="115" spans="1:10" x14ac:dyDescent="0.35">
      <c r="A115" t="s">
        <v>420</v>
      </c>
      <c r="B115">
        <v>23674</v>
      </c>
      <c r="C115">
        <v>202120</v>
      </c>
      <c r="D115">
        <v>1</v>
      </c>
      <c r="E115">
        <v>1</v>
      </c>
      <c r="F115" t="s">
        <v>423</v>
      </c>
      <c r="H115">
        <v>3.44</v>
      </c>
      <c r="I115">
        <v>2.14</v>
      </c>
      <c r="J115">
        <v>3</v>
      </c>
    </row>
    <row r="116" spans="1:10" x14ac:dyDescent="0.35">
      <c r="A116" t="s">
        <v>424</v>
      </c>
      <c r="B116">
        <v>20656</v>
      </c>
      <c r="C116">
        <v>202120</v>
      </c>
      <c r="D116">
        <v>1</v>
      </c>
      <c r="E116">
        <v>1</v>
      </c>
      <c r="H116">
        <v>4.3</v>
      </c>
      <c r="I116">
        <v>1.2</v>
      </c>
      <c r="J116">
        <v>3</v>
      </c>
    </row>
    <row r="117" spans="1:10" x14ac:dyDescent="0.35">
      <c r="A117" t="s">
        <v>428</v>
      </c>
      <c r="B117">
        <v>20057</v>
      </c>
      <c r="C117">
        <v>202120</v>
      </c>
      <c r="D117">
        <v>0</v>
      </c>
      <c r="E117">
        <v>1</v>
      </c>
      <c r="F117" t="s">
        <v>431</v>
      </c>
      <c r="J117">
        <v>3</v>
      </c>
    </row>
    <row r="118" spans="1:10" x14ac:dyDescent="0.35">
      <c r="A118" t="s">
        <v>432</v>
      </c>
      <c r="B118">
        <v>22650</v>
      </c>
      <c r="C118">
        <v>202120</v>
      </c>
      <c r="D118">
        <v>0</v>
      </c>
      <c r="E118">
        <v>1</v>
      </c>
      <c r="H118">
        <v>1.92</v>
      </c>
      <c r="I118">
        <v>1.2</v>
      </c>
      <c r="J118">
        <v>3</v>
      </c>
    </row>
    <row r="119" spans="1:10" x14ac:dyDescent="0.35">
      <c r="A119" t="s">
        <v>436</v>
      </c>
      <c r="B119">
        <v>15888</v>
      </c>
      <c r="C119">
        <v>202110</v>
      </c>
      <c r="D119">
        <v>1</v>
      </c>
      <c r="E119">
        <v>0</v>
      </c>
      <c r="F119" t="s">
        <v>439</v>
      </c>
      <c r="H119">
        <v>4.2</v>
      </c>
      <c r="I119">
        <v>1.58</v>
      </c>
      <c r="J119">
        <v>4</v>
      </c>
    </row>
    <row r="120" spans="1:10" x14ac:dyDescent="0.35">
      <c r="A120" t="s">
        <v>440</v>
      </c>
      <c r="B120">
        <v>20621</v>
      </c>
      <c r="C120">
        <v>202120</v>
      </c>
      <c r="D120">
        <v>3</v>
      </c>
      <c r="E120">
        <v>3</v>
      </c>
      <c r="H120">
        <v>2.17</v>
      </c>
      <c r="I120">
        <v>1</v>
      </c>
      <c r="J120">
        <v>3</v>
      </c>
    </row>
    <row r="121" spans="1:10" x14ac:dyDescent="0.35">
      <c r="A121" t="s">
        <v>443</v>
      </c>
      <c r="B121">
        <v>21629</v>
      </c>
      <c r="C121">
        <v>202120</v>
      </c>
      <c r="D121">
        <v>0</v>
      </c>
      <c r="E121">
        <v>2</v>
      </c>
      <c r="G121" t="s">
        <v>446</v>
      </c>
      <c r="H121">
        <v>2</v>
      </c>
      <c r="I121">
        <v>1</v>
      </c>
      <c r="J121">
        <v>0</v>
      </c>
    </row>
    <row r="122" spans="1:10" x14ac:dyDescent="0.35">
      <c r="A122" t="s">
        <v>447</v>
      </c>
      <c r="B122">
        <v>23672</v>
      </c>
      <c r="C122">
        <v>202120</v>
      </c>
      <c r="D122">
        <v>2</v>
      </c>
      <c r="E122">
        <v>2</v>
      </c>
      <c r="F122" t="s">
        <v>450</v>
      </c>
      <c r="H122">
        <v>3.43</v>
      </c>
      <c r="I122">
        <v>1.69</v>
      </c>
      <c r="J122">
        <v>4</v>
      </c>
    </row>
    <row r="123" spans="1:10" x14ac:dyDescent="0.35">
      <c r="A123" t="s">
        <v>451</v>
      </c>
      <c r="B123">
        <v>24899</v>
      </c>
      <c r="C123">
        <v>202120</v>
      </c>
      <c r="D123">
        <v>2</v>
      </c>
      <c r="E123">
        <v>4</v>
      </c>
      <c r="H123">
        <v>2.86</v>
      </c>
      <c r="I123">
        <v>1.5</v>
      </c>
      <c r="J123">
        <v>3</v>
      </c>
    </row>
    <row r="124" spans="1:10" x14ac:dyDescent="0.35">
      <c r="A124" t="s">
        <v>455</v>
      </c>
      <c r="B124">
        <v>20049</v>
      </c>
      <c r="C124">
        <v>202120</v>
      </c>
      <c r="D124">
        <v>0</v>
      </c>
      <c r="E124">
        <v>1</v>
      </c>
      <c r="H124">
        <v>3.57</v>
      </c>
      <c r="I124">
        <v>1.43</v>
      </c>
      <c r="J124">
        <v>3</v>
      </c>
    </row>
    <row r="125" spans="1:10" x14ac:dyDescent="0.35">
      <c r="A125" t="s">
        <v>458</v>
      </c>
      <c r="B125">
        <v>20239</v>
      </c>
      <c r="C125">
        <v>202120</v>
      </c>
      <c r="D125">
        <v>1</v>
      </c>
      <c r="E125">
        <v>1</v>
      </c>
      <c r="F125" t="s">
        <v>461</v>
      </c>
      <c r="H125">
        <v>2.4500000000000002</v>
      </c>
      <c r="I125">
        <v>1.5</v>
      </c>
      <c r="J125">
        <v>3</v>
      </c>
    </row>
    <row r="126" spans="1:10" x14ac:dyDescent="0.35">
      <c r="A126" t="s">
        <v>462</v>
      </c>
      <c r="B126">
        <v>22936</v>
      </c>
      <c r="C126">
        <v>202120</v>
      </c>
      <c r="D126">
        <v>3</v>
      </c>
      <c r="E126">
        <v>1</v>
      </c>
      <c r="H126">
        <v>1.53</v>
      </c>
      <c r="I126">
        <v>1</v>
      </c>
      <c r="J126">
        <v>2</v>
      </c>
    </row>
    <row r="127" spans="1:10" x14ac:dyDescent="0.35">
      <c r="A127" t="s">
        <v>466</v>
      </c>
      <c r="B127">
        <v>10092</v>
      </c>
      <c r="C127">
        <v>202110</v>
      </c>
      <c r="D127">
        <v>1</v>
      </c>
      <c r="E127">
        <v>0</v>
      </c>
      <c r="F127" t="s">
        <v>469</v>
      </c>
      <c r="H127">
        <v>3.7</v>
      </c>
      <c r="I127">
        <v>1.72</v>
      </c>
      <c r="J127">
        <v>3</v>
      </c>
    </row>
    <row r="128" spans="1:10" x14ac:dyDescent="0.35">
      <c r="A128" t="s">
        <v>470</v>
      </c>
      <c r="B128">
        <v>22796</v>
      </c>
      <c r="C128">
        <v>202120</v>
      </c>
      <c r="D128">
        <v>0</v>
      </c>
      <c r="E128">
        <v>1</v>
      </c>
      <c r="F128" t="s">
        <v>474</v>
      </c>
      <c r="H128">
        <v>2.96</v>
      </c>
      <c r="I128">
        <v>1.42</v>
      </c>
      <c r="J128">
        <v>3</v>
      </c>
    </row>
    <row r="129" spans="1:10" x14ac:dyDescent="0.35">
      <c r="A129" t="s">
        <v>475</v>
      </c>
      <c r="B129">
        <v>14024</v>
      </c>
      <c r="C129">
        <v>202110</v>
      </c>
      <c r="D129">
        <v>1</v>
      </c>
      <c r="E129">
        <v>0</v>
      </c>
      <c r="F129" t="s">
        <v>478</v>
      </c>
      <c r="H129">
        <v>3.37</v>
      </c>
      <c r="I129">
        <v>1.73</v>
      </c>
      <c r="J129">
        <v>3</v>
      </c>
    </row>
    <row r="130" spans="1:10" x14ac:dyDescent="0.35">
      <c r="A130" t="s">
        <v>479</v>
      </c>
      <c r="B130">
        <v>23359</v>
      </c>
      <c r="C130">
        <v>202120</v>
      </c>
      <c r="D130">
        <v>0</v>
      </c>
      <c r="E130">
        <v>1</v>
      </c>
      <c r="F130" t="s">
        <v>254</v>
      </c>
      <c r="H130">
        <v>2.56</v>
      </c>
      <c r="I130">
        <v>1.22</v>
      </c>
      <c r="J130">
        <v>3</v>
      </c>
    </row>
    <row r="131" spans="1:10" x14ac:dyDescent="0.35">
      <c r="A131" t="s">
        <v>482</v>
      </c>
      <c r="B131">
        <v>24135</v>
      </c>
      <c r="C131">
        <v>202120</v>
      </c>
      <c r="D131">
        <v>0</v>
      </c>
      <c r="E131">
        <v>1</v>
      </c>
      <c r="H131">
        <v>1.8</v>
      </c>
      <c r="I131">
        <v>1.03</v>
      </c>
      <c r="J131">
        <v>3</v>
      </c>
    </row>
    <row r="132" spans="1:10" x14ac:dyDescent="0.35">
      <c r="A132" t="s">
        <v>485</v>
      </c>
      <c r="B132">
        <v>20392</v>
      </c>
      <c r="C132">
        <v>202120</v>
      </c>
      <c r="D132">
        <v>1</v>
      </c>
      <c r="E132">
        <v>1</v>
      </c>
      <c r="H132">
        <v>2.29</v>
      </c>
      <c r="I132">
        <v>1.0900000000000001</v>
      </c>
      <c r="J132">
        <v>3</v>
      </c>
    </row>
    <row r="133" spans="1:10" x14ac:dyDescent="0.35">
      <c r="A133" t="s">
        <v>488</v>
      </c>
      <c r="B133">
        <v>20119</v>
      </c>
      <c r="C133">
        <v>202120</v>
      </c>
      <c r="D133">
        <v>1</v>
      </c>
      <c r="E133">
        <v>1</v>
      </c>
      <c r="F133" t="s">
        <v>491</v>
      </c>
      <c r="H133">
        <v>2.79</v>
      </c>
      <c r="I133">
        <v>1.29</v>
      </c>
      <c r="J133">
        <v>3</v>
      </c>
    </row>
    <row r="134" spans="1:10" x14ac:dyDescent="0.35">
      <c r="A134" t="s">
        <v>492</v>
      </c>
      <c r="B134">
        <v>20890</v>
      </c>
      <c r="C134">
        <v>202120</v>
      </c>
      <c r="D134">
        <v>1</v>
      </c>
      <c r="E134">
        <v>1</v>
      </c>
      <c r="F134" t="s">
        <v>461</v>
      </c>
      <c r="H134">
        <v>2.57</v>
      </c>
      <c r="I134">
        <v>1.1299999999999999</v>
      </c>
      <c r="J134">
        <v>3</v>
      </c>
    </row>
    <row r="135" spans="1:10" x14ac:dyDescent="0.35">
      <c r="A135" t="s">
        <v>495</v>
      </c>
      <c r="B135">
        <v>10134</v>
      </c>
      <c r="C135">
        <v>202110</v>
      </c>
      <c r="D135">
        <v>1</v>
      </c>
      <c r="E135">
        <v>0</v>
      </c>
      <c r="F135" t="s">
        <v>498</v>
      </c>
      <c r="H135">
        <v>4.55</v>
      </c>
      <c r="I135">
        <v>1.2</v>
      </c>
      <c r="J135">
        <v>4</v>
      </c>
    </row>
    <row r="136" spans="1:10" x14ac:dyDescent="0.35">
      <c r="A136" t="s">
        <v>499</v>
      </c>
      <c r="B136">
        <v>20281</v>
      </c>
      <c r="C136">
        <v>202120</v>
      </c>
      <c r="D136">
        <v>0</v>
      </c>
      <c r="E136">
        <v>1</v>
      </c>
      <c r="F136" t="s">
        <v>495</v>
      </c>
      <c r="H136">
        <v>4.5</v>
      </c>
      <c r="I136">
        <v>1.1299999999999999</v>
      </c>
      <c r="J136">
        <v>3</v>
      </c>
    </row>
    <row r="137" spans="1:10" x14ac:dyDescent="0.35">
      <c r="A137" t="s">
        <v>502</v>
      </c>
      <c r="B137">
        <v>20245</v>
      </c>
      <c r="C137">
        <v>202120</v>
      </c>
      <c r="D137">
        <v>0</v>
      </c>
      <c r="E137">
        <v>1</v>
      </c>
      <c r="F137" t="s">
        <v>108</v>
      </c>
      <c r="H137">
        <v>2.23</v>
      </c>
      <c r="I137">
        <v>1.1299999999999999</v>
      </c>
      <c r="J137">
        <v>3</v>
      </c>
    </row>
    <row r="138" spans="1:10" x14ac:dyDescent="0.35">
      <c r="A138" t="s">
        <v>505</v>
      </c>
      <c r="B138">
        <v>23354</v>
      </c>
      <c r="C138">
        <v>202120</v>
      </c>
      <c r="D138">
        <v>2</v>
      </c>
      <c r="E138">
        <v>2</v>
      </c>
      <c r="F138" t="s">
        <v>508</v>
      </c>
      <c r="H138">
        <v>3.85</v>
      </c>
      <c r="I138">
        <v>1.46</v>
      </c>
      <c r="J138">
        <v>2</v>
      </c>
    </row>
    <row r="139" spans="1:10" x14ac:dyDescent="0.35">
      <c r="A139" t="s">
        <v>509</v>
      </c>
      <c r="B139">
        <v>23836</v>
      </c>
      <c r="C139">
        <v>202120</v>
      </c>
      <c r="D139">
        <v>1</v>
      </c>
      <c r="E139">
        <v>1</v>
      </c>
      <c r="H139">
        <v>2.15</v>
      </c>
      <c r="I139">
        <v>1.28</v>
      </c>
      <c r="J139">
        <v>3</v>
      </c>
    </row>
    <row r="140" spans="1:10" x14ac:dyDescent="0.35">
      <c r="A140" t="s">
        <v>512</v>
      </c>
      <c r="B140">
        <v>10055</v>
      </c>
      <c r="C140">
        <v>202110</v>
      </c>
      <c r="D140">
        <v>1</v>
      </c>
      <c r="E140">
        <v>0</v>
      </c>
      <c r="H140">
        <v>3.5</v>
      </c>
      <c r="I140">
        <v>1.62</v>
      </c>
      <c r="J140">
        <v>3</v>
      </c>
    </row>
    <row r="141" spans="1:10" x14ac:dyDescent="0.35">
      <c r="A141" t="s">
        <v>515</v>
      </c>
      <c r="B141">
        <v>22038</v>
      </c>
      <c r="C141">
        <v>202120</v>
      </c>
      <c r="D141">
        <v>0</v>
      </c>
      <c r="E141">
        <v>1</v>
      </c>
      <c r="F141" t="s">
        <v>518</v>
      </c>
      <c r="H141">
        <v>3.77</v>
      </c>
      <c r="I141">
        <v>2</v>
      </c>
      <c r="J141">
        <v>3</v>
      </c>
    </row>
    <row r="142" spans="1:10" x14ac:dyDescent="0.35">
      <c r="A142" t="s">
        <v>519</v>
      </c>
      <c r="B142">
        <v>20228</v>
      </c>
      <c r="C142">
        <v>202120</v>
      </c>
      <c r="D142">
        <v>3</v>
      </c>
      <c r="E142">
        <v>2</v>
      </c>
      <c r="H142">
        <v>3.73</v>
      </c>
      <c r="I142">
        <v>1.56</v>
      </c>
      <c r="J142">
        <v>3</v>
      </c>
    </row>
    <row r="143" spans="1:10" x14ac:dyDescent="0.35">
      <c r="A143" t="s">
        <v>523</v>
      </c>
      <c r="B143">
        <v>11252</v>
      </c>
      <c r="C143">
        <v>202110</v>
      </c>
      <c r="D143">
        <v>3</v>
      </c>
      <c r="E143">
        <v>0</v>
      </c>
      <c r="H143">
        <v>3.06</v>
      </c>
      <c r="I143">
        <v>1.1399999999999999</v>
      </c>
      <c r="J143">
        <v>3</v>
      </c>
    </row>
    <row r="144" spans="1:10" x14ac:dyDescent="0.35">
      <c r="A144" t="s">
        <v>528</v>
      </c>
      <c r="B144">
        <v>10043</v>
      </c>
      <c r="C144">
        <v>202110</v>
      </c>
      <c r="D144">
        <v>1</v>
      </c>
      <c r="E144">
        <v>0</v>
      </c>
      <c r="F144" t="s">
        <v>531</v>
      </c>
      <c r="H144">
        <v>3.55</v>
      </c>
      <c r="I144">
        <v>1.07</v>
      </c>
      <c r="J144">
        <v>4</v>
      </c>
    </row>
    <row r="145" spans="1:10" x14ac:dyDescent="0.35">
      <c r="A145" t="s">
        <v>532</v>
      </c>
      <c r="B145">
        <v>20278</v>
      </c>
      <c r="C145">
        <v>202120</v>
      </c>
      <c r="D145">
        <v>0</v>
      </c>
      <c r="E145">
        <v>1</v>
      </c>
      <c r="H145">
        <v>4.1399999999999997</v>
      </c>
      <c r="I145">
        <v>1.07</v>
      </c>
      <c r="J145">
        <v>3</v>
      </c>
    </row>
    <row r="146" spans="1:10" x14ac:dyDescent="0.35">
      <c r="A146" t="s">
        <v>535</v>
      </c>
      <c r="B146">
        <v>23214</v>
      </c>
      <c r="C146">
        <v>202120</v>
      </c>
      <c r="D146">
        <v>1</v>
      </c>
      <c r="E146">
        <v>1</v>
      </c>
      <c r="H146">
        <v>1.95</v>
      </c>
      <c r="I146">
        <v>1</v>
      </c>
      <c r="J146">
        <v>2</v>
      </c>
    </row>
    <row r="147" spans="1:10" x14ac:dyDescent="0.35">
      <c r="A147" t="s">
        <v>538</v>
      </c>
      <c r="B147">
        <v>22309</v>
      </c>
      <c r="C147">
        <v>202120</v>
      </c>
      <c r="D147">
        <v>0</v>
      </c>
      <c r="E147">
        <v>1</v>
      </c>
      <c r="F147" t="s">
        <v>541</v>
      </c>
      <c r="H147">
        <v>3.7</v>
      </c>
      <c r="I147">
        <v>1.36</v>
      </c>
      <c r="J147">
        <v>3</v>
      </c>
    </row>
    <row r="148" spans="1:10" x14ac:dyDescent="0.35">
      <c r="A148" t="s">
        <v>542</v>
      </c>
      <c r="B148">
        <v>11104</v>
      </c>
      <c r="C148">
        <v>202110</v>
      </c>
      <c r="D148">
        <v>1</v>
      </c>
      <c r="E148">
        <v>0</v>
      </c>
      <c r="H148">
        <v>2.5099999999999998</v>
      </c>
      <c r="I148">
        <v>1.06</v>
      </c>
      <c r="J148">
        <v>3</v>
      </c>
    </row>
    <row r="149" spans="1:10" x14ac:dyDescent="0.35">
      <c r="A149" t="s">
        <v>546</v>
      </c>
      <c r="B149">
        <v>12744</v>
      </c>
      <c r="C149">
        <v>202110</v>
      </c>
      <c r="D149">
        <v>1</v>
      </c>
      <c r="E149">
        <v>0</v>
      </c>
      <c r="F149" t="s">
        <v>18</v>
      </c>
      <c r="H149">
        <v>2.65</v>
      </c>
      <c r="I149">
        <v>1.1499999999999999</v>
      </c>
      <c r="J149">
        <v>3</v>
      </c>
    </row>
    <row r="150" spans="1:10" x14ac:dyDescent="0.35">
      <c r="A150" t="s">
        <v>549</v>
      </c>
      <c r="B150">
        <v>21806</v>
      </c>
      <c r="C150">
        <v>202120</v>
      </c>
      <c r="D150">
        <v>3</v>
      </c>
      <c r="E150">
        <v>1</v>
      </c>
      <c r="H150">
        <v>2.38</v>
      </c>
      <c r="I150">
        <v>1</v>
      </c>
      <c r="J150">
        <v>3</v>
      </c>
    </row>
    <row r="151" spans="1:10" x14ac:dyDescent="0.35">
      <c r="A151" t="s">
        <v>553</v>
      </c>
      <c r="B151">
        <v>23620</v>
      </c>
      <c r="C151">
        <v>202120</v>
      </c>
      <c r="D151">
        <v>1</v>
      </c>
      <c r="E151">
        <v>1</v>
      </c>
      <c r="H151">
        <v>2.71</v>
      </c>
      <c r="I151">
        <v>1.0900000000000001</v>
      </c>
      <c r="J151">
        <v>3</v>
      </c>
    </row>
    <row r="152" spans="1:10" x14ac:dyDescent="0.35">
      <c r="A152" t="s">
        <v>342</v>
      </c>
      <c r="B152">
        <v>10031</v>
      </c>
      <c r="C152">
        <v>202110</v>
      </c>
      <c r="D152">
        <v>1</v>
      </c>
      <c r="E152">
        <v>0</v>
      </c>
      <c r="F152" t="s">
        <v>341</v>
      </c>
      <c r="G152" t="s">
        <v>338</v>
      </c>
      <c r="H152">
        <v>4.0199999999999996</v>
      </c>
      <c r="I152">
        <v>1.87</v>
      </c>
      <c r="J152">
        <v>3</v>
      </c>
    </row>
    <row r="153" spans="1:10" x14ac:dyDescent="0.35">
      <c r="A153" t="s">
        <v>558</v>
      </c>
      <c r="B153">
        <v>23715</v>
      </c>
      <c r="C153">
        <v>202120</v>
      </c>
      <c r="D153">
        <v>0</v>
      </c>
      <c r="E153">
        <v>1</v>
      </c>
      <c r="H153">
        <v>2.82</v>
      </c>
      <c r="I153">
        <v>1.02</v>
      </c>
      <c r="J153">
        <v>3</v>
      </c>
    </row>
    <row r="154" spans="1:10" x14ac:dyDescent="0.35">
      <c r="A154" t="s">
        <v>561</v>
      </c>
      <c r="B154">
        <v>21470</v>
      </c>
      <c r="C154">
        <v>202120</v>
      </c>
      <c r="D154">
        <v>1</v>
      </c>
      <c r="E154">
        <v>1</v>
      </c>
      <c r="H154">
        <v>2.58</v>
      </c>
      <c r="I154">
        <v>1.08</v>
      </c>
      <c r="J154">
        <v>3</v>
      </c>
    </row>
    <row r="155" spans="1:10" x14ac:dyDescent="0.35">
      <c r="A155" t="s">
        <v>564</v>
      </c>
      <c r="B155">
        <v>21901</v>
      </c>
      <c r="C155">
        <v>202120</v>
      </c>
      <c r="D155">
        <v>1</v>
      </c>
      <c r="E155">
        <v>1</v>
      </c>
      <c r="J155">
        <v>3</v>
      </c>
    </row>
    <row r="156" spans="1:10" x14ac:dyDescent="0.35">
      <c r="A156" t="s">
        <v>567</v>
      </c>
      <c r="B156">
        <v>21811</v>
      </c>
      <c r="C156">
        <v>202120</v>
      </c>
      <c r="D156">
        <v>0</v>
      </c>
      <c r="E156">
        <v>1</v>
      </c>
      <c r="F156" t="s">
        <v>83</v>
      </c>
      <c r="H156">
        <v>2.35</v>
      </c>
      <c r="I156">
        <v>1.07</v>
      </c>
      <c r="J156">
        <v>3</v>
      </c>
    </row>
    <row r="157" spans="1:10" x14ac:dyDescent="0.35">
      <c r="A157" t="s">
        <v>570</v>
      </c>
      <c r="B157">
        <v>12255</v>
      </c>
      <c r="C157">
        <v>202110</v>
      </c>
      <c r="D157">
        <v>1</v>
      </c>
      <c r="E157">
        <v>0</v>
      </c>
      <c r="H157">
        <v>2.85</v>
      </c>
      <c r="I157">
        <v>1.1200000000000001</v>
      </c>
      <c r="J157">
        <v>3</v>
      </c>
    </row>
    <row r="158" spans="1:10" x14ac:dyDescent="0.35">
      <c r="A158" t="s">
        <v>573</v>
      </c>
      <c r="B158">
        <v>16270</v>
      </c>
      <c r="C158">
        <v>202110</v>
      </c>
      <c r="D158">
        <v>1</v>
      </c>
      <c r="E158">
        <v>0</v>
      </c>
      <c r="F158" t="s">
        <v>254</v>
      </c>
      <c r="H158">
        <v>2.89</v>
      </c>
      <c r="I158">
        <v>1.2</v>
      </c>
      <c r="J158">
        <v>3</v>
      </c>
    </row>
    <row r="159" spans="1:10" x14ac:dyDescent="0.35">
      <c r="A159" t="s">
        <v>576</v>
      </c>
      <c r="B159">
        <v>22280</v>
      </c>
      <c r="C159">
        <v>202120</v>
      </c>
      <c r="D159">
        <v>0</v>
      </c>
      <c r="E159">
        <v>1</v>
      </c>
      <c r="H159">
        <v>2.66</v>
      </c>
      <c r="I159">
        <v>1.2</v>
      </c>
      <c r="J159">
        <v>3</v>
      </c>
    </row>
    <row r="160" spans="1:10" x14ac:dyDescent="0.35">
      <c r="A160" t="s">
        <v>446</v>
      </c>
      <c r="B160">
        <v>20047</v>
      </c>
      <c r="C160">
        <v>202120</v>
      </c>
      <c r="D160">
        <v>0</v>
      </c>
      <c r="E160">
        <v>1</v>
      </c>
      <c r="G160" t="s">
        <v>443</v>
      </c>
      <c r="H160">
        <v>2.56</v>
      </c>
      <c r="I160">
        <v>1.2</v>
      </c>
      <c r="J160">
        <v>3</v>
      </c>
    </row>
    <row r="161" spans="1:10" x14ac:dyDescent="0.35">
      <c r="A161" t="s">
        <v>581</v>
      </c>
      <c r="B161">
        <v>15061</v>
      </c>
      <c r="C161">
        <v>202110</v>
      </c>
      <c r="D161">
        <v>1</v>
      </c>
      <c r="E161">
        <v>0</v>
      </c>
      <c r="H161">
        <v>2.15</v>
      </c>
      <c r="I161">
        <v>1.08</v>
      </c>
      <c r="J161">
        <v>3</v>
      </c>
    </row>
    <row r="162" spans="1:10" x14ac:dyDescent="0.35">
      <c r="A162" t="s">
        <v>584</v>
      </c>
      <c r="B162">
        <v>20844</v>
      </c>
      <c r="C162">
        <v>202120</v>
      </c>
      <c r="D162">
        <v>1</v>
      </c>
      <c r="E162">
        <v>1</v>
      </c>
      <c r="F162" t="s">
        <v>250</v>
      </c>
      <c r="H162">
        <v>2.2400000000000002</v>
      </c>
      <c r="I162">
        <v>1</v>
      </c>
      <c r="J162">
        <v>3</v>
      </c>
    </row>
    <row r="163" spans="1:10" x14ac:dyDescent="0.35">
      <c r="A163" t="s">
        <v>587</v>
      </c>
      <c r="B163">
        <v>20260</v>
      </c>
      <c r="C163">
        <v>202120</v>
      </c>
      <c r="D163">
        <v>1</v>
      </c>
      <c r="E163">
        <v>1</v>
      </c>
      <c r="H163">
        <v>1.35</v>
      </c>
      <c r="I163">
        <v>1</v>
      </c>
      <c r="J163">
        <v>3</v>
      </c>
    </row>
    <row r="164" spans="1:10" x14ac:dyDescent="0.35">
      <c r="A164" t="s">
        <v>590</v>
      </c>
      <c r="B164">
        <v>16083</v>
      </c>
      <c r="C164">
        <v>202110</v>
      </c>
      <c r="D164">
        <v>49</v>
      </c>
      <c r="E164">
        <v>0</v>
      </c>
      <c r="H164">
        <v>2</v>
      </c>
      <c r="I164">
        <v>1</v>
      </c>
      <c r="J164">
        <v>5</v>
      </c>
    </row>
    <row r="165" spans="1:10" x14ac:dyDescent="0.35">
      <c r="A165" t="s">
        <v>593</v>
      </c>
      <c r="B165">
        <v>23420</v>
      </c>
      <c r="C165">
        <v>202120</v>
      </c>
      <c r="D165">
        <v>0</v>
      </c>
      <c r="E165">
        <v>49</v>
      </c>
      <c r="F165" t="s">
        <v>595</v>
      </c>
      <c r="G165" t="s">
        <v>596</v>
      </c>
      <c r="H165">
        <v>4</v>
      </c>
      <c r="I165">
        <v>1</v>
      </c>
      <c r="J165">
        <v>5</v>
      </c>
    </row>
    <row r="166" spans="1:10" x14ac:dyDescent="0.35">
      <c r="A166" t="s">
        <v>597</v>
      </c>
      <c r="B166">
        <v>14872</v>
      </c>
      <c r="C166">
        <v>202110</v>
      </c>
      <c r="D166">
        <v>1</v>
      </c>
      <c r="E166">
        <v>0</v>
      </c>
      <c r="F166" t="s">
        <v>6</v>
      </c>
      <c r="H166">
        <v>2.4</v>
      </c>
      <c r="I166">
        <v>1.05</v>
      </c>
      <c r="J166">
        <v>3</v>
      </c>
    </row>
    <row r="167" spans="1:10" x14ac:dyDescent="0.35">
      <c r="A167" t="s">
        <v>600</v>
      </c>
      <c r="B167">
        <v>23285</v>
      </c>
      <c r="C167">
        <v>202120</v>
      </c>
      <c r="D167">
        <v>4</v>
      </c>
      <c r="E167">
        <v>4</v>
      </c>
      <c r="F167" t="s">
        <v>197</v>
      </c>
      <c r="H167">
        <v>3.17</v>
      </c>
      <c r="I167">
        <v>1</v>
      </c>
      <c r="J167">
        <v>2</v>
      </c>
    </row>
    <row r="168" spans="1:10" x14ac:dyDescent="0.35">
      <c r="A168" t="s">
        <v>603</v>
      </c>
      <c r="B168">
        <v>20307</v>
      </c>
      <c r="C168">
        <v>202120</v>
      </c>
      <c r="D168">
        <v>1</v>
      </c>
      <c r="E168">
        <v>1</v>
      </c>
      <c r="F168" t="s">
        <v>564</v>
      </c>
      <c r="J168">
        <v>3</v>
      </c>
    </row>
    <row r="169" spans="1:10" x14ac:dyDescent="0.35">
      <c r="A169" t="s">
        <v>606</v>
      </c>
      <c r="B169">
        <v>16275</v>
      </c>
      <c r="C169">
        <v>202110</v>
      </c>
      <c r="D169">
        <v>2</v>
      </c>
      <c r="E169">
        <v>0</v>
      </c>
      <c r="H169">
        <v>3.48</v>
      </c>
      <c r="I169">
        <v>1.52</v>
      </c>
      <c r="J169">
        <v>3</v>
      </c>
    </row>
    <row r="170" spans="1:10" x14ac:dyDescent="0.35">
      <c r="A170" t="s">
        <v>609</v>
      </c>
      <c r="B170">
        <v>22806</v>
      </c>
      <c r="C170">
        <v>202120</v>
      </c>
      <c r="D170">
        <v>0</v>
      </c>
      <c r="E170">
        <v>2</v>
      </c>
      <c r="F170" t="s">
        <v>612</v>
      </c>
      <c r="H170">
        <v>3.91</v>
      </c>
      <c r="I170">
        <v>1.67</v>
      </c>
      <c r="J170">
        <v>3</v>
      </c>
    </row>
    <row r="171" spans="1:10" x14ac:dyDescent="0.35">
      <c r="A171" t="s">
        <v>613</v>
      </c>
      <c r="B171">
        <v>22087</v>
      </c>
      <c r="C171">
        <v>202120</v>
      </c>
      <c r="D171">
        <v>1</v>
      </c>
      <c r="E171">
        <v>1</v>
      </c>
      <c r="F171" t="s">
        <v>87</v>
      </c>
      <c r="H171">
        <v>3.5</v>
      </c>
      <c r="I171">
        <v>1.2</v>
      </c>
      <c r="J171">
        <v>4</v>
      </c>
    </row>
    <row r="172" spans="1:10" x14ac:dyDescent="0.35">
      <c r="A172" t="s">
        <v>616</v>
      </c>
      <c r="B172">
        <v>22867</v>
      </c>
      <c r="C172">
        <v>202120</v>
      </c>
      <c r="D172">
        <v>1</v>
      </c>
      <c r="E172">
        <v>1</v>
      </c>
      <c r="H172">
        <v>2.31</v>
      </c>
      <c r="I172">
        <v>1.19</v>
      </c>
      <c r="J172">
        <v>3</v>
      </c>
    </row>
    <row r="173" spans="1:10" x14ac:dyDescent="0.35">
      <c r="A173" t="s">
        <v>619</v>
      </c>
      <c r="B173">
        <v>20227</v>
      </c>
      <c r="C173">
        <v>202120</v>
      </c>
      <c r="D173">
        <v>1</v>
      </c>
      <c r="E173">
        <v>1</v>
      </c>
      <c r="H173">
        <v>2.5</v>
      </c>
      <c r="I173">
        <v>1.45</v>
      </c>
      <c r="J173">
        <v>3</v>
      </c>
    </row>
    <row r="174" spans="1:10" x14ac:dyDescent="0.35">
      <c r="A174" t="s">
        <v>622</v>
      </c>
      <c r="B174">
        <v>13052</v>
      </c>
      <c r="C174">
        <v>202110</v>
      </c>
      <c r="D174">
        <v>1</v>
      </c>
      <c r="E174">
        <v>0</v>
      </c>
      <c r="F174" t="s">
        <v>625</v>
      </c>
      <c r="G174" t="s">
        <v>626</v>
      </c>
      <c r="H174">
        <v>3.43</v>
      </c>
      <c r="I174">
        <v>1.71</v>
      </c>
      <c r="J174">
        <v>3</v>
      </c>
    </row>
    <row r="175" spans="1:10" x14ac:dyDescent="0.35">
      <c r="A175" t="s">
        <v>627</v>
      </c>
      <c r="B175">
        <v>23676</v>
      </c>
      <c r="C175">
        <v>202120</v>
      </c>
      <c r="D175">
        <v>1</v>
      </c>
      <c r="E175">
        <v>1</v>
      </c>
      <c r="F175" t="s">
        <v>630</v>
      </c>
      <c r="H175">
        <v>3.38</v>
      </c>
      <c r="I175">
        <v>1.57</v>
      </c>
      <c r="J175">
        <v>4</v>
      </c>
    </row>
    <row r="176" spans="1:10" x14ac:dyDescent="0.35">
      <c r="A176" t="s">
        <v>631</v>
      </c>
      <c r="B176">
        <v>10032</v>
      </c>
      <c r="C176">
        <v>202110</v>
      </c>
      <c r="D176">
        <v>1</v>
      </c>
      <c r="E176">
        <v>0</v>
      </c>
      <c r="F176" t="s">
        <v>634</v>
      </c>
      <c r="H176">
        <v>3.85</v>
      </c>
      <c r="I176">
        <v>1.84</v>
      </c>
      <c r="J176">
        <v>3</v>
      </c>
    </row>
    <row r="177" spans="1:10" x14ac:dyDescent="0.35">
      <c r="A177" t="s">
        <v>626</v>
      </c>
      <c r="B177">
        <v>10346</v>
      </c>
      <c r="C177">
        <v>202110</v>
      </c>
      <c r="D177">
        <v>1</v>
      </c>
      <c r="E177">
        <v>0</v>
      </c>
      <c r="F177" t="s">
        <v>622</v>
      </c>
      <c r="H177">
        <v>4.08</v>
      </c>
      <c r="I177">
        <v>1.92</v>
      </c>
      <c r="J177">
        <v>3</v>
      </c>
    </row>
    <row r="178" spans="1:10" x14ac:dyDescent="0.35">
      <c r="A178" t="s">
        <v>405</v>
      </c>
      <c r="B178">
        <v>15919</v>
      </c>
      <c r="C178">
        <v>202110</v>
      </c>
      <c r="D178">
        <v>2</v>
      </c>
      <c r="E178">
        <v>0</v>
      </c>
      <c r="F178" t="s">
        <v>639</v>
      </c>
      <c r="H178">
        <v>3.05</v>
      </c>
      <c r="I178">
        <v>1.79</v>
      </c>
      <c r="J178">
        <v>3</v>
      </c>
    </row>
    <row r="179" spans="1:10" x14ac:dyDescent="0.35">
      <c r="A179" t="s">
        <v>640</v>
      </c>
      <c r="B179">
        <v>23790</v>
      </c>
      <c r="C179">
        <v>202120</v>
      </c>
      <c r="D179">
        <v>0</v>
      </c>
      <c r="E179">
        <v>1</v>
      </c>
      <c r="F179" t="s">
        <v>643</v>
      </c>
      <c r="H179">
        <v>3.84</v>
      </c>
      <c r="I179">
        <v>1.1499999999999999</v>
      </c>
      <c r="J179">
        <v>3</v>
      </c>
    </row>
    <row r="180" spans="1:10" x14ac:dyDescent="0.35">
      <c r="A180" t="s">
        <v>644</v>
      </c>
      <c r="B180">
        <v>10027</v>
      </c>
      <c r="C180">
        <v>202110</v>
      </c>
      <c r="D180">
        <v>1</v>
      </c>
      <c r="E180">
        <v>0</v>
      </c>
      <c r="H180">
        <v>2.88</v>
      </c>
      <c r="I180">
        <v>1.28</v>
      </c>
      <c r="J180">
        <v>3</v>
      </c>
    </row>
    <row r="181" spans="1:10" x14ac:dyDescent="0.35">
      <c r="A181" t="s">
        <v>648</v>
      </c>
      <c r="B181">
        <v>20226</v>
      </c>
      <c r="C181">
        <v>202120</v>
      </c>
      <c r="D181">
        <v>1</v>
      </c>
      <c r="E181">
        <v>1</v>
      </c>
      <c r="F181" t="s">
        <v>651</v>
      </c>
      <c r="H181">
        <v>2.21</v>
      </c>
      <c r="I181">
        <v>1</v>
      </c>
      <c r="J181">
        <v>3</v>
      </c>
    </row>
    <row r="182" spans="1:10" x14ac:dyDescent="0.35">
      <c r="A182" t="s">
        <v>652</v>
      </c>
      <c r="B182">
        <v>22918</v>
      </c>
      <c r="C182">
        <v>202120</v>
      </c>
      <c r="D182">
        <v>1</v>
      </c>
      <c r="E182">
        <v>1</v>
      </c>
      <c r="H182">
        <v>3.06</v>
      </c>
      <c r="I182">
        <v>1.28</v>
      </c>
      <c r="J182">
        <v>3</v>
      </c>
    </row>
    <row r="183" spans="1:10" x14ac:dyDescent="0.35">
      <c r="A183" t="s">
        <v>656</v>
      </c>
      <c r="B183">
        <v>23300</v>
      </c>
      <c r="C183">
        <v>202120</v>
      </c>
      <c r="D183">
        <v>0</v>
      </c>
      <c r="E183">
        <v>1</v>
      </c>
      <c r="F183" t="s">
        <v>659</v>
      </c>
      <c r="H183">
        <v>4.2300000000000004</v>
      </c>
      <c r="I183">
        <v>1.86</v>
      </c>
      <c r="J183">
        <v>3</v>
      </c>
    </row>
    <row r="184" spans="1:10" x14ac:dyDescent="0.35">
      <c r="A184" t="s">
        <v>660</v>
      </c>
      <c r="B184">
        <v>11250</v>
      </c>
      <c r="C184">
        <v>202110</v>
      </c>
      <c r="D184">
        <v>1</v>
      </c>
      <c r="E184">
        <v>0</v>
      </c>
      <c r="F184" t="s">
        <v>663</v>
      </c>
      <c r="H184">
        <v>3.33</v>
      </c>
      <c r="I184">
        <v>1.33</v>
      </c>
      <c r="J184">
        <v>3</v>
      </c>
    </row>
    <row r="185" spans="1:10" x14ac:dyDescent="0.35">
      <c r="A185" t="s">
        <v>664</v>
      </c>
      <c r="B185">
        <v>20092</v>
      </c>
      <c r="C185">
        <v>202120</v>
      </c>
      <c r="D185">
        <v>0</v>
      </c>
      <c r="E185">
        <v>1</v>
      </c>
      <c r="F185" t="s">
        <v>342</v>
      </c>
      <c r="G185" t="s">
        <v>667</v>
      </c>
      <c r="H185">
        <v>3.54</v>
      </c>
      <c r="I185">
        <v>1.66</v>
      </c>
      <c r="J185">
        <v>3</v>
      </c>
    </row>
    <row r="186" spans="1:10" x14ac:dyDescent="0.35">
      <c r="A186" t="s">
        <v>668</v>
      </c>
      <c r="B186">
        <v>20257</v>
      </c>
      <c r="C186">
        <v>202120</v>
      </c>
      <c r="D186">
        <v>0</v>
      </c>
      <c r="E186">
        <v>1</v>
      </c>
      <c r="F186" t="s">
        <v>671</v>
      </c>
      <c r="H186">
        <v>3.51</v>
      </c>
      <c r="I186">
        <v>1.47</v>
      </c>
      <c r="J186">
        <v>3</v>
      </c>
    </row>
    <row r="187" spans="1:10" x14ac:dyDescent="0.35">
      <c r="A187" t="s">
        <v>672</v>
      </c>
      <c r="B187">
        <v>23613</v>
      </c>
      <c r="C187">
        <v>202120</v>
      </c>
      <c r="D187">
        <v>0</v>
      </c>
      <c r="E187">
        <v>3</v>
      </c>
      <c r="F187" t="s">
        <v>676</v>
      </c>
      <c r="H187">
        <v>3.14</v>
      </c>
      <c r="I187">
        <v>1.07</v>
      </c>
      <c r="J187">
        <v>3</v>
      </c>
    </row>
    <row r="188" spans="1:10" x14ac:dyDescent="0.35">
      <c r="A188" t="s">
        <v>677</v>
      </c>
      <c r="B188">
        <v>15049</v>
      </c>
      <c r="C188">
        <v>202110</v>
      </c>
      <c r="D188">
        <v>1</v>
      </c>
      <c r="E188">
        <v>0</v>
      </c>
      <c r="H188">
        <v>1.95</v>
      </c>
      <c r="I188">
        <v>1.1100000000000001</v>
      </c>
      <c r="J188">
        <v>3</v>
      </c>
    </row>
    <row r="189" spans="1:10" x14ac:dyDescent="0.35">
      <c r="A189" t="s">
        <v>680</v>
      </c>
      <c r="B189">
        <v>13829</v>
      </c>
      <c r="C189">
        <v>202110</v>
      </c>
      <c r="D189">
        <v>1</v>
      </c>
      <c r="E189">
        <v>0</v>
      </c>
      <c r="F189" t="s">
        <v>683</v>
      </c>
      <c r="H189">
        <v>2.71</v>
      </c>
      <c r="I189">
        <v>1.54</v>
      </c>
      <c r="J189">
        <v>3</v>
      </c>
    </row>
    <row r="190" spans="1:10" x14ac:dyDescent="0.35">
      <c r="A190" t="s">
        <v>684</v>
      </c>
      <c r="B190">
        <v>23281</v>
      </c>
      <c r="C190">
        <v>202120</v>
      </c>
      <c r="D190">
        <v>11</v>
      </c>
      <c r="E190">
        <v>11</v>
      </c>
      <c r="F190" t="s">
        <v>687</v>
      </c>
      <c r="H190">
        <v>4</v>
      </c>
      <c r="I190">
        <v>1</v>
      </c>
      <c r="J190">
        <v>2</v>
      </c>
    </row>
    <row r="191" spans="1:10" x14ac:dyDescent="0.35">
      <c r="A191" t="s">
        <v>688</v>
      </c>
      <c r="B191">
        <v>23679</v>
      </c>
      <c r="C191">
        <v>202120</v>
      </c>
      <c r="D191">
        <v>1</v>
      </c>
      <c r="E191">
        <v>1</v>
      </c>
      <c r="F191" t="s">
        <v>691</v>
      </c>
      <c r="H191">
        <v>2.6</v>
      </c>
      <c r="I191">
        <v>1.94</v>
      </c>
      <c r="J191">
        <v>3</v>
      </c>
    </row>
    <row r="192" spans="1:10" x14ac:dyDescent="0.35">
      <c r="A192" t="s">
        <v>667</v>
      </c>
      <c r="B192">
        <v>22321</v>
      </c>
      <c r="C192">
        <v>202120</v>
      </c>
      <c r="D192">
        <v>0</v>
      </c>
      <c r="E192">
        <v>2</v>
      </c>
      <c r="G192" t="s">
        <v>664</v>
      </c>
      <c r="H192">
        <v>2.5499999999999998</v>
      </c>
      <c r="I192">
        <v>1</v>
      </c>
      <c r="J192">
        <v>1</v>
      </c>
    </row>
    <row r="193" spans="1:10" x14ac:dyDescent="0.35">
      <c r="A193" t="s">
        <v>694</v>
      </c>
      <c r="B193">
        <v>22115</v>
      </c>
      <c r="C193">
        <v>202120</v>
      </c>
      <c r="D193">
        <v>0</v>
      </c>
      <c r="E193">
        <v>1</v>
      </c>
      <c r="H193">
        <v>2.94</v>
      </c>
      <c r="I193">
        <v>1.1299999999999999</v>
      </c>
      <c r="J193">
        <v>3</v>
      </c>
    </row>
    <row r="194" spans="1:10" x14ac:dyDescent="0.35">
      <c r="A194" t="s">
        <v>697</v>
      </c>
      <c r="B194">
        <v>20839</v>
      </c>
      <c r="C194">
        <v>202120</v>
      </c>
      <c r="D194">
        <v>2</v>
      </c>
      <c r="E194">
        <v>2</v>
      </c>
      <c r="H194">
        <v>2.63</v>
      </c>
      <c r="I194">
        <v>1</v>
      </c>
      <c r="J194">
        <v>3</v>
      </c>
    </row>
    <row r="195" spans="1:10" x14ac:dyDescent="0.35">
      <c r="A195" t="s">
        <v>702</v>
      </c>
      <c r="B195">
        <v>23428</v>
      </c>
      <c r="C195">
        <v>202120</v>
      </c>
      <c r="D195">
        <v>0</v>
      </c>
      <c r="E195">
        <v>1</v>
      </c>
      <c r="F195" t="s">
        <v>705</v>
      </c>
      <c r="H195">
        <v>3.13</v>
      </c>
      <c r="I195">
        <v>1.1299999999999999</v>
      </c>
      <c r="J195">
        <v>3</v>
      </c>
    </row>
    <row r="196" spans="1:10" x14ac:dyDescent="0.35">
      <c r="A196" t="s">
        <v>706</v>
      </c>
      <c r="B196">
        <v>10033</v>
      </c>
      <c r="C196">
        <v>202110</v>
      </c>
      <c r="D196">
        <v>1</v>
      </c>
      <c r="E196">
        <v>0</v>
      </c>
      <c r="F196" t="s">
        <v>55</v>
      </c>
      <c r="H196">
        <v>3.28</v>
      </c>
      <c r="I196">
        <v>1.37</v>
      </c>
      <c r="J196">
        <v>3</v>
      </c>
    </row>
    <row r="197" spans="1:10" x14ac:dyDescent="0.35">
      <c r="A197" t="s">
        <v>709</v>
      </c>
      <c r="B197">
        <v>24167</v>
      </c>
      <c r="C197">
        <v>202120</v>
      </c>
      <c r="D197">
        <v>0</v>
      </c>
      <c r="E197">
        <v>1</v>
      </c>
      <c r="H197">
        <v>3.64</v>
      </c>
      <c r="I197">
        <v>1.06</v>
      </c>
      <c r="J197">
        <v>3</v>
      </c>
    </row>
    <row r="198" spans="1:10" x14ac:dyDescent="0.35">
      <c r="A198" t="s">
        <v>712</v>
      </c>
      <c r="B198">
        <v>23640</v>
      </c>
      <c r="C198">
        <v>202120</v>
      </c>
      <c r="D198">
        <v>1</v>
      </c>
      <c r="E198">
        <v>1</v>
      </c>
      <c r="H198">
        <v>2.19</v>
      </c>
      <c r="I198">
        <v>1.1000000000000001</v>
      </c>
      <c r="J198">
        <v>3</v>
      </c>
    </row>
    <row r="199" spans="1:10" x14ac:dyDescent="0.35">
      <c r="A199" t="s">
        <v>715</v>
      </c>
      <c r="B199">
        <v>20275</v>
      </c>
      <c r="C199">
        <v>202120</v>
      </c>
      <c r="D199">
        <v>1</v>
      </c>
      <c r="E199">
        <v>1</v>
      </c>
      <c r="F199" t="s">
        <v>719</v>
      </c>
      <c r="H199">
        <v>2.75</v>
      </c>
      <c r="I199">
        <v>1</v>
      </c>
      <c r="J199">
        <v>1</v>
      </c>
    </row>
    <row r="200" spans="1:10" x14ac:dyDescent="0.35">
      <c r="A200" t="s">
        <v>720</v>
      </c>
      <c r="B200">
        <v>23131</v>
      </c>
      <c r="C200">
        <v>202120</v>
      </c>
      <c r="D200">
        <v>1</v>
      </c>
      <c r="E200">
        <v>1</v>
      </c>
      <c r="H200">
        <v>3.83</v>
      </c>
      <c r="I200">
        <v>1.67</v>
      </c>
      <c r="J200">
        <v>4</v>
      </c>
    </row>
    <row r="201" spans="1:10" x14ac:dyDescent="0.35">
      <c r="A201" t="s">
        <v>723</v>
      </c>
      <c r="B201">
        <v>23670</v>
      </c>
      <c r="C201">
        <v>202120</v>
      </c>
      <c r="D201">
        <v>1</v>
      </c>
      <c r="E201">
        <v>1</v>
      </c>
      <c r="H201">
        <v>2.79</v>
      </c>
      <c r="I201">
        <v>1.82</v>
      </c>
      <c r="J201">
        <v>3</v>
      </c>
    </row>
    <row r="202" spans="1:10" x14ac:dyDescent="0.35">
      <c r="A202" t="s">
        <v>726</v>
      </c>
      <c r="B202">
        <v>22869</v>
      </c>
      <c r="C202">
        <v>202120</v>
      </c>
      <c r="D202">
        <v>1</v>
      </c>
      <c r="E202">
        <v>1</v>
      </c>
      <c r="H202">
        <v>1.95</v>
      </c>
      <c r="I202">
        <v>1.17</v>
      </c>
      <c r="J202">
        <v>3</v>
      </c>
    </row>
    <row r="203" spans="1:10" x14ac:dyDescent="0.35">
      <c r="A203" t="s">
        <v>730</v>
      </c>
      <c r="B203">
        <v>11232</v>
      </c>
      <c r="C203">
        <v>202110</v>
      </c>
      <c r="D203">
        <v>3</v>
      </c>
      <c r="E203">
        <v>0</v>
      </c>
      <c r="H203">
        <v>2.5</v>
      </c>
      <c r="I203">
        <v>1.17</v>
      </c>
      <c r="J203">
        <v>3</v>
      </c>
    </row>
    <row r="204" spans="1:10" x14ac:dyDescent="0.35">
      <c r="A204" t="s">
        <v>734</v>
      </c>
      <c r="B204">
        <v>20272</v>
      </c>
      <c r="C204">
        <v>202120</v>
      </c>
      <c r="D204">
        <v>1</v>
      </c>
      <c r="E204">
        <v>2</v>
      </c>
      <c r="H204">
        <v>1.92</v>
      </c>
      <c r="I204">
        <v>1.31</v>
      </c>
      <c r="J204">
        <v>3</v>
      </c>
    </row>
    <row r="205" spans="1:10" x14ac:dyDescent="0.35">
      <c r="A205" t="s">
        <v>737</v>
      </c>
      <c r="B205">
        <v>21727</v>
      </c>
      <c r="C205">
        <v>202120</v>
      </c>
      <c r="D205">
        <v>3</v>
      </c>
      <c r="E205">
        <v>3</v>
      </c>
      <c r="J205">
        <v>2</v>
      </c>
    </row>
    <row r="206" spans="1:10" x14ac:dyDescent="0.35">
      <c r="A206" t="s">
        <v>740</v>
      </c>
      <c r="B206">
        <v>21638</v>
      </c>
      <c r="C206">
        <v>202120</v>
      </c>
      <c r="D206">
        <v>0</v>
      </c>
      <c r="E206">
        <v>1</v>
      </c>
      <c r="H206">
        <v>2.66</v>
      </c>
      <c r="I206">
        <v>1.42</v>
      </c>
      <c r="J206">
        <v>3</v>
      </c>
    </row>
    <row r="207" spans="1:10" x14ac:dyDescent="0.35">
      <c r="A207" t="s">
        <v>743</v>
      </c>
      <c r="B207">
        <v>24401</v>
      </c>
      <c r="C207">
        <v>202120</v>
      </c>
      <c r="D207">
        <v>1</v>
      </c>
      <c r="E207">
        <v>1</v>
      </c>
      <c r="H207">
        <v>3.47</v>
      </c>
      <c r="I207">
        <v>1.31</v>
      </c>
      <c r="J207">
        <v>3</v>
      </c>
    </row>
    <row r="208" spans="1:10" x14ac:dyDescent="0.35">
      <c r="A208" t="s">
        <v>746</v>
      </c>
      <c r="B208">
        <v>20124</v>
      </c>
      <c r="C208">
        <v>202120</v>
      </c>
      <c r="D208">
        <v>0</v>
      </c>
      <c r="E208">
        <v>1</v>
      </c>
      <c r="F208" t="s">
        <v>748</v>
      </c>
      <c r="H208">
        <v>3.14</v>
      </c>
      <c r="I208">
        <v>1.1000000000000001</v>
      </c>
      <c r="J208">
        <v>3</v>
      </c>
    </row>
    <row r="209" spans="1:10" x14ac:dyDescent="0.35">
      <c r="A209" t="s">
        <v>749</v>
      </c>
      <c r="B209">
        <v>12711</v>
      </c>
      <c r="C209">
        <v>202110</v>
      </c>
      <c r="D209">
        <v>1</v>
      </c>
      <c r="E209">
        <v>0</v>
      </c>
      <c r="H209">
        <v>3.77</v>
      </c>
      <c r="I209">
        <v>1.06</v>
      </c>
      <c r="J209">
        <v>3</v>
      </c>
    </row>
    <row r="210" spans="1:10" x14ac:dyDescent="0.35">
      <c r="A210" t="s">
        <v>752</v>
      </c>
      <c r="B210">
        <v>16021</v>
      </c>
      <c r="C210">
        <v>202110</v>
      </c>
      <c r="D210">
        <v>1</v>
      </c>
      <c r="E210">
        <v>0</v>
      </c>
      <c r="H210">
        <v>2.54</v>
      </c>
      <c r="I210">
        <v>1.1200000000000001</v>
      </c>
      <c r="J210">
        <v>3</v>
      </c>
    </row>
    <row r="211" spans="1:10" x14ac:dyDescent="0.35">
      <c r="A211" t="s">
        <v>756</v>
      </c>
      <c r="B211">
        <v>23286</v>
      </c>
      <c r="C211">
        <v>202120</v>
      </c>
      <c r="D211">
        <v>1</v>
      </c>
      <c r="E211">
        <v>1</v>
      </c>
      <c r="F211" t="s">
        <v>325</v>
      </c>
      <c r="H211">
        <v>3.25</v>
      </c>
      <c r="I211">
        <v>1.31</v>
      </c>
      <c r="J211">
        <v>2</v>
      </c>
    </row>
    <row r="212" spans="1:10" x14ac:dyDescent="0.35">
      <c r="A212" t="s">
        <v>759</v>
      </c>
      <c r="B212">
        <v>24629</v>
      </c>
      <c r="C212">
        <v>202120</v>
      </c>
      <c r="D212">
        <v>20</v>
      </c>
      <c r="E212">
        <v>20</v>
      </c>
      <c r="H212">
        <v>3</v>
      </c>
      <c r="I212">
        <v>1</v>
      </c>
      <c r="J212">
        <v>1</v>
      </c>
    </row>
    <row r="213" spans="1:10" x14ac:dyDescent="0.35">
      <c r="A213" t="s">
        <v>764</v>
      </c>
      <c r="B213">
        <v>20428</v>
      </c>
      <c r="C213">
        <v>202120</v>
      </c>
      <c r="D213">
        <v>2</v>
      </c>
      <c r="E213">
        <v>2</v>
      </c>
      <c r="H213">
        <v>2.89</v>
      </c>
      <c r="I213">
        <v>1.38</v>
      </c>
      <c r="J213">
        <v>3</v>
      </c>
    </row>
    <row r="214" spans="1:10" x14ac:dyDescent="0.35">
      <c r="A214" t="s">
        <v>767</v>
      </c>
      <c r="B214">
        <v>14613</v>
      </c>
      <c r="C214">
        <v>202110</v>
      </c>
      <c r="D214">
        <v>1</v>
      </c>
      <c r="E214">
        <v>0</v>
      </c>
      <c r="H214">
        <v>2.11</v>
      </c>
      <c r="I214">
        <v>1.17</v>
      </c>
      <c r="J214">
        <v>3</v>
      </c>
    </row>
    <row r="215" spans="1:10" x14ac:dyDescent="0.35">
      <c r="A215" t="s">
        <v>772</v>
      </c>
      <c r="B215">
        <v>23152</v>
      </c>
      <c r="C215">
        <v>202120</v>
      </c>
      <c r="D215">
        <v>1</v>
      </c>
      <c r="E215">
        <v>1</v>
      </c>
      <c r="H215">
        <v>2.39</v>
      </c>
      <c r="I215">
        <v>1</v>
      </c>
      <c r="J215">
        <v>3</v>
      </c>
    </row>
    <row r="216" spans="1:10" x14ac:dyDescent="0.35">
      <c r="A216" t="s">
        <v>775</v>
      </c>
      <c r="B216">
        <v>20255</v>
      </c>
      <c r="C216">
        <v>202120</v>
      </c>
      <c r="D216">
        <v>4</v>
      </c>
      <c r="E216">
        <v>4</v>
      </c>
      <c r="H216">
        <v>1.4</v>
      </c>
      <c r="I216">
        <v>1</v>
      </c>
      <c r="J216">
        <v>1</v>
      </c>
    </row>
    <row r="217" spans="1:10" x14ac:dyDescent="0.35">
      <c r="A217" t="s">
        <v>778</v>
      </c>
      <c r="B217">
        <v>23844</v>
      </c>
      <c r="C217">
        <v>202120</v>
      </c>
      <c r="D217">
        <v>1</v>
      </c>
      <c r="E217">
        <v>1</v>
      </c>
      <c r="H217">
        <v>3.12</v>
      </c>
      <c r="I217">
        <v>1.53</v>
      </c>
      <c r="J217">
        <v>3</v>
      </c>
    </row>
    <row r="218" spans="1:10" x14ac:dyDescent="0.35">
      <c r="A218" t="s">
        <v>781</v>
      </c>
      <c r="B218">
        <v>24048</v>
      </c>
      <c r="C218">
        <v>202120</v>
      </c>
      <c r="D218">
        <v>1</v>
      </c>
      <c r="E218">
        <v>1</v>
      </c>
      <c r="F218" t="s">
        <v>784</v>
      </c>
      <c r="H218">
        <v>2.75</v>
      </c>
      <c r="I218">
        <v>1.27</v>
      </c>
      <c r="J218">
        <v>3</v>
      </c>
    </row>
    <row r="219" spans="1:10" x14ac:dyDescent="0.35">
      <c r="A219" t="s">
        <v>785</v>
      </c>
      <c r="B219">
        <v>10376</v>
      </c>
      <c r="C219">
        <v>202110</v>
      </c>
      <c r="D219">
        <v>1</v>
      </c>
      <c r="E219">
        <v>0</v>
      </c>
      <c r="F219" t="s">
        <v>374</v>
      </c>
      <c r="H219">
        <v>2.71</v>
      </c>
      <c r="I219">
        <v>1.07</v>
      </c>
      <c r="J219">
        <v>3</v>
      </c>
    </row>
    <row r="220" spans="1:10" x14ac:dyDescent="0.35">
      <c r="A220" t="s">
        <v>788</v>
      </c>
      <c r="B220">
        <v>20838</v>
      </c>
      <c r="C220">
        <v>202120</v>
      </c>
      <c r="D220">
        <v>2</v>
      </c>
      <c r="E220">
        <v>2</v>
      </c>
      <c r="F220" t="s">
        <v>414</v>
      </c>
      <c r="H220">
        <v>3.1</v>
      </c>
      <c r="I220">
        <v>1.33</v>
      </c>
      <c r="J220">
        <v>3</v>
      </c>
    </row>
    <row r="221" spans="1:10" x14ac:dyDescent="0.35">
      <c r="A221" t="s">
        <v>791</v>
      </c>
      <c r="B221">
        <v>22989</v>
      </c>
      <c r="C221">
        <v>202120</v>
      </c>
      <c r="D221">
        <v>2</v>
      </c>
      <c r="E221">
        <v>2</v>
      </c>
      <c r="H221">
        <v>1.75</v>
      </c>
      <c r="I221">
        <v>1</v>
      </c>
      <c r="J221">
        <v>1</v>
      </c>
    </row>
    <row r="222" spans="1:10" x14ac:dyDescent="0.35">
      <c r="A222" t="s">
        <v>794</v>
      </c>
      <c r="B222">
        <v>10130</v>
      </c>
      <c r="C222">
        <v>202110</v>
      </c>
      <c r="D222">
        <v>1</v>
      </c>
      <c r="E222">
        <v>0</v>
      </c>
      <c r="F222" t="s">
        <v>797</v>
      </c>
      <c r="H222">
        <v>4.79</v>
      </c>
      <c r="I222">
        <v>1.97</v>
      </c>
      <c r="J222">
        <v>4</v>
      </c>
    </row>
    <row r="223" spans="1:10" x14ac:dyDescent="0.35">
      <c r="A223" t="s">
        <v>798</v>
      </c>
      <c r="B223">
        <v>10519</v>
      </c>
      <c r="C223">
        <v>202110</v>
      </c>
      <c r="D223">
        <v>1</v>
      </c>
      <c r="E223">
        <v>0</v>
      </c>
      <c r="H223">
        <v>2.21</v>
      </c>
      <c r="I223">
        <v>1.5</v>
      </c>
      <c r="J223">
        <v>3</v>
      </c>
    </row>
    <row r="224" spans="1:10" x14ac:dyDescent="0.35">
      <c r="A224" t="s">
        <v>801</v>
      </c>
      <c r="B224">
        <v>14971</v>
      </c>
      <c r="C224">
        <v>202110</v>
      </c>
      <c r="D224">
        <v>1</v>
      </c>
      <c r="E224">
        <v>0</v>
      </c>
      <c r="F224" t="s">
        <v>155</v>
      </c>
      <c r="H224">
        <v>2.14</v>
      </c>
      <c r="I224">
        <v>1.08</v>
      </c>
      <c r="J224">
        <v>3</v>
      </c>
    </row>
    <row r="225" spans="1:10" x14ac:dyDescent="0.35">
      <c r="A225" t="s">
        <v>804</v>
      </c>
      <c r="B225">
        <v>10625</v>
      </c>
      <c r="C225">
        <v>202110</v>
      </c>
      <c r="D225">
        <v>1</v>
      </c>
      <c r="E225">
        <v>0</v>
      </c>
      <c r="H225">
        <v>1.65</v>
      </c>
      <c r="I225">
        <v>1</v>
      </c>
      <c r="J225">
        <v>1</v>
      </c>
    </row>
    <row r="226" spans="1:10" x14ac:dyDescent="0.35">
      <c r="A226" t="s">
        <v>808</v>
      </c>
      <c r="B226">
        <v>10489</v>
      </c>
      <c r="C226">
        <v>202110</v>
      </c>
      <c r="D226">
        <v>1</v>
      </c>
      <c r="E226">
        <v>0</v>
      </c>
      <c r="H226">
        <v>2.17</v>
      </c>
      <c r="I226">
        <v>1</v>
      </c>
      <c r="J226">
        <v>3</v>
      </c>
    </row>
    <row r="227" spans="1:10" x14ac:dyDescent="0.35">
      <c r="A227" t="s">
        <v>812</v>
      </c>
      <c r="B227">
        <v>22544</v>
      </c>
      <c r="C227">
        <v>202120</v>
      </c>
      <c r="D227">
        <v>0</v>
      </c>
      <c r="E227">
        <v>1</v>
      </c>
      <c r="H227">
        <v>1.94</v>
      </c>
      <c r="I227">
        <v>1.06</v>
      </c>
      <c r="J227">
        <v>3</v>
      </c>
    </row>
    <row r="228" spans="1:10" x14ac:dyDescent="0.35">
      <c r="A228" t="s">
        <v>815</v>
      </c>
      <c r="B228">
        <v>22565</v>
      </c>
      <c r="C228">
        <v>202120</v>
      </c>
      <c r="D228">
        <v>1</v>
      </c>
      <c r="E228">
        <v>2</v>
      </c>
      <c r="H228">
        <v>2.1</v>
      </c>
      <c r="I228">
        <v>1</v>
      </c>
      <c r="J228">
        <v>3</v>
      </c>
    </row>
    <row r="229" spans="1:10" x14ac:dyDescent="0.35">
      <c r="A229" t="s">
        <v>818</v>
      </c>
      <c r="B229">
        <v>21783</v>
      </c>
      <c r="C229">
        <v>202120</v>
      </c>
      <c r="D229">
        <v>0</v>
      </c>
      <c r="E229">
        <v>1</v>
      </c>
      <c r="H229">
        <v>2.89</v>
      </c>
      <c r="I229">
        <v>1.43</v>
      </c>
      <c r="J229">
        <v>3</v>
      </c>
    </row>
    <row r="230" spans="1:10" x14ac:dyDescent="0.35">
      <c r="A230" t="s">
        <v>821</v>
      </c>
      <c r="B230">
        <v>10294</v>
      </c>
      <c r="C230">
        <v>202110</v>
      </c>
      <c r="D230">
        <v>1</v>
      </c>
      <c r="E230">
        <v>0</v>
      </c>
      <c r="F230" t="s">
        <v>155</v>
      </c>
      <c r="H230">
        <v>3.31</v>
      </c>
      <c r="I230">
        <v>1.82</v>
      </c>
      <c r="J230">
        <v>3</v>
      </c>
    </row>
    <row r="231" spans="1:10" x14ac:dyDescent="0.35">
      <c r="A231" t="s">
        <v>824</v>
      </c>
      <c r="B231">
        <v>12792</v>
      </c>
      <c r="C231">
        <v>202110</v>
      </c>
      <c r="D231">
        <v>1</v>
      </c>
      <c r="E231">
        <v>0</v>
      </c>
      <c r="F231" t="s">
        <v>827</v>
      </c>
      <c r="H231">
        <v>3.1</v>
      </c>
      <c r="I231">
        <v>1.56</v>
      </c>
      <c r="J231">
        <v>3</v>
      </c>
    </row>
    <row r="232" spans="1:10" x14ac:dyDescent="0.35">
      <c r="A232" t="s">
        <v>828</v>
      </c>
      <c r="B232">
        <v>24393</v>
      </c>
      <c r="C232">
        <v>202120</v>
      </c>
      <c r="D232">
        <v>0</v>
      </c>
      <c r="E232">
        <v>1</v>
      </c>
      <c r="H232">
        <v>2.5</v>
      </c>
      <c r="I232">
        <v>1.18</v>
      </c>
      <c r="J232">
        <v>3</v>
      </c>
    </row>
    <row r="233" spans="1:10" x14ac:dyDescent="0.35">
      <c r="A233" t="s">
        <v>831</v>
      </c>
      <c r="B233">
        <v>20653</v>
      </c>
      <c r="C233">
        <v>202120</v>
      </c>
      <c r="D233">
        <v>0</v>
      </c>
      <c r="E233">
        <v>1</v>
      </c>
      <c r="F233" t="s">
        <v>834</v>
      </c>
      <c r="H233">
        <v>4.42</v>
      </c>
      <c r="I233">
        <v>1.83</v>
      </c>
      <c r="J233">
        <v>3</v>
      </c>
    </row>
    <row r="234" spans="1:10" x14ac:dyDescent="0.35">
      <c r="A234" t="s">
        <v>835</v>
      </c>
      <c r="B234">
        <v>10298</v>
      </c>
      <c r="C234">
        <v>202110</v>
      </c>
      <c r="D234">
        <v>1</v>
      </c>
      <c r="E234">
        <v>0</v>
      </c>
      <c r="F234" t="s">
        <v>838</v>
      </c>
      <c r="H234">
        <v>3.63</v>
      </c>
      <c r="I234">
        <v>1.84</v>
      </c>
      <c r="J234">
        <v>3</v>
      </c>
    </row>
    <row r="235" spans="1:10" x14ac:dyDescent="0.35">
      <c r="A235" t="s">
        <v>839</v>
      </c>
      <c r="B235">
        <v>11059</v>
      </c>
      <c r="C235">
        <v>202110</v>
      </c>
      <c r="D235">
        <v>1</v>
      </c>
      <c r="E235">
        <v>0</v>
      </c>
      <c r="H235">
        <v>2.21</v>
      </c>
      <c r="I235">
        <v>1.1200000000000001</v>
      </c>
      <c r="J235">
        <v>3</v>
      </c>
    </row>
    <row r="236" spans="1:10" x14ac:dyDescent="0.35">
      <c r="A236" t="s">
        <v>843</v>
      </c>
      <c r="B236">
        <v>20199</v>
      </c>
      <c r="C236">
        <v>202120</v>
      </c>
      <c r="D236">
        <v>0</v>
      </c>
      <c r="E236">
        <v>1</v>
      </c>
      <c r="H236">
        <v>3</v>
      </c>
      <c r="I236">
        <v>1.24</v>
      </c>
      <c r="J236">
        <v>3</v>
      </c>
    </row>
    <row r="237" spans="1:10" x14ac:dyDescent="0.35">
      <c r="A237" t="s">
        <v>847</v>
      </c>
      <c r="B237">
        <v>14981</v>
      </c>
      <c r="C237">
        <v>202110</v>
      </c>
      <c r="D237">
        <v>1</v>
      </c>
      <c r="E237">
        <v>0</v>
      </c>
      <c r="H237">
        <v>3</v>
      </c>
      <c r="I237">
        <v>1</v>
      </c>
      <c r="J237">
        <v>3</v>
      </c>
    </row>
    <row r="238" spans="1:10" x14ac:dyDescent="0.35">
      <c r="A238" t="s">
        <v>851</v>
      </c>
      <c r="B238">
        <v>23710</v>
      </c>
      <c r="C238">
        <v>202120</v>
      </c>
      <c r="D238">
        <v>6</v>
      </c>
      <c r="E238">
        <v>6</v>
      </c>
      <c r="H238">
        <v>2.67</v>
      </c>
      <c r="I238">
        <v>1</v>
      </c>
      <c r="J238">
        <v>1</v>
      </c>
    </row>
    <row r="239" spans="1:10" x14ac:dyDescent="0.35">
      <c r="A239" t="s">
        <v>854</v>
      </c>
      <c r="B239">
        <v>15677</v>
      </c>
      <c r="C239">
        <v>202110</v>
      </c>
      <c r="D239">
        <v>1</v>
      </c>
      <c r="E239">
        <v>0</v>
      </c>
      <c r="H239">
        <v>2.5299999999999998</v>
      </c>
      <c r="I239">
        <v>1.23</v>
      </c>
      <c r="J239">
        <v>3</v>
      </c>
    </row>
    <row r="240" spans="1:10" x14ac:dyDescent="0.35">
      <c r="A240" t="s">
        <v>857</v>
      </c>
      <c r="B240">
        <v>20799</v>
      </c>
      <c r="C240">
        <v>202120</v>
      </c>
      <c r="D240">
        <v>3</v>
      </c>
      <c r="E240">
        <v>3</v>
      </c>
      <c r="J240">
        <v>3</v>
      </c>
    </row>
    <row r="241" spans="1:10" x14ac:dyDescent="0.35">
      <c r="A241" t="s">
        <v>860</v>
      </c>
      <c r="B241">
        <v>20294</v>
      </c>
      <c r="C241">
        <v>202120</v>
      </c>
      <c r="D241">
        <v>1</v>
      </c>
      <c r="E241">
        <v>1</v>
      </c>
      <c r="F241" t="s">
        <v>863</v>
      </c>
      <c r="H241">
        <v>2.67</v>
      </c>
      <c r="I241">
        <v>1.1299999999999999</v>
      </c>
      <c r="J241">
        <v>3</v>
      </c>
    </row>
    <row r="242" spans="1:10" x14ac:dyDescent="0.35">
      <c r="A242" t="s">
        <v>864</v>
      </c>
      <c r="B242">
        <v>23920</v>
      </c>
      <c r="C242">
        <v>202120</v>
      </c>
      <c r="D242">
        <v>1</v>
      </c>
      <c r="E242">
        <v>1</v>
      </c>
      <c r="H242">
        <v>2.75</v>
      </c>
      <c r="I242">
        <v>1.08</v>
      </c>
      <c r="J242">
        <v>3</v>
      </c>
    </row>
    <row r="243" spans="1:10" x14ac:dyDescent="0.35">
      <c r="A243" t="s">
        <v>866</v>
      </c>
      <c r="B243">
        <v>24078</v>
      </c>
      <c r="C243">
        <v>202120</v>
      </c>
      <c r="D243">
        <v>3</v>
      </c>
      <c r="E243">
        <v>3</v>
      </c>
      <c r="F243" t="s">
        <v>788</v>
      </c>
      <c r="H243">
        <v>2.33</v>
      </c>
      <c r="I243">
        <v>1</v>
      </c>
      <c r="J243">
        <v>3</v>
      </c>
    </row>
    <row r="244" spans="1:10" x14ac:dyDescent="0.35">
      <c r="A244" t="s">
        <v>869</v>
      </c>
      <c r="B244">
        <v>15190</v>
      </c>
      <c r="C244">
        <v>202110</v>
      </c>
      <c r="D244">
        <v>1</v>
      </c>
      <c r="E244">
        <v>0</v>
      </c>
      <c r="F244" t="s">
        <v>872</v>
      </c>
      <c r="H244">
        <v>3.9</v>
      </c>
      <c r="I244">
        <v>1.46</v>
      </c>
      <c r="J244">
        <v>3</v>
      </c>
    </row>
    <row r="245" spans="1:10" x14ac:dyDescent="0.35">
      <c r="A245" t="s">
        <v>873</v>
      </c>
      <c r="B245">
        <v>12848</v>
      </c>
      <c r="C245">
        <v>202110</v>
      </c>
      <c r="D245">
        <v>1</v>
      </c>
      <c r="E245">
        <v>0</v>
      </c>
      <c r="F245" t="s">
        <v>876</v>
      </c>
      <c r="H245">
        <v>3</v>
      </c>
      <c r="I245">
        <v>1.24</v>
      </c>
      <c r="J245">
        <v>3</v>
      </c>
    </row>
    <row r="246" spans="1:10" x14ac:dyDescent="0.35">
      <c r="A246" t="s">
        <v>877</v>
      </c>
      <c r="B246">
        <v>21467</v>
      </c>
      <c r="C246">
        <v>202120</v>
      </c>
      <c r="D246">
        <v>0</v>
      </c>
      <c r="E246">
        <v>1</v>
      </c>
      <c r="F246" t="s">
        <v>880</v>
      </c>
      <c r="H246">
        <v>3.7</v>
      </c>
      <c r="I246">
        <v>1.88</v>
      </c>
      <c r="J246">
        <v>3</v>
      </c>
    </row>
    <row r="247" spans="1:10" x14ac:dyDescent="0.35">
      <c r="A247" t="s">
        <v>881</v>
      </c>
      <c r="B247">
        <v>11560</v>
      </c>
      <c r="C247">
        <v>202110</v>
      </c>
      <c r="D247">
        <v>1</v>
      </c>
      <c r="E247">
        <v>0</v>
      </c>
      <c r="H247">
        <v>2.08</v>
      </c>
      <c r="I247">
        <v>1.23</v>
      </c>
      <c r="J247">
        <v>3</v>
      </c>
    </row>
    <row r="248" spans="1:10" x14ac:dyDescent="0.35">
      <c r="A248" t="s">
        <v>884</v>
      </c>
      <c r="B248">
        <v>24018</v>
      </c>
      <c r="C248">
        <v>202120</v>
      </c>
      <c r="D248">
        <v>0</v>
      </c>
      <c r="E248">
        <v>1</v>
      </c>
      <c r="F248" t="s">
        <v>887</v>
      </c>
      <c r="H248">
        <v>3.48</v>
      </c>
      <c r="I248">
        <v>1.55</v>
      </c>
      <c r="J248">
        <v>3</v>
      </c>
    </row>
    <row r="249" spans="1:10" x14ac:dyDescent="0.35">
      <c r="A249" t="s">
        <v>888</v>
      </c>
      <c r="B249">
        <v>15013</v>
      </c>
      <c r="C249">
        <v>202110</v>
      </c>
      <c r="D249">
        <v>1</v>
      </c>
      <c r="E249">
        <v>0</v>
      </c>
      <c r="H249">
        <v>2.57</v>
      </c>
      <c r="I249">
        <v>1.28</v>
      </c>
      <c r="J249">
        <v>3</v>
      </c>
    </row>
    <row r="250" spans="1:10" x14ac:dyDescent="0.35">
      <c r="A250" t="s">
        <v>891</v>
      </c>
      <c r="B250">
        <v>13025</v>
      </c>
      <c r="C250">
        <v>202110</v>
      </c>
      <c r="D250">
        <v>1</v>
      </c>
      <c r="E250">
        <v>0</v>
      </c>
      <c r="F250" t="s">
        <v>894</v>
      </c>
      <c r="H250">
        <v>2.97</v>
      </c>
      <c r="I250">
        <v>1.03</v>
      </c>
      <c r="J250">
        <v>3</v>
      </c>
    </row>
    <row r="251" spans="1:10" x14ac:dyDescent="0.35">
      <c r="A251" t="s">
        <v>895</v>
      </c>
      <c r="B251">
        <v>22025</v>
      </c>
      <c r="C251">
        <v>202120</v>
      </c>
      <c r="D251">
        <v>0</v>
      </c>
      <c r="E251">
        <v>1</v>
      </c>
      <c r="F251" t="s">
        <v>898</v>
      </c>
      <c r="H251">
        <v>3.9</v>
      </c>
      <c r="I251">
        <v>1</v>
      </c>
      <c r="J251">
        <v>3</v>
      </c>
    </row>
    <row r="252" spans="1:10" x14ac:dyDescent="0.35">
      <c r="A252" t="s">
        <v>899</v>
      </c>
      <c r="B252">
        <v>10297</v>
      </c>
      <c r="C252">
        <v>202110</v>
      </c>
      <c r="D252">
        <v>2</v>
      </c>
      <c r="E252">
        <v>0</v>
      </c>
      <c r="G252" t="s">
        <v>902</v>
      </c>
      <c r="H252">
        <v>4.3099999999999996</v>
      </c>
      <c r="I252">
        <v>1.31</v>
      </c>
      <c r="J252">
        <v>1</v>
      </c>
    </row>
    <row r="253" spans="1:10" x14ac:dyDescent="0.35">
      <c r="A253" t="s">
        <v>903</v>
      </c>
      <c r="B253">
        <v>11153</v>
      </c>
      <c r="C253">
        <v>202110</v>
      </c>
      <c r="D253">
        <v>1</v>
      </c>
      <c r="E253">
        <v>0</v>
      </c>
      <c r="F253" t="s">
        <v>794</v>
      </c>
      <c r="H253">
        <v>2.67</v>
      </c>
      <c r="I253">
        <v>1.24</v>
      </c>
      <c r="J253">
        <v>1</v>
      </c>
    </row>
    <row r="254" spans="1:10" x14ac:dyDescent="0.35">
      <c r="A254" t="s">
        <v>906</v>
      </c>
      <c r="B254">
        <v>15186</v>
      </c>
      <c r="C254">
        <v>202110</v>
      </c>
      <c r="D254">
        <v>1</v>
      </c>
      <c r="E254">
        <v>0</v>
      </c>
      <c r="F254" t="s">
        <v>325</v>
      </c>
      <c r="H254">
        <v>2.74</v>
      </c>
      <c r="I254">
        <v>1.04</v>
      </c>
      <c r="J254">
        <v>3</v>
      </c>
    </row>
    <row r="255" spans="1:10" x14ac:dyDescent="0.35">
      <c r="A255" t="s">
        <v>909</v>
      </c>
      <c r="B255">
        <v>20619</v>
      </c>
      <c r="C255">
        <v>202120</v>
      </c>
      <c r="D255">
        <v>0</v>
      </c>
      <c r="E255">
        <v>1</v>
      </c>
      <c r="F255" t="s">
        <v>912</v>
      </c>
      <c r="H255">
        <v>3.71</v>
      </c>
      <c r="I255">
        <v>1.26</v>
      </c>
      <c r="J255">
        <v>4</v>
      </c>
    </row>
    <row r="256" spans="1:10" x14ac:dyDescent="0.35">
      <c r="A256" t="s">
        <v>913</v>
      </c>
      <c r="B256">
        <v>10732</v>
      </c>
      <c r="C256">
        <v>202110</v>
      </c>
      <c r="D256">
        <v>1</v>
      </c>
      <c r="E256">
        <v>0</v>
      </c>
      <c r="F256" t="s">
        <v>228</v>
      </c>
      <c r="H256">
        <v>3.4</v>
      </c>
      <c r="I256">
        <v>1.25</v>
      </c>
      <c r="J256">
        <v>4</v>
      </c>
    </row>
    <row r="257" spans="1:10" x14ac:dyDescent="0.35">
      <c r="A257" t="s">
        <v>916</v>
      </c>
      <c r="B257">
        <v>23021</v>
      </c>
      <c r="C257">
        <v>202120</v>
      </c>
      <c r="D257">
        <v>0</v>
      </c>
      <c r="E257">
        <v>1</v>
      </c>
      <c r="H257">
        <v>2.41</v>
      </c>
      <c r="I257">
        <v>1.23</v>
      </c>
      <c r="J257">
        <v>3</v>
      </c>
    </row>
    <row r="258" spans="1:10" x14ac:dyDescent="0.35">
      <c r="A258" t="s">
        <v>919</v>
      </c>
      <c r="B258">
        <v>21670</v>
      </c>
      <c r="C258">
        <v>202120</v>
      </c>
      <c r="D258">
        <v>0</v>
      </c>
      <c r="E258">
        <v>1</v>
      </c>
      <c r="H258">
        <v>2</v>
      </c>
      <c r="I258">
        <v>1.1499999999999999</v>
      </c>
      <c r="J258">
        <v>3</v>
      </c>
    </row>
    <row r="259" spans="1:10" x14ac:dyDescent="0.35">
      <c r="A259" t="s">
        <v>922</v>
      </c>
      <c r="B259">
        <v>22357</v>
      </c>
      <c r="C259">
        <v>202120</v>
      </c>
      <c r="D259">
        <v>1</v>
      </c>
      <c r="E259">
        <v>1</v>
      </c>
      <c r="H259">
        <v>4.6399999999999997</v>
      </c>
      <c r="I259">
        <v>1.89</v>
      </c>
      <c r="J259">
        <v>3</v>
      </c>
    </row>
    <row r="260" spans="1:10" x14ac:dyDescent="0.35">
      <c r="A260" t="s">
        <v>925</v>
      </c>
      <c r="B260">
        <v>20162</v>
      </c>
      <c r="C260">
        <v>202120</v>
      </c>
      <c r="D260">
        <v>1</v>
      </c>
      <c r="E260">
        <v>1</v>
      </c>
      <c r="F260" t="s">
        <v>928</v>
      </c>
      <c r="H260">
        <v>3.75</v>
      </c>
      <c r="I260">
        <v>1</v>
      </c>
      <c r="J260">
        <v>1</v>
      </c>
    </row>
    <row r="261" spans="1:10" x14ac:dyDescent="0.35">
      <c r="A261" t="s">
        <v>929</v>
      </c>
      <c r="B261">
        <v>16070</v>
      </c>
      <c r="C261">
        <v>202110</v>
      </c>
      <c r="D261">
        <v>2</v>
      </c>
      <c r="E261">
        <v>0</v>
      </c>
      <c r="H261">
        <v>2.82</v>
      </c>
      <c r="I261">
        <v>1.18</v>
      </c>
      <c r="J261">
        <v>3</v>
      </c>
    </row>
    <row r="262" spans="1:10" x14ac:dyDescent="0.35">
      <c r="A262" t="s">
        <v>933</v>
      </c>
      <c r="B262">
        <v>24409</v>
      </c>
      <c r="C262">
        <v>202120</v>
      </c>
      <c r="D262">
        <v>0</v>
      </c>
      <c r="E262">
        <v>3</v>
      </c>
      <c r="F262" t="s">
        <v>936</v>
      </c>
      <c r="H262">
        <v>3.18</v>
      </c>
      <c r="I262">
        <v>1.0900000000000001</v>
      </c>
      <c r="J262">
        <v>1</v>
      </c>
    </row>
    <row r="263" spans="1:10" x14ac:dyDescent="0.35">
      <c r="A263" t="s">
        <v>937</v>
      </c>
      <c r="B263">
        <v>20123</v>
      </c>
      <c r="C263">
        <v>202120</v>
      </c>
      <c r="D263">
        <v>0</v>
      </c>
      <c r="E263">
        <v>1</v>
      </c>
      <c r="F263" t="s">
        <v>940</v>
      </c>
      <c r="H263">
        <v>3.54</v>
      </c>
      <c r="I263">
        <v>1.23</v>
      </c>
      <c r="J263">
        <v>3</v>
      </c>
    </row>
    <row r="264" spans="1:10" x14ac:dyDescent="0.35">
      <c r="A264" t="s">
        <v>902</v>
      </c>
      <c r="B264">
        <v>10131</v>
      </c>
      <c r="C264">
        <v>202110</v>
      </c>
      <c r="D264">
        <v>1</v>
      </c>
      <c r="E264">
        <v>0</v>
      </c>
      <c r="F264" t="s">
        <v>943</v>
      </c>
      <c r="G264" t="s">
        <v>899</v>
      </c>
      <c r="H264">
        <v>2.92</v>
      </c>
      <c r="I264">
        <v>1.36</v>
      </c>
      <c r="J264">
        <v>3</v>
      </c>
    </row>
    <row r="265" spans="1:10" x14ac:dyDescent="0.35">
      <c r="A265" t="s">
        <v>944</v>
      </c>
      <c r="B265">
        <v>23432</v>
      </c>
      <c r="C265">
        <v>202120</v>
      </c>
      <c r="D265">
        <v>0</v>
      </c>
      <c r="E265">
        <v>1</v>
      </c>
      <c r="F265" t="s">
        <v>947</v>
      </c>
      <c r="H265">
        <v>3.24</v>
      </c>
      <c r="I265">
        <v>1.08</v>
      </c>
      <c r="J265">
        <v>3</v>
      </c>
    </row>
    <row r="266" spans="1:10" x14ac:dyDescent="0.35">
      <c r="A266" t="s">
        <v>948</v>
      </c>
      <c r="B266">
        <v>20153</v>
      </c>
      <c r="C266">
        <v>202120</v>
      </c>
      <c r="D266">
        <v>0</v>
      </c>
      <c r="E266">
        <v>1</v>
      </c>
      <c r="H266">
        <v>2.4300000000000002</v>
      </c>
      <c r="I266">
        <v>1.47</v>
      </c>
      <c r="J266">
        <v>3</v>
      </c>
    </row>
    <row r="267" spans="1:10" x14ac:dyDescent="0.35">
      <c r="A267" t="s">
        <v>951</v>
      </c>
      <c r="B267">
        <v>22372</v>
      </c>
      <c r="C267">
        <v>202120</v>
      </c>
      <c r="D267">
        <v>0</v>
      </c>
      <c r="E267">
        <v>1</v>
      </c>
      <c r="H267">
        <v>1.85</v>
      </c>
      <c r="I267">
        <v>1</v>
      </c>
      <c r="J267">
        <v>1</v>
      </c>
    </row>
    <row r="268" spans="1:10" x14ac:dyDescent="0.35">
      <c r="A268" t="s">
        <v>954</v>
      </c>
      <c r="B268">
        <v>24717</v>
      </c>
      <c r="C268">
        <v>202120</v>
      </c>
      <c r="D268">
        <v>0</v>
      </c>
      <c r="E268">
        <v>2</v>
      </c>
      <c r="F268" t="s">
        <v>957</v>
      </c>
      <c r="H268">
        <v>3.92</v>
      </c>
      <c r="I268">
        <v>1.45</v>
      </c>
      <c r="J268">
        <v>1</v>
      </c>
    </row>
    <row r="269" spans="1:10" x14ac:dyDescent="0.35">
      <c r="A269" t="s">
        <v>958</v>
      </c>
      <c r="B269">
        <v>20642</v>
      </c>
      <c r="C269">
        <v>202120</v>
      </c>
      <c r="D269">
        <v>0</v>
      </c>
      <c r="E269">
        <v>1</v>
      </c>
      <c r="F269" t="s">
        <v>961</v>
      </c>
      <c r="H269">
        <v>3.43</v>
      </c>
      <c r="I269">
        <v>1.5</v>
      </c>
      <c r="J269">
        <v>3</v>
      </c>
    </row>
    <row r="270" spans="1:10" x14ac:dyDescent="0.35">
      <c r="A270" t="s">
        <v>962</v>
      </c>
      <c r="B270">
        <v>20364</v>
      </c>
      <c r="C270">
        <v>202120</v>
      </c>
      <c r="D270">
        <v>0</v>
      </c>
      <c r="E270">
        <v>1</v>
      </c>
      <c r="F270" t="s">
        <v>965</v>
      </c>
      <c r="H270">
        <v>3.54</v>
      </c>
      <c r="I270">
        <v>1.29</v>
      </c>
      <c r="J270">
        <v>3</v>
      </c>
    </row>
    <row r="271" spans="1:10" x14ac:dyDescent="0.35">
      <c r="A271" t="s">
        <v>966</v>
      </c>
      <c r="B271">
        <v>24234</v>
      </c>
      <c r="C271">
        <v>202120</v>
      </c>
      <c r="D271">
        <v>0</v>
      </c>
      <c r="E271">
        <v>2</v>
      </c>
      <c r="H271">
        <v>2.08</v>
      </c>
      <c r="I271">
        <v>1</v>
      </c>
      <c r="J271">
        <v>3</v>
      </c>
    </row>
    <row r="272" spans="1:10" x14ac:dyDescent="0.35">
      <c r="A272" t="s">
        <v>968</v>
      </c>
      <c r="B272">
        <v>16356</v>
      </c>
      <c r="C272">
        <v>202110</v>
      </c>
      <c r="D272">
        <v>2</v>
      </c>
      <c r="E272">
        <v>0</v>
      </c>
      <c r="H272">
        <v>1.57</v>
      </c>
      <c r="I272">
        <v>1</v>
      </c>
      <c r="J272">
        <v>3</v>
      </c>
    </row>
    <row r="273" spans="1:10" x14ac:dyDescent="0.35">
      <c r="A273" t="s">
        <v>676</v>
      </c>
      <c r="B273">
        <v>15898</v>
      </c>
      <c r="C273">
        <v>202110</v>
      </c>
      <c r="D273">
        <v>2</v>
      </c>
      <c r="E273">
        <v>0</v>
      </c>
      <c r="F273" t="s">
        <v>974</v>
      </c>
      <c r="H273">
        <v>2.69</v>
      </c>
      <c r="I273">
        <v>1.08</v>
      </c>
      <c r="J273">
        <v>3</v>
      </c>
    </row>
    <row r="274" spans="1:10" x14ac:dyDescent="0.35">
      <c r="A274" t="s">
        <v>975</v>
      </c>
      <c r="B274">
        <v>21769</v>
      </c>
      <c r="C274">
        <v>202120</v>
      </c>
      <c r="D274">
        <v>0</v>
      </c>
      <c r="E274">
        <v>1</v>
      </c>
      <c r="F274" t="s">
        <v>978</v>
      </c>
      <c r="H274">
        <v>2.4300000000000002</v>
      </c>
      <c r="I274">
        <v>1.32</v>
      </c>
      <c r="J274">
        <v>3</v>
      </c>
    </row>
    <row r="275" spans="1:10" x14ac:dyDescent="0.35">
      <c r="A275" t="s">
        <v>979</v>
      </c>
      <c r="B275">
        <v>16079</v>
      </c>
      <c r="C275">
        <v>202110</v>
      </c>
      <c r="D275">
        <v>2</v>
      </c>
      <c r="E275">
        <v>0</v>
      </c>
      <c r="H275">
        <v>3.27</v>
      </c>
      <c r="I275">
        <v>1.2</v>
      </c>
      <c r="J275">
        <v>3</v>
      </c>
    </row>
    <row r="276" spans="1:10" x14ac:dyDescent="0.35">
      <c r="A276" t="s">
        <v>982</v>
      </c>
      <c r="B276">
        <v>15012</v>
      </c>
      <c r="C276">
        <v>202110</v>
      </c>
      <c r="D276">
        <v>1</v>
      </c>
      <c r="E276">
        <v>0</v>
      </c>
      <c r="H276">
        <v>2.92</v>
      </c>
      <c r="I276">
        <v>1.46</v>
      </c>
      <c r="J276">
        <v>3</v>
      </c>
    </row>
    <row r="277" spans="1:10" x14ac:dyDescent="0.35">
      <c r="A277" t="s">
        <v>985</v>
      </c>
      <c r="B277">
        <v>23853</v>
      </c>
      <c r="C277">
        <v>202120</v>
      </c>
      <c r="D277">
        <v>0</v>
      </c>
      <c r="E277">
        <v>1</v>
      </c>
      <c r="H277">
        <v>1.89</v>
      </c>
      <c r="I277">
        <v>1.23</v>
      </c>
      <c r="J277">
        <v>3</v>
      </c>
    </row>
    <row r="278" spans="1:10" x14ac:dyDescent="0.35">
      <c r="A278" t="s">
        <v>988</v>
      </c>
      <c r="B278">
        <v>23870</v>
      </c>
      <c r="C278">
        <v>202120</v>
      </c>
      <c r="D278">
        <v>0</v>
      </c>
      <c r="E278">
        <v>1</v>
      </c>
      <c r="F278" t="s">
        <v>410</v>
      </c>
      <c r="H278">
        <v>2.54</v>
      </c>
      <c r="I278">
        <v>1.08</v>
      </c>
      <c r="J278">
        <v>3</v>
      </c>
    </row>
    <row r="279" spans="1:10" x14ac:dyDescent="0.35">
      <c r="A279" t="s">
        <v>991</v>
      </c>
      <c r="B279">
        <v>22944</v>
      </c>
      <c r="C279">
        <v>202120</v>
      </c>
      <c r="D279">
        <v>1</v>
      </c>
      <c r="E279">
        <v>1</v>
      </c>
      <c r="F279" t="s">
        <v>262</v>
      </c>
      <c r="H279">
        <v>2.1800000000000002</v>
      </c>
      <c r="I279">
        <v>1.1000000000000001</v>
      </c>
      <c r="J279">
        <v>3</v>
      </c>
    </row>
    <row r="280" spans="1:10" x14ac:dyDescent="0.35">
      <c r="A280" t="s">
        <v>994</v>
      </c>
      <c r="B280">
        <v>24059</v>
      </c>
      <c r="C280">
        <v>202120</v>
      </c>
      <c r="D280">
        <v>1</v>
      </c>
      <c r="E280">
        <v>1</v>
      </c>
      <c r="F280" t="s">
        <v>997</v>
      </c>
      <c r="H280">
        <v>2.82</v>
      </c>
      <c r="I280">
        <v>1.82</v>
      </c>
      <c r="J280">
        <v>3</v>
      </c>
    </row>
    <row r="281" spans="1:10" x14ac:dyDescent="0.35">
      <c r="A281" t="s">
        <v>279</v>
      </c>
      <c r="B281">
        <v>24903</v>
      </c>
      <c r="C281">
        <v>202120</v>
      </c>
      <c r="D281">
        <v>4</v>
      </c>
      <c r="E281">
        <v>4</v>
      </c>
      <c r="F281" t="s">
        <v>866</v>
      </c>
      <c r="H281">
        <v>2.5</v>
      </c>
      <c r="I281">
        <v>1</v>
      </c>
      <c r="J281">
        <v>3</v>
      </c>
    </row>
    <row r="282" spans="1:10" x14ac:dyDescent="0.35">
      <c r="A282" t="s">
        <v>1000</v>
      </c>
      <c r="B282">
        <v>16359</v>
      </c>
      <c r="C282">
        <v>202110</v>
      </c>
      <c r="D282">
        <v>1</v>
      </c>
      <c r="E282">
        <v>0</v>
      </c>
      <c r="H282">
        <v>1.88</v>
      </c>
      <c r="I282">
        <v>1.05</v>
      </c>
      <c r="J282">
        <v>3</v>
      </c>
    </row>
    <row r="283" spans="1:10" x14ac:dyDescent="0.35">
      <c r="A283" t="s">
        <v>1003</v>
      </c>
      <c r="B283">
        <v>11132</v>
      </c>
      <c r="C283">
        <v>202110</v>
      </c>
      <c r="D283">
        <v>1</v>
      </c>
      <c r="E283">
        <v>0</v>
      </c>
      <c r="G283" t="s">
        <v>1006</v>
      </c>
      <c r="H283">
        <v>3.27</v>
      </c>
      <c r="I283">
        <v>1.33</v>
      </c>
      <c r="J283">
        <v>2</v>
      </c>
    </row>
    <row r="284" spans="1:10" x14ac:dyDescent="0.35">
      <c r="A284" t="s">
        <v>1007</v>
      </c>
      <c r="B284">
        <v>20624</v>
      </c>
      <c r="C284">
        <v>202120</v>
      </c>
      <c r="D284">
        <v>0</v>
      </c>
      <c r="E284">
        <v>1</v>
      </c>
      <c r="F284" t="s">
        <v>1010</v>
      </c>
      <c r="H284">
        <v>2.35</v>
      </c>
      <c r="I284">
        <v>1.08</v>
      </c>
      <c r="J284">
        <v>1</v>
      </c>
    </row>
    <row r="285" spans="1:10" x14ac:dyDescent="0.35">
      <c r="A285" t="s">
        <v>1011</v>
      </c>
      <c r="B285">
        <v>12614</v>
      </c>
      <c r="C285">
        <v>202110</v>
      </c>
      <c r="D285">
        <v>1</v>
      </c>
      <c r="E285">
        <v>0</v>
      </c>
      <c r="F285" t="s">
        <v>1014</v>
      </c>
      <c r="H285">
        <v>3.64</v>
      </c>
      <c r="I285">
        <v>1.5</v>
      </c>
      <c r="J285">
        <v>3</v>
      </c>
    </row>
    <row r="286" spans="1:10" x14ac:dyDescent="0.35">
      <c r="A286" t="s">
        <v>1015</v>
      </c>
      <c r="B286">
        <v>12615</v>
      </c>
      <c r="C286">
        <v>202110</v>
      </c>
      <c r="D286">
        <v>1</v>
      </c>
      <c r="E286">
        <v>0</v>
      </c>
      <c r="F286" t="s">
        <v>1018</v>
      </c>
      <c r="H286">
        <v>3.81</v>
      </c>
      <c r="I286">
        <v>1.7</v>
      </c>
      <c r="J286">
        <v>3</v>
      </c>
    </row>
    <row r="287" spans="1:10" x14ac:dyDescent="0.35">
      <c r="A287" t="s">
        <v>1019</v>
      </c>
      <c r="B287">
        <v>13836</v>
      </c>
      <c r="C287">
        <v>202110</v>
      </c>
      <c r="D287">
        <v>1</v>
      </c>
      <c r="E287">
        <v>0</v>
      </c>
      <c r="F287" t="s">
        <v>423</v>
      </c>
      <c r="H287">
        <v>2.85</v>
      </c>
      <c r="I287">
        <v>1.27</v>
      </c>
      <c r="J287">
        <v>3</v>
      </c>
    </row>
    <row r="288" spans="1:10" x14ac:dyDescent="0.35">
      <c r="A288" t="s">
        <v>1022</v>
      </c>
      <c r="B288">
        <v>14705</v>
      </c>
      <c r="C288">
        <v>202110</v>
      </c>
      <c r="D288">
        <v>1</v>
      </c>
      <c r="E288">
        <v>0</v>
      </c>
      <c r="F288" t="s">
        <v>1025</v>
      </c>
      <c r="H288">
        <v>2.42</v>
      </c>
      <c r="I288">
        <v>1.38</v>
      </c>
      <c r="J288">
        <v>3</v>
      </c>
    </row>
    <row r="289" spans="1:10" x14ac:dyDescent="0.35">
      <c r="A289" t="s">
        <v>1026</v>
      </c>
      <c r="B289">
        <v>14628</v>
      </c>
      <c r="C289">
        <v>202110</v>
      </c>
      <c r="D289">
        <v>1</v>
      </c>
      <c r="E289">
        <v>0</v>
      </c>
      <c r="H289">
        <v>2.83</v>
      </c>
      <c r="I289">
        <v>1.29</v>
      </c>
      <c r="J289">
        <v>3</v>
      </c>
    </row>
    <row r="290" spans="1:10" x14ac:dyDescent="0.35">
      <c r="A290" t="s">
        <v>1029</v>
      </c>
      <c r="B290">
        <v>22809</v>
      </c>
      <c r="C290">
        <v>202120</v>
      </c>
      <c r="D290">
        <v>0</v>
      </c>
      <c r="E290">
        <v>1</v>
      </c>
      <c r="F290" t="s">
        <v>1032</v>
      </c>
      <c r="H290">
        <v>3.42</v>
      </c>
      <c r="I290">
        <v>1.26</v>
      </c>
      <c r="J290">
        <v>3</v>
      </c>
    </row>
    <row r="291" spans="1:10" x14ac:dyDescent="0.35">
      <c r="A291" t="s">
        <v>1033</v>
      </c>
      <c r="B291">
        <v>24399</v>
      </c>
      <c r="C291">
        <v>202120</v>
      </c>
      <c r="D291">
        <v>0</v>
      </c>
      <c r="E291">
        <v>1</v>
      </c>
      <c r="H291">
        <v>2.5</v>
      </c>
      <c r="I291">
        <v>1.08</v>
      </c>
      <c r="J291">
        <v>3</v>
      </c>
    </row>
    <row r="292" spans="1:10" x14ac:dyDescent="0.35">
      <c r="A292" t="s">
        <v>1036</v>
      </c>
      <c r="B292">
        <v>12271</v>
      </c>
      <c r="C292">
        <v>202110</v>
      </c>
      <c r="D292">
        <v>1</v>
      </c>
      <c r="E292">
        <v>0</v>
      </c>
      <c r="F292" t="s">
        <v>6</v>
      </c>
      <c r="H292">
        <v>3.48</v>
      </c>
      <c r="I292">
        <v>1.1100000000000001</v>
      </c>
      <c r="J292">
        <v>3</v>
      </c>
    </row>
    <row r="293" spans="1:10" x14ac:dyDescent="0.35">
      <c r="A293" t="s">
        <v>1039</v>
      </c>
      <c r="B293">
        <v>16209</v>
      </c>
      <c r="C293">
        <v>202110</v>
      </c>
      <c r="D293">
        <v>2</v>
      </c>
      <c r="E293">
        <v>0</v>
      </c>
      <c r="F293" t="s">
        <v>1042</v>
      </c>
      <c r="H293">
        <v>2.73</v>
      </c>
      <c r="I293">
        <v>1.1299999999999999</v>
      </c>
      <c r="J293">
        <v>1</v>
      </c>
    </row>
    <row r="294" spans="1:10" x14ac:dyDescent="0.35">
      <c r="A294" t="s">
        <v>1043</v>
      </c>
      <c r="B294">
        <v>23298</v>
      </c>
      <c r="C294">
        <v>202120</v>
      </c>
      <c r="D294">
        <v>1</v>
      </c>
      <c r="E294">
        <v>1</v>
      </c>
      <c r="H294">
        <v>1.83</v>
      </c>
      <c r="I294">
        <v>1</v>
      </c>
      <c r="J294">
        <v>1</v>
      </c>
    </row>
    <row r="295" spans="1:10" x14ac:dyDescent="0.35">
      <c r="A295" t="s">
        <v>1046</v>
      </c>
      <c r="B295">
        <v>13934</v>
      </c>
      <c r="C295">
        <v>202110</v>
      </c>
      <c r="D295">
        <v>1</v>
      </c>
      <c r="E295">
        <v>0</v>
      </c>
      <c r="H295">
        <v>3.18</v>
      </c>
      <c r="I295">
        <v>1.41</v>
      </c>
      <c r="J295">
        <v>3</v>
      </c>
    </row>
    <row r="296" spans="1:10" x14ac:dyDescent="0.35">
      <c r="A296" t="s">
        <v>1049</v>
      </c>
      <c r="B296">
        <v>12340</v>
      </c>
      <c r="C296">
        <v>202110</v>
      </c>
      <c r="D296">
        <v>1</v>
      </c>
      <c r="E296">
        <v>0</v>
      </c>
      <c r="H296">
        <v>2.44</v>
      </c>
      <c r="I296">
        <v>1.64</v>
      </c>
      <c r="J296">
        <v>3</v>
      </c>
    </row>
    <row r="297" spans="1:10" x14ac:dyDescent="0.35">
      <c r="A297" t="s">
        <v>1052</v>
      </c>
      <c r="B297">
        <v>22995</v>
      </c>
      <c r="C297">
        <v>202120</v>
      </c>
      <c r="D297">
        <v>1</v>
      </c>
      <c r="E297">
        <v>1</v>
      </c>
      <c r="H297">
        <v>3.5</v>
      </c>
      <c r="I297">
        <v>1.71</v>
      </c>
      <c r="J297">
        <v>3</v>
      </c>
    </row>
    <row r="298" spans="1:10" x14ac:dyDescent="0.35">
      <c r="A298" t="s">
        <v>1006</v>
      </c>
      <c r="B298">
        <v>11028</v>
      </c>
      <c r="C298">
        <v>202110</v>
      </c>
      <c r="D298">
        <v>1</v>
      </c>
      <c r="E298">
        <v>0</v>
      </c>
      <c r="F298" t="s">
        <v>1057</v>
      </c>
      <c r="G298" t="s">
        <v>1003</v>
      </c>
      <c r="H298">
        <v>3.37</v>
      </c>
      <c r="I298">
        <v>1.84</v>
      </c>
      <c r="J298">
        <v>3</v>
      </c>
    </row>
    <row r="299" spans="1:10" x14ac:dyDescent="0.35">
      <c r="A299" t="s">
        <v>1058</v>
      </c>
      <c r="B299">
        <v>24359</v>
      </c>
      <c r="C299">
        <v>202120</v>
      </c>
      <c r="D299">
        <v>0</v>
      </c>
      <c r="E299">
        <v>2</v>
      </c>
      <c r="F299" t="s">
        <v>1061</v>
      </c>
      <c r="H299">
        <v>3</v>
      </c>
      <c r="I299">
        <v>1</v>
      </c>
      <c r="J299">
        <v>3</v>
      </c>
    </row>
    <row r="300" spans="1:10" x14ac:dyDescent="0.35">
      <c r="A300" t="s">
        <v>965</v>
      </c>
      <c r="B300">
        <v>11295</v>
      </c>
      <c r="C300">
        <v>202110</v>
      </c>
      <c r="D300">
        <v>1</v>
      </c>
      <c r="E300">
        <v>0</v>
      </c>
      <c r="F300" t="s">
        <v>1064</v>
      </c>
      <c r="H300">
        <v>3.77</v>
      </c>
      <c r="I300">
        <v>1.68</v>
      </c>
      <c r="J300">
        <v>3</v>
      </c>
    </row>
    <row r="301" spans="1:10" x14ac:dyDescent="0.35">
      <c r="A301" t="s">
        <v>1065</v>
      </c>
      <c r="B301">
        <v>15697</v>
      </c>
      <c r="C301">
        <v>202110</v>
      </c>
      <c r="D301">
        <v>1</v>
      </c>
      <c r="E301">
        <v>0</v>
      </c>
      <c r="H301">
        <v>2.93</v>
      </c>
      <c r="I301">
        <v>1.03</v>
      </c>
      <c r="J301">
        <v>3</v>
      </c>
    </row>
    <row r="302" spans="1:10" x14ac:dyDescent="0.35">
      <c r="A302" t="s">
        <v>1069</v>
      </c>
      <c r="B302">
        <v>20474</v>
      </c>
      <c r="C302">
        <v>202120</v>
      </c>
      <c r="D302">
        <v>0</v>
      </c>
      <c r="E302">
        <v>1</v>
      </c>
      <c r="H302">
        <v>2.15</v>
      </c>
      <c r="I302">
        <v>1.08</v>
      </c>
      <c r="J302">
        <v>3</v>
      </c>
    </row>
    <row r="303" spans="1:10" x14ac:dyDescent="0.35">
      <c r="A303" t="s">
        <v>1072</v>
      </c>
      <c r="B303">
        <v>14720</v>
      </c>
      <c r="C303">
        <v>202110</v>
      </c>
      <c r="D303">
        <v>1</v>
      </c>
      <c r="E303">
        <v>0</v>
      </c>
      <c r="H303">
        <v>2.79</v>
      </c>
      <c r="I303">
        <v>1.48</v>
      </c>
      <c r="J303">
        <v>3</v>
      </c>
    </row>
    <row r="304" spans="1:10" x14ac:dyDescent="0.35">
      <c r="A304" t="s">
        <v>1075</v>
      </c>
      <c r="B304">
        <v>14732</v>
      </c>
      <c r="C304">
        <v>202110</v>
      </c>
      <c r="D304">
        <v>1</v>
      </c>
      <c r="E304">
        <v>0</v>
      </c>
      <c r="H304">
        <v>3.93</v>
      </c>
      <c r="I304">
        <v>1.1499999999999999</v>
      </c>
      <c r="J304">
        <v>3</v>
      </c>
    </row>
    <row r="305" spans="1:10" x14ac:dyDescent="0.35">
      <c r="A305" t="s">
        <v>1078</v>
      </c>
      <c r="B305">
        <v>20831</v>
      </c>
      <c r="C305">
        <v>202120</v>
      </c>
      <c r="D305">
        <v>0</v>
      </c>
      <c r="E305">
        <v>3</v>
      </c>
      <c r="F305" t="s">
        <v>523</v>
      </c>
      <c r="H305">
        <v>3.44</v>
      </c>
      <c r="I305">
        <v>1</v>
      </c>
      <c r="J305">
        <v>3</v>
      </c>
    </row>
    <row r="306" spans="1:10" x14ac:dyDescent="0.35">
      <c r="A306" t="s">
        <v>1081</v>
      </c>
      <c r="B306">
        <v>12312</v>
      </c>
      <c r="C306">
        <v>202110</v>
      </c>
      <c r="D306">
        <v>1</v>
      </c>
      <c r="E306">
        <v>0</v>
      </c>
      <c r="F306" t="s">
        <v>1084</v>
      </c>
      <c r="H306">
        <v>2.96</v>
      </c>
      <c r="I306">
        <v>1.17</v>
      </c>
      <c r="J306">
        <v>3</v>
      </c>
    </row>
    <row r="307" spans="1:10" x14ac:dyDescent="0.35">
      <c r="A307" t="s">
        <v>1085</v>
      </c>
      <c r="B307">
        <v>20806</v>
      </c>
      <c r="C307">
        <v>202120</v>
      </c>
      <c r="D307">
        <v>3</v>
      </c>
      <c r="E307">
        <v>2</v>
      </c>
      <c r="H307">
        <v>2</v>
      </c>
      <c r="I307">
        <v>1.2</v>
      </c>
      <c r="J307">
        <v>3</v>
      </c>
    </row>
    <row r="308" spans="1:10" x14ac:dyDescent="0.35">
      <c r="A308" t="s">
        <v>1089</v>
      </c>
      <c r="B308">
        <v>22726</v>
      </c>
      <c r="C308">
        <v>202120</v>
      </c>
      <c r="D308">
        <v>0</v>
      </c>
      <c r="E308">
        <v>1</v>
      </c>
      <c r="H308">
        <v>2.72</v>
      </c>
      <c r="I308">
        <v>1.1299999999999999</v>
      </c>
      <c r="J308">
        <v>3</v>
      </c>
    </row>
    <row r="309" spans="1:10" x14ac:dyDescent="0.35">
      <c r="A309" t="s">
        <v>1092</v>
      </c>
      <c r="B309">
        <v>22946</v>
      </c>
      <c r="C309">
        <v>202120</v>
      </c>
      <c r="D309">
        <v>1</v>
      </c>
      <c r="E309">
        <v>1</v>
      </c>
      <c r="F309" t="s">
        <v>262</v>
      </c>
      <c r="H309">
        <v>2.42</v>
      </c>
      <c r="I309">
        <v>1</v>
      </c>
      <c r="J309">
        <v>3</v>
      </c>
    </row>
    <row r="310" spans="1:10" x14ac:dyDescent="0.35">
      <c r="A310" t="s">
        <v>1095</v>
      </c>
      <c r="B310">
        <v>24192</v>
      </c>
      <c r="C310">
        <v>202120</v>
      </c>
      <c r="D310">
        <v>0</v>
      </c>
      <c r="E310">
        <v>1</v>
      </c>
      <c r="F310" t="s">
        <v>1098</v>
      </c>
      <c r="H310">
        <v>3.77</v>
      </c>
      <c r="I310">
        <v>1.27</v>
      </c>
      <c r="J310">
        <v>3</v>
      </c>
    </row>
    <row r="311" spans="1:10" x14ac:dyDescent="0.35">
      <c r="A311" t="s">
        <v>1099</v>
      </c>
      <c r="B311">
        <v>20969</v>
      </c>
      <c r="C311">
        <v>202120</v>
      </c>
      <c r="D311">
        <v>0</v>
      </c>
      <c r="E311">
        <v>1</v>
      </c>
      <c r="H311">
        <v>3.06</v>
      </c>
      <c r="I311">
        <v>1.21</v>
      </c>
      <c r="J311">
        <v>3</v>
      </c>
    </row>
    <row r="312" spans="1:10" x14ac:dyDescent="0.35">
      <c r="A312" t="s">
        <v>1102</v>
      </c>
      <c r="B312">
        <v>15978</v>
      </c>
      <c r="C312">
        <v>202110</v>
      </c>
      <c r="D312">
        <v>1</v>
      </c>
      <c r="E312">
        <v>0</v>
      </c>
      <c r="F312" t="s">
        <v>691</v>
      </c>
      <c r="H312">
        <v>3.18</v>
      </c>
      <c r="I312">
        <v>1.59</v>
      </c>
      <c r="J312">
        <v>3</v>
      </c>
    </row>
    <row r="313" spans="1:10" x14ac:dyDescent="0.35">
      <c r="A313" t="s">
        <v>1105</v>
      </c>
      <c r="B313">
        <v>23681</v>
      </c>
      <c r="C313">
        <v>202120</v>
      </c>
      <c r="D313">
        <v>0</v>
      </c>
      <c r="E313">
        <v>1</v>
      </c>
      <c r="F313" t="s">
        <v>423</v>
      </c>
      <c r="H313">
        <v>2.95</v>
      </c>
      <c r="I313">
        <v>1.45</v>
      </c>
      <c r="J313">
        <v>3</v>
      </c>
    </row>
    <row r="314" spans="1:10" x14ac:dyDescent="0.35">
      <c r="A314" t="s">
        <v>1108</v>
      </c>
      <c r="B314">
        <v>14617</v>
      </c>
      <c r="C314">
        <v>202110</v>
      </c>
      <c r="D314">
        <v>1</v>
      </c>
      <c r="E314">
        <v>0</v>
      </c>
      <c r="H314">
        <v>2.5299999999999998</v>
      </c>
      <c r="I314">
        <v>1.1599999999999999</v>
      </c>
      <c r="J314">
        <v>3</v>
      </c>
    </row>
    <row r="315" spans="1:10" x14ac:dyDescent="0.35">
      <c r="A315" t="s">
        <v>1111</v>
      </c>
      <c r="B315">
        <v>24277</v>
      </c>
      <c r="C315">
        <v>202120</v>
      </c>
      <c r="D315">
        <v>0</v>
      </c>
      <c r="E315">
        <v>1</v>
      </c>
      <c r="H315">
        <v>3.77</v>
      </c>
      <c r="I315">
        <v>1.0900000000000001</v>
      </c>
      <c r="J315">
        <v>3</v>
      </c>
    </row>
    <row r="316" spans="1:10" x14ac:dyDescent="0.35">
      <c r="A316" t="s">
        <v>1114</v>
      </c>
      <c r="B316">
        <v>13839</v>
      </c>
      <c r="C316">
        <v>202110</v>
      </c>
      <c r="D316">
        <v>1</v>
      </c>
      <c r="E316">
        <v>0</v>
      </c>
      <c r="H316">
        <v>3.08</v>
      </c>
      <c r="I316">
        <v>1.44</v>
      </c>
      <c r="J316">
        <v>3</v>
      </c>
    </row>
    <row r="317" spans="1:10" x14ac:dyDescent="0.35">
      <c r="A317" t="s">
        <v>1117</v>
      </c>
      <c r="B317">
        <v>20056</v>
      </c>
      <c r="C317">
        <v>202120</v>
      </c>
      <c r="D317">
        <v>0</v>
      </c>
      <c r="E317">
        <v>1</v>
      </c>
      <c r="F317" t="s">
        <v>436</v>
      </c>
      <c r="J317">
        <v>3</v>
      </c>
    </row>
    <row r="318" spans="1:10" x14ac:dyDescent="0.35">
      <c r="A318" t="s">
        <v>1120</v>
      </c>
      <c r="B318">
        <v>14876</v>
      </c>
      <c r="C318">
        <v>202110</v>
      </c>
      <c r="D318">
        <v>1</v>
      </c>
      <c r="E318">
        <v>0</v>
      </c>
      <c r="F318" t="s">
        <v>394</v>
      </c>
      <c r="H318">
        <v>1.65</v>
      </c>
      <c r="I318">
        <v>1.04</v>
      </c>
      <c r="J318">
        <v>3</v>
      </c>
    </row>
    <row r="319" spans="1:10" x14ac:dyDescent="0.35">
      <c r="A319" t="s">
        <v>1123</v>
      </c>
      <c r="B319">
        <v>11099</v>
      </c>
      <c r="C319">
        <v>202110</v>
      </c>
      <c r="D319">
        <v>1</v>
      </c>
      <c r="E319">
        <v>0</v>
      </c>
      <c r="H319">
        <v>3.37</v>
      </c>
      <c r="I319">
        <v>1.66</v>
      </c>
      <c r="J319">
        <v>3</v>
      </c>
    </row>
    <row r="320" spans="1:10" x14ac:dyDescent="0.35">
      <c r="A320" t="s">
        <v>1126</v>
      </c>
      <c r="B320">
        <v>20902</v>
      </c>
      <c r="C320">
        <v>202120</v>
      </c>
      <c r="D320">
        <v>0</v>
      </c>
      <c r="E320">
        <v>1</v>
      </c>
      <c r="F320" t="s">
        <v>1129</v>
      </c>
      <c r="H320">
        <v>3.06</v>
      </c>
      <c r="I320">
        <v>1.42</v>
      </c>
      <c r="J320">
        <v>3</v>
      </c>
    </row>
    <row r="321" spans="1:10" x14ac:dyDescent="0.35">
      <c r="A321" t="s">
        <v>1130</v>
      </c>
      <c r="B321">
        <v>16303</v>
      </c>
      <c r="C321">
        <v>202110</v>
      </c>
      <c r="D321">
        <v>1</v>
      </c>
      <c r="E321">
        <v>0</v>
      </c>
      <c r="H321">
        <v>2.29</v>
      </c>
      <c r="I321">
        <v>1.0900000000000001</v>
      </c>
      <c r="J321">
        <v>3</v>
      </c>
    </row>
    <row r="322" spans="1:10" x14ac:dyDescent="0.35">
      <c r="A322" t="s">
        <v>1133</v>
      </c>
      <c r="B322">
        <v>24144</v>
      </c>
      <c r="C322">
        <v>202120</v>
      </c>
      <c r="D322">
        <v>2</v>
      </c>
      <c r="E322">
        <v>2</v>
      </c>
      <c r="H322">
        <v>4</v>
      </c>
      <c r="I322">
        <v>1.25</v>
      </c>
      <c r="J322">
        <v>3</v>
      </c>
    </row>
    <row r="323" spans="1:10" x14ac:dyDescent="0.35">
      <c r="A323" t="s">
        <v>1136</v>
      </c>
      <c r="B323">
        <v>20355</v>
      </c>
      <c r="C323">
        <v>202120</v>
      </c>
      <c r="D323">
        <v>1</v>
      </c>
      <c r="E323">
        <v>1</v>
      </c>
      <c r="H323">
        <v>3.69</v>
      </c>
      <c r="I323">
        <v>1</v>
      </c>
      <c r="J323">
        <v>3</v>
      </c>
    </row>
    <row r="324" spans="1:10" x14ac:dyDescent="0.35">
      <c r="A324" t="s">
        <v>1139</v>
      </c>
      <c r="B324">
        <v>23430</v>
      </c>
      <c r="C324">
        <v>202120</v>
      </c>
      <c r="D324">
        <v>0</v>
      </c>
      <c r="E324">
        <v>1</v>
      </c>
      <c r="F324" t="s">
        <v>1142</v>
      </c>
      <c r="H324">
        <v>2.68</v>
      </c>
      <c r="I324">
        <v>1.03</v>
      </c>
      <c r="J324">
        <v>3</v>
      </c>
    </row>
    <row r="325" spans="1:10" x14ac:dyDescent="0.35">
      <c r="A325" t="s">
        <v>1143</v>
      </c>
      <c r="B325">
        <v>15258</v>
      </c>
      <c r="C325">
        <v>202110</v>
      </c>
      <c r="D325">
        <v>1</v>
      </c>
      <c r="E325">
        <v>0</v>
      </c>
      <c r="F325" t="s">
        <v>1146</v>
      </c>
      <c r="H325">
        <v>2.72</v>
      </c>
      <c r="I325">
        <v>1.03</v>
      </c>
      <c r="J325">
        <v>3</v>
      </c>
    </row>
    <row r="326" spans="1:10" x14ac:dyDescent="0.35">
      <c r="A326" t="s">
        <v>1147</v>
      </c>
      <c r="B326">
        <v>20178</v>
      </c>
      <c r="C326">
        <v>202120</v>
      </c>
      <c r="D326">
        <v>0</v>
      </c>
      <c r="E326">
        <v>1</v>
      </c>
      <c r="F326" t="s">
        <v>1150</v>
      </c>
      <c r="H326">
        <v>4.04</v>
      </c>
      <c r="I326">
        <v>1.5</v>
      </c>
      <c r="J326">
        <v>3</v>
      </c>
    </row>
    <row r="327" spans="1:10" x14ac:dyDescent="0.35">
      <c r="A327" t="s">
        <v>1151</v>
      </c>
      <c r="B327">
        <v>11850</v>
      </c>
      <c r="C327">
        <v>202110</v>
      </c>
      <c r="D327">
        <v>1</v>
      </c>
      <c r="E327">
        <v>0</v>
      </c>
      <c r="F327" t="s">
        <v>24</v>
      </c>
      <c r="H327">
        <v>2.92</v>
      </c>
      <c r="I327">
        <v>1.38</v>
      </c>
      <c r="J327">
        <v>3</v>
      </c>
    </row>
    <row r="328" spans="1:10" x14ac:dyDescent="0.35">
      <c r="A328" t="s">
        <v>1154</v>
      </c>
      <c r="B328">
        <v>23619</v>
      </c>
      <c r="C328">
        <v>202120</v>
      </c>
      <c r="D328">
        <v>1</v>
      </c>
      <c r="E328">
        <v>1</v>
      </c>
      <c r="H328">
        <v>2</v>
      </c>
      <c r="I328">
        <v>1</v>
      </c>
      <c r="J328">
        <v>3</v>
      </c>
    </row>
    <row r="329" spans="1:10" x14ac:dyDescent="0.35">
      <c r="A329" t="s">
        <v>1158</v>
      </c>
      <c r="B329">
        <v>23675</v>
      </c>
      <c r="C329">
        <v>202120</v>
      </c>
      <c r="D329">
        <v>1</v>
      </c>
      <c r="E329">
        <v>1</v>
      </c>
      <c r="F329" t="s">
        <v>1161</v>
      </c>
      <c r="H329">
        <v>3.75</v>
      </c>
      <c r="I329">
        <v>1.42</v>
      </c>
      <c r="J329">
        <v>3</v>
      </c>
    </row>
    <row r="330" spans="1:10" x14ac:dyDescent="0.35">
      <c r="A330" t="s">
        <v>1162</v>
      </c>
      <c r="B330">
        <v>13121</v>
      </c>
      <c r="C330">
        <v>202110</v>
      </c>
      <c r="D330">
        <v>1</v>
      </c>
      <c r="E330">
        <v>0</v>
      </c>
      <c r="F330" t="s">
        <v>1165</v>
      </c>
      <c r="H330">
        <v>2.06</v>
      </c>
      <c r="I330">
        <v>1.1100000000000001</v>
      </c>
      <c r="J330">
        <v>4</v>
      </c>
    </row>
    <row r="331" spans="1:10" x14ac:dyDescent="0.35">
      <c r="A331" t="s">
        <v>1166</v>
      </c>
      <c r="B331">
        <v>24363</v>
      </c>
      <c r="C331">
        <v>202120</v>
      </c>
      <c r="D331">
        <v>5</v>
      </c>
      <c r="E331">
        <v>9</v>
      </c>
      <c r="H331">
        <v>3</v>
      </c>
      <c r="I331">
        <v>1</v>
      </c>
      <c r="J331">
        <v>1</v>
      </c>
    </row>
    <row r="332" spans="1:10" x14ac:dyDescent="0.35">
      <c r="A332" t="s">
        <v>1169</v>
      </c>
      <c r="B332">
        <v>22492</v>
      </c>
      <c r="C332">
        <v>202120</v>
      </c>
      <c r="D332">
        <v>1</v>
      </c>
      <c r="E332">
        <v>1</v>
      </c>
      <c r="H332">
        <v>1.82</v>
      </c>
      <c r="I332">
        <v>1</v>
      </c>
      <c r="J332">
        <v>1</v>
      </c>
    </row>
    <row r="333" spans="1:10" x14ac:dyDescent="0.35">
      <c r="A333" t="s">
        <v>1172</v>
      </c>
      <c r="B333">
        <v>13847</v>
      </c>
      <c r="C333">
        <v>202110</v>
      </c>
      <c r="D333">
        <v>1</v>
      </c>
      <c r="E333">
        <v>0</v>
      </c>
      <c r="F333" t="s">
        <v>1175</v>
      </c>
      <c r="H333">
        <v>4.05</v>
      </c>
      <c r="I333">
        <v>1.1399999999999999</v>
      </c>
      <c r="J333">
        <v>3</v>
      </c>
    </row>
    <row r="334" spans="1:10" x14ac:dyDescent="0.35">
      <c r="A334" t="s">
        <v>1176</v>
      </c>
      <c r="B334">
        <v>15987</v>
      </c>
      <c r="C334">
        <v>202110</v>
      </c>
      <c r="D334">
        <v>1</v>
      </c>
      <c r="E334">
        <v>0</v>
      </c>
      <c r="H334">
        <v>2.37</v>
      </c>
      <c r="I334">
        <v>1.22</v>
      </c>
      <c r="J334">
        <v>3</v>
      </c>
    </row>
    <row r="335" spans="1:10" x14ac:dyDescent="0.35">
      <c r="A335" t="s">
        <v>1179</v>
      </c>
      <c r="B335">
        <v>20824</v>
      </c>
      <c r="C335">
        <v>202120</v>
      </c>
      <c r="D335">
        <v>0</v>
      </c>
      <c r="E335">
        <v>2</v>
      </c>
      <c r="F335" t="s">
        <v>730</v>
      </c>
      <c r="H335">
        <v>2.77</v>
      </c>
      <c r="I335">
        <v>1.1499999999999999</v>
      </c>
      <c r="J335">
        <v>3</v>
      </c>
    </row>
    <row r="336" spans="1:10" x14ac:dyDescent="0.35">
      <c r="A336" t="s">
        <v>1182</v>
      </c>
      <c r="B336">
        <v>15734</v>
      </c>
      <c r="C336">
        <v>202110</v>
      </c>
      <c r="D336">
        <v>2</v>
      </c>
      <c r="E336">
        <v>0</v>
      </c>
      <c r="F336" t="s">
        <v>1186</v>
      </c>
      <c r="H336">
        <v>3</v>
      </c>
      <c r="I336">
        <v>1.08</v>
      </c>
      <c r="J336">
        <v>3</v>
      </c>
    </row>
    <row r="337" spans="1:10" x14ac:dyDescent="0.35">
      <c r="A337" t="s">
        <v>1187</v>
      </c>
      <c r="B337">
        <v>10523</v>
      </c>
      <c r="C337">
        <v>202110</v>
      </c>
      <c r="D337">
        <v>1</v>
      </c>
      <c r="E337">
        <v>0</v>
      </c>
      <c r="H337">
        <v>1.68</v>
      </c>
      <c r="I337">
        <v>1</v>
      </c>
      <c r="J337">
        <v>1</v>
      </c>
    </row>
    <row r="338" spans="1:10" x14ac:dyDescent="0.35">
      <c r="A338" t="s">
        <v>1191</v>
      </c>
      <c r="B338">
        <v>24377</v>
      </c>
      <c r="C338">
        <v>202120</v>
      </c>
      <c r="D338">
        <v>0</v>
      </c>
      <c r="E338">
        <v>1</v>
      </c>
      <c r="H338">
        <v>2</v>
      </c>
      <c r="I338">
        <v>1.05</v>
      </c>
      <c r="J338">
        <v>3</v>
      </c>
    </row>
    <row r="339" spans="1:10" x14ac:dyDescent="0.35">
      <c r="A339" t="s">
        <v>1194</v>
      </c>
      <c r="B339">
        <v>23796</v>
      </c>
      <c r="C339">
        <v>202120</v>
      </c>
      <c r="D339">
        <v>0</v>
      </c>
      <c r="E339">
        <v>2</v>
      </c>
      <c r="H339">
        <v>3.3</v>
      </c>
      <c r="I339">
        <v>1.8</v>
      </c>
      <c r="J339">
        <v>3</v>
      </c>
    </row>
    <row r="340" spans="1:10" x14ac:dyDescent="0.35">
      <c r="A340" t="s">
        <v>1197</v>
      </c>
      <c r="B340">
        <v>10189</v>
      </c>
      <c r="C340">
        <v>202110</v>
      </c>
      <c r="D340">
        <v>2</v>
      </c>
      <c r="E340">
        <v>0</v>
      </c>
      <c r="H340">
        <v>3.07</v>
      </c>
      <c r="I340">
        <v>1.38</v>
      </c>
      <c r="J340">
        <v>2</v>
      </c>
    </row>
    <row r="341" spans="1:10" x14ac:dyDescent="0.35">
      <c r="A341" t="s">
        <v>1200</v>
      </c>
      <c r="B341">
        <v>20737</v>
      </c>
      <c r="C341">
        <v>202120</v>
      </c>
      <c r="D341">
        <v>7</v>
      </c>
      <c r="E341">
        <v>7</v>
      </c>
      <c r="J341">
        <v>3</v>
      </c>
    </row>
    <row r="342" spans="1:10" x14ac:dyDescent="0.35">
      <c r="A342" t="s">
        <v>1203</v>
      </c>
      <c r="B342">
        <v>23124</v>
      </c>
      <c r="C342">
        <v>202120</v>
      </c>
      <c r="D342">
        <v>1</v>
      </c>
      <c r="E342">
        <v>1</v>
      </c>
      <c r="H342">
        <v>1.75</v>
      </c>
      <c r="I342">
        <v>1.24</v>
      </c>
      <c r="J342">
        <v>1</v>
      </c>
    </row>
    <row r="343" spans="1:10" x14ac:dyDescent="0.35">
      <c r="A343" t="s">
        <v>1207</v>
      </c>
      <c r="B343">
        <v>11253</v>
      </c>
      <c r="C343">
        <v>202110</v>
      </c>
      <c r="D343">
        <v>1</v>
      </c>
      <c r="E343">
        <v>0</v>
      </c>
      <c r="H343">
        <v>2.83</v>
      </c>
      <c r="I343">
        <v>1.25</v>
      </c>
      <c r="J343">
        <v>3</v>
      </c>
    </row>
    <row r="344" spans="1:10" x14ac:dyDescent="0.35">
      <c r="A344" t="s">
        <v>1211</v>
      </c>
      <c r="B344">
        <v>14600</v>
      </c>
      <c r="C344">
        <v>202110</v>
      </c>
      <c r="D344">
        <v>1</v>
      </c>
      <c r="E344">
        <v>0</v>
      </c>
      <c r="H344">
        <v>3.08</v>
      </c>
      <c r="I344">
        <v>1.0900000000000001</v>
      </c>
      <c r="J344">
        <v>3</v>
      </c>
    </row>
    <row r="345" spans="1:10" x14ac:dyDescent="0.35">
      <c r="A345" t="s">
        <v>1214</v>
      </c>
      <c r="B345">
        <v>23083</v>
      </c>
      <c r="C345">
        <v>202120</v>
      </c>
      <c r="D345">
        <v>0</v>
      </c>
      <c r="E345">
        <v>1</v>
      </c>
      <c r="H345">
        <v>1.67</v>
      </c>
      <c r="I345">
        <v>1.1000000000000001</v>
      </c>
      <c r="J345">
        <v>3</v>
      </c>
    </row>
    <row r="346" spans="1:10" x14ac:dyDescent="0.35">
      <c r="A346" t="s">
        <v>1217</v>
      </c>
      <c r="B346">
        <v>20223</v>
      </c>
      <c r="C346">
        <v>202120</v>
      </c>
      <c r="D346">
        <v>0</v>
      </c>
      <c r="E346">
        <v>1</v>
      </c>
      <c r="F346" t="s">
        <v>1220</v>
      </c>
      <c r="H346">
        <v>3.35</v>
      </c>
      <c r="I346">
        <v>1.57</v>
      </c>
      <c r="J346">
        <v>3</v>
      </c>
    </row>
    <row r="347" spans="1:10" x14ac:dyDescent="0.35">
      <c r="A347" t="s">
        <v>1221</v>
      </c>
      <c r="B347">
        <v>24389</v>
      </c>
      <c r="C347">
        <v>202120</v>
      </c>
      <c r="D347">
        <v>14</v>
      </c>
      <c r="E347">
        <v>13</v>
      </c>
      <c r="H347">
        <v>3</v>
      </c>
      <c r="I347">
        <v>1</v>
      </c>
      <c r="J347">
        <v>1</v>
      </c>
    </row>
    <row r="348" spans="1:10" x14ac:dyDescent="0.35">
      <c r="A348" t="s">
        <v>1225</v>
      </c>
      <c r="B348">
        <v>24905</v>
      </c>
      <c r="C348">
        <v>202120</v>
      </c>
      <c r="D348">
        <v>13</v>
      </c>
      <c r="E348">
        <v>14</v>
      </c>
      <c r="H348">
        <v>3</v>
      </c>
      <c r="I348">
        <v>2</v>
      </c>
      <c r="J348">
        <v>1</v>
      </c>
    </row>
    <row r="349" spans="1:10" x14ac:dyDescent="0.35">
      <c r="A349" t="s">
        <v>1227</v>
      </c>
      <c r="B349">
        <v>24396</v>
      </c>
      <c r="C349">
        <v>202120</v>
      </c>
      <c r="D349">
        <v>0</v>
      </c>
      <c r="E349">
        <v>1</v>
      </c>
      <c r="F349" t="s">
        <v>1230</v>
      </c>
      <c r="J349">
        <v>3</v>
      </c>
    </row>
    <row r="350" spans="1:10" x14ac:dyDescent="0.35">
      <c r="A350" t="s">
        <v>1231</v>
      </c>
      <c r="B350">
        <v>15047</v>
      </c>
      <c r="C350">
        <v>202110</v>
      </c>
      <c r="D350">
        <v>1</v>
      </c>
      <c r="E350">
        <v>0</v>
      </c>
      <c r="H350">
        <v>3</v>
      </c>
      <c r="I350">
        <v>1.41</v>
      </c>
      <c r="J350">
        <v>3</v>
      </c>
    </row>
    <row r="351" spans="1:10" x14ac:dyDescent="0.35">
      <c r="A351" t="s">
        <v>1234</v>
      </c>
      <c r="B351">
        <v>22872</v>
      </c>
      <c r="C351">
        <v>202120</v>
      </c>
      <c r="D351">
        <v>0</v>
      </c>
      <c r="E351">
        <v>1</v>
      </c>
      <c r="H351">
        <v>3.27</v>
      </c>
      <c r="I351">
        <v>1.24</v>
      </c>
      <c r="J351">
        <v>3</v>
      </c>
    </row>
    <row r="352" spans="1:10" x14ac:dyDescent="0.35">
      <c r="A352" t="s">
        <v>1237</v>
      </c>
      <c r="B352">
        <v>14956</v>
      </c>
      <c r="C352">
        <v>202110</v>
      </c>
      <c r="D352">
        <v>1</v>
      </c>
      <c r="E352">
        <v>0</v>
      </c>
      <c r="J352">
        <v>3</v>
      </c>
    </row>
    <row r="353" spans="1:10" x14ac:dyDescent="0.35">
      <c r="A353" t="s">
        <v>1240</v>
      </c>
      <c r="B353">
        <v>22090</v>
      </c>
      <c r="C353">
        <v>202120</v>
      </c>
      <c r="D353">
        <v>0</v>
      </c>
      <c r="E353">
        <v>1</v>
      </c>
      <c r="F353" t="s">
        <v>1243</v>
      </c>
      <c r="H353">
        <v>3.14</v>
      </c>
      <c r="I353">
        <v>1.1399999999999999</v>
      </c>
      <c r="J353">
        <v>3</v>
      </c>
    </row>
    <row r="354" spans="1:10" x14ac:dyDescent="0.35">
      <c r="A354" t="s">
        <v>1244</v>
      </c>
      <c r="B354">
        <v>13660</v>
      </c>
      <c r="C354">
        <v>202110</v>
      </c>
      <c r="D354">
        <v>1</v>
      </c>
      <c r="E354">
        <v>0</v>
      </c>
      <c r="H354">
        <v>2.78</v>
      </c>
      <c r="I354">
        <v>1.35</v>
      </c>
      <c r="J354">
        <v>3</v>
      </c>
    </row>
    <row r="355" spans="1:10" x14ac:dyDescent="0.35">
      <c r="A355" t="s">
        <v>1247</v>
      </c>
      <c r="B355">
        <v>21408</v>
      </c>
      <c r="C355">
        <v>202120</v>
      </c>
      <c r="D355">
        <v>0</v>
      </c>
      <c r="E355">
        <v>1</v>
      </c>
      <c r="H355">
        <v>2.5</v>
      </c>
      <c r="I355">
        <v>1.1399999999999999</v>
      </c>
      <c r="J355">
        <v>3</v>
      </c>
    </row>
    <row r="356" spans="1:10" x14ac:dyDescent="0.35">
      <c r="A356" t="s">
        <v>1250</v>
      </c>
      <c r="B356">
        <v>20452</v>
      </c>
      <c r="C356">
        <v>202120</v>
      </c>
      <c r="D356">
        <v>0</v>
      </c>
      <c r="E356">
        <v>1</v>
      </c>
      <c r="H356">
        <v>2.94</v>
      </c>
      <c r="I356">
        <v>1.1399999999999999</v>
      </c>
      <c r="J356">
        <v>3</v>
      </c>
    </row>
    <row r="357" spans="1:10" x14ac:dyDescent="0.35">
      <c r="A357" t="s">
        <v>1253</v>
      </c>
      <c r="B357">
        <v>15070</v>
      </c>
      <c r="C357">
        <v>202110</v>
      </c>
      <c r="D357">
        <v>1</v>
      </c>
      <c r="E357">
        <v>0</v>
      </c>
      <c r="H357">
        <v>2.4</v>
      </c>
      <c r="I357">
        <v>1.56</v>
      </c>
      <c r="J357">
        <v>3</v>
      </c>
    </row>
    <row r="358" spans="1:10" x14ac:dyDescent="0.35">
      <c r="A358" t="s">
        <v>1256</v>
      </c>
      <c r="B358">
        <v>15690</v>
      </c>
      <c r="C358">
        <v>202110</v>
      </c>
      <c r="D358">
        <v>1</v>
      </c>
      <c r="E358">
        <v>0</v>
      </c>
      <c r="F358" t="s">
        <v>1259</v>
      </c>
      <c r="H358">
        <v>3.41</v>
      </c>
      <c r="I358">
        <v>1.76</v>
      </c>
      <c r="J358">
        <v>3</v>
      </c>
    </row>
    <row r="359" spans="1:10" x14ac:dyDescent="0.35">
      <c r="A359" t="s">
        <v>1260</v>
      </c>
      <c r="B359">
        <v>10137</v>
      </c>
      <c r="C359">
        <v>202110</v>
      </c>
      <c r="D359">
        <v>1</v>
      </c>
      <c r="E359">
        <v>0</v>
      </c>
      <c r="H359">
        <v>1.92</v>
      </c>
      <c r="I359">
        <v>1.24</v>
      </c>
      <c r="J359">
        <v>3</v>
      </c>
    </row>
    <row r="360" spans="1:10" x14ac:dyDescent="0.35">
      <c r="A360" t="s">
        <v>1263</v>
      </c>
      <c r="B360">
        <v>20065</v>
      </c>
      <c r="C360">
        <v>202120</v>
      </c>
      <c r="D360">
        <v>0</v>
      </c>
      <c r="E360">
        <v>1</v>
      </c>
      <c r="H360">
        <v>3.06</v>
      </c>
      <c r="I360">
        <v>1.1299999999999999</v>
      </c>
      <c r="J360">
        <v>3</v>
      </c>
    </row>
    <row r="361" spans="1:10" x14ac:dyDescent="0.35">
      <c r="A361" t="s">
        <v>1266</v>
      </c>
      <c r="B361">
        <v>23677</v>
      </c>
      <c r="C361">
        <v>202120</v>
      </c>
      <c r="D361">
        <v>1</v>
      </c>
      <c r="E361">
        <v>1</v>
      </c>
      <c r="F361" t="s">
        <v>1269</v>
      </c>
      <c r="H361">
        <v>3</v>
      </c>
      <c r="I361">
        <v>1.64</v>
      </c>
      <c r="J361">
        <v>4</v>
      </c>
    </row>
    <row r="362" spans="1:10" x14ac:dyDescent="0.35">
      <c r="A362" t="s">
        <v>1270</v>
      </c>
      <c r="B362">
        <v>22937</v>
      </c>
      <c r="C362">
        <v>202120</v>
      </c>
      <c r="D362">
        <v>0</v>
      </c>
      <c r="E362">
        <v>1</v>
      </c>
      <c r="F362" t="s">
        <v>1273</v>
      </c>
      <c r="H362">
        <v>3.54</v>
      </c>
      <c r="I362">
        <v>1.22</v>
      </c>
      <c r="J362">
        <v>3</v>
      </c>
    </row>
    <row r="363" spans="1:10" x14ac:dyDescent="0.35">
      <c r="A363" t="s">
        <v>1274</v>
      </c>
      <c r="B363">
        <v>22498</v>
      </c>
      <c r="C363">
        <v>202120</v>
      </c>
      <c r="D363">
        <v>0</v>
      </c>
      <c r="E363">
        <v>1</v>
      </c>
      <c r="H363">
        <v>3.83</v>
      </c>
      <c r="I363">
        <v>1.04</v>
      </c>
      <c r="J363">
        <v>3</v>
      </c>
    </row>
    <row r="364" spans="1:10" x14ac:dyDescent="0.35">
      <c r="A364" t="s">
        <v>1277</v>
      </c>
      <c r="B364">
        <v>11562</v>
      </c>
      <c r="C364">
        <v>202110</v>
      </c>
      <c r="D364">
        <v>2</v>
      </c>
      <c r="E364">
        <v>0</v>
      </c>
      <c r="H364">
        <v>2.2000000000000002</v>
      </c>
      <c r="I364">
        <v>1.1000000000000001</v>
      </c>
      <c r="J364">
        <v>3</v>
      </c>
    </row>
    <row r="365" spans="1:10" x14ac:dyDescent="0.35">
      <c r="A365" t="s">
        <v>1281</v>
      </c>
      <c r="B365">
        <v>22398</v>
      </c>
      <c r="C365">
        <v>202120</v>
      </c>
      <c r="D365">
        <v>8</v>
      </c>
      <c r="E365">
        <v>5</v>
      </c>
      <c r="H365">
        <v>4</v>
      </c>
      <c r="I365">
        <v>2.5</v>
      </c>
      <c r="J365">
        <v>2</v>
      </c>
    </row>
    <row r="366" spans="1:10" x14ac:dyDescent="0.35">
      <c r="A366" t="s">
        <v>1284</v>
      </c>
      <c r="B366">
        <v>10118</v>
      </c>
      <c r="C366">
        <v>202110</v>
      </c>
      <c r="D366">
        <v>1</v>
      </c>
      <c r="E366">
        <v>0</v>
      </c>
      <c r="H366">
        <v>4.4000000000000004</v>
      </c>
      <c r="I366">
        <v>2.14</v>
      </c>
      <c r="J366">
        <v>3</v>
      </c>
    </row>
    <row r="367" spans="1:10" x14ac:dyDescent="0.35">
      <c r="A367" t="s">
        <v>1287</v>
      </c>
      <c r="B367">
        <v>22085</v>
      </c>
      <c r="C367">
        <v>202120</v>
      </c>
      <c r="D367">
        <v>0</v>
      </c>
      <c r="E367">
        <v>1</v>
      </c>
      <c r="H367">
        <v>1.7</v>
      </c>
      <c r="I367">
        <v>1.08</v>
      </c>
      <c r="J367">
        <v>3</v>
      </c>
    </row>
    <row r="368" spans="1:10" x14ac:dyDescent="0.35">
      <c r="A368" t="s">
        <v>1290</v>
      </c>
      <c r="B368">
        <v>21639</v>
      </c>
      <c r="C368">
        <v>202120</v>
      </c>
      <c r="D368">
        <v>0</v>
      </c>
      <c r="E368">
        <v>1</v>
      </c>
      <c r="F368" t="s">
        <v>18</v>
      </c>
      <c r="H368">
        <v>2.82</v>
      </c>
      <c r="I368">
        <v>1.3</v>
      </c>
      <c r="J368">
        <v>3</v>
      </c>
    </row>
    <row r="369" spans="1:10" x14ac:dyDescent="0.35">
      <c r="A369" t="s">
        <v>1292</v>
      </c>
      <c r="B369">
        <v>22379</v>
      </c>
      <c r="C369">
        <v>202120</v>
      </c>
      <c r="D369">
        <v>1</v>
      </c>
      <c r="E369">
        <v>1</v>
      </c>
      <c r="F369" t="s">
        <v>461</v>
      </c>
      <c r="H369">
        <v>2.91</v>
      </c>
      <c r="I369">
        <v>1.18</v>
      </c>
      <c r="J369">
        <v>3</v>
      </c>
    </row>
    <row r="370" spans="1:10" x14ac:dyDescent="0.35">
      <c r="A370" t="s">
        <v>1295</v>
      </c>
      <c r="B370">
        <v>24418</v>
      </c>
      <c r="C370">
        <v>202120</v>
      </c>
      <c r="D370">
        <v>1</v>
      </c>
      <c r="E370">
        <v>1</v>
      </c>
      <c r="H370">
        <v>2.2000000000000002</v>
      </c>
      <c r="I370">
        <v>1.2</v>
      </c>
      <c r="J370">
        <v>0</v>
      </c>
    </row>
    <row r="371" spans="1:10" x14ac:dyDescent="0.35">
      <c r="A371" t="s">
        <v>1298</v>
      </c>
      <c r="B371">
        <v>20975</v>
      </c>
      <c r="C371">
        <v>202120</v>
      </c>
      <c r="D371">
        <v>1</v>
      </c>
      <c r="E371">
        <v>1</v>
      </c>
      <c r="H371">
        <v>3.25</v>
      </c>
      <c r="I371">
        <v>1.18</v>
      </c>
      <c r="J371">
        <v>3</v>
      </c>
    </row>
    <row r="372" spans="1:10" x14ac:dyDescent="0.35">
      <c r="A372" t="s">
        <v>1301</v>
      </c>
      <c r="B372">
        <v>23638</v>
      </c>
      <c r="C372">
        <v>202120</v>
      </c>
      <c r="D372">
        <v>0</v>
      </c>
      <c r="E372">
        <v>1</v>
      </c>
      <c r="H372">
        <v>2.83</v>
      </c>
      <c r="I372">
        <v>1.19</v>
      </c>
      <c r="J372">
        <v>3</v>
      </c>
    </row>
    <row r="373" spans="1:10" x14ac:dyDescent="0.35">
      <c r="A373" t="s">
        <v>1304</v>
      </c>
      <c r="B373">
        <v>22835</v>
      </c>
      <c r="C373">
        <v>202120</v>
      </c>
      <c r="D373">
        <v>0</v>
      </c>
      <c r="E373">
        <v>1</v>
      </c>
      <c r="H373">
        <v>3.09</v>
      </c>
      <c r="I373">
        <v>1.24</v>
      </c>
      <c r="J373">
        <v>3</v>
      </c>
    </row>
    <row r="374" spans="1:10" x14ac:dyDescent="0.35">
      <c r="A374" t="s">
        <v>1307</v>
      </c>
      <c r="B374">
        <v>22330</v>
      </c>
      <c r="C374">
        <v>202120</v>
      </c>
      <c r="D374">
        <v>0</v>
      </c>
      <c r="E374">
        <v>1</v>
      </c>
      <c r="F374" t="s">
        <v>1310</v>
      </c>
      <c r="H374">
        <v>3.57</v>
      </c>
      <c r="I374">
        <v>2.2999999999999998</v>
      </c>
      <c r="J374">
        <v>4</v>
      </c>
    </row>
    <row r="375" spans="1:10" x14ac:dyDescent="0.35">
      <c r="A375" t="s">
        <v>1311</v>
      </c>
      <c r="B375">
        <v>22825</v>
      </c>
      <c r="C375">
        <v>202120</v>
      </c>
      <c r="D375">
        <v>0</v>
      </c>
      <c r="E375">
        <v>1</v>
      </c>
      <c r="F375" t="s">
        <v>1314</v>
      </c>
      <c r="H375">
        <v>3.34</v>
      </c>
      <c r="I375">
        <v>1.5</v>
      </c>
      <c r="J375">
        <v>4</v>
      </c>
    </row>
    <row r="376" spans="1:10" x14ac:dyDescent="0.35">
      <c r="A376" t="s">
        <v>1315</v>
      </c>
      <c r="B376">
        <v>21745</v>
      </c>
      <c r="C376">
        <v>202120</v>
      </c>
      <c r="D376">
        <v>0</v>
      </c>
      <c r="E376">
        <v>1</v>
      </c>
      <c r="F376" t="s">
        <v>827</v>
      </c>
      <c r="H376">
        <v>3.33</v>
      </c>
      <c r="I376">
        <v>1.7</v>
      </c>
      <c r="J376">
        <v>3</v>
      </c>
    </row>
    <row r="377" spans="1:10" x14ac:dyDescent="0.35">
      <c r="A377" t="s">
        <v>1230</v>
      </c>
      <c r="B377">
        <v>14757</v>
      </c>
      <c r="C377">
        <v>202110</v>
      </c>
      <c r="D377">
        <v>1</v>
      </c>
      <c r="E377">
        <v>0</v>
      </c>
      <c r="F377" t="s">
        <v>1320</v>
      </c>
      <c r="J377">
        <v>3</v>
      </c>
    </row>
    <row r="378" spans="1:10" x14ac:dyDescent="0.35">
      <c r="A378" t="s">
        <v>1321</v>
      </c>
      <c r="B378">
        <v>20262</v>
      </c>
      <c r="C378">
        <v>202120</v>
      </c>
      <c r="D378">
        <v>0</v>
      </c>
      <c r="E378">
        <v>1</v>
      </c>
      <c r="F378" t="s">
        <v>1324</v>
      </c>
      <c r="H378">
        <v>3.71</v>
      </c>
      <c r="I378">
        <v>1.75</v>
      </c>
      <c r="J378">
        <v>3</v>
      </c>
    </row>
    <row r="379" spans="1:10" x14ac:dyDescent="0.35">
      <c r="A379" t="s">
        <v>1325</v>
      </c>
      <c r="B379">
        <v>15014</v>
      </c>
      <c r="C379">
        <v>202110</v>
      </c>
      <c r="D379">
        <v>1</v>
      </c>
      <c r="E379">
        <v>0</v>
      </c>
      <c r="H379">
        <v>2.63</v>
      </c>
      <c r="I379">
        <v>1.1399999999999999</v>
      </c>
      <c r="J379">
        <v>3</v>
      </c>
    </row>
    <row r="380" spans="1:10" x14ac:dyDescent="0.35">
      <c r="A380" t="s">
        <v>1328</v>
      </c>
      <c r="B380">
        <v>10116</v>
      </c>
      <c r="C380">
        <v>202110</v>
      </c>
      <c r="D380">
        <v>1</v>
      </c>
      <c r="E380">
        <v>0</v>
      </c>
      <c r="H380">
        <v>3.74</v>
      </c>
      <c r="I380">
        <v>1.3</v>
      </c>
      <c r="J380">
        <v>4</v>
      </c>
    </row>
    <row r="381" spans="1:10" x14ac:dyDescent="0.35">
      <c r="A381" t="s">
        <v>1331</v>
      </c>
      <c r="B381">
        <v>20012</v>
      </c>
      <c r="C381">
        <v>202120</v>
      </c>
      <c r="D381">
        <v>0</v>
      </c>
      <c r="E381">
        <v>1</v>
      </c>
      <c r="F381" t="s">
        <v>1084</v>
      </c>
      <c r="H381">
        <v>2.85</v>
      </c>
      <c r="I381">
        <v>1.28</v>
      </c>
      <c r="J381">
        <v>3</v>
      </c>
    </row>
    <row r="382" spans="1:10" x14ac:dyDescent="0.35">
      <c r="A382" t="s">
        <v>1334</v>
      </c>
      <c r="B382">
        <v>14818</v>
      </c>
      <c r="C382">
        <v>202110</v>
      </c>
      <c r="D382">
        <v>1</v>
      </c>
      <c r="E382">
        <v>0</v>
      </c>
      <c r="H382">
        <v>2.4300000000000002</v>
      </c>
      <c r="I382">
        <v>1.1000000000000001</v>
      </c>
      <c r="J382">
        <v>3</v>
      </c>
    </row>
    <row r="383" spans="1:10" x14ac:dyDescent="0.35">
      <c r="A383" t="s">
        <v>1337</v>
      </c>
      <c r="B383">
        <v>24702</v>
      </c>
      <c r="C383">
        <v>202120</v>
      </c>
      <c r="D383">
        <v>12</v>
      </c>
      <c r="E383">
        <v>13</v>
      </c>
      <c r="H383">
        <v>0</v>
      </c>
      <c r="I383">
        <v>0</v>
      </c>
      <c r="J383">
        <v>3</v>
      </c>
    </row>
    <row r="384" spans="1:10" x14ac:dyDescent="0.35">
      <c r="A384" t="s">
        <v>1340</v>
      </c>
      <c r="B384">
        <v>22976</v>
      </c>
      <c r="C384">
        <v>202120</v>
      </c>
      <c r="D384">
        <v>1</v>
      </c>
      <c r="E384">
        <v>1</v>
      </c>
      <c r="H384">
        <v>3.5</v>
      </c>
      <c r="I384">
        <v>1.33</v>
      </c>
      <c r="J384">
        <v>3</v>
      </c>
    </row>
    <row r="385" spans="1:10" x14ac:dyDescent="0.35">
      <c r="A385" t="s">
        <v>1343</v>
      </c>
      <c r="B385">
        <v>14641</v>
      </c>
      <c r="C385">
        <v>202110</v>
      </c>
      <c r="D385">
        <v>1</v>
      </c>
      <c r="E385">
        <v>0</v>
      </c>
      <c r="F385" t="s">
        <v>1346</v>
      </c>
      <c r="H385">
        <v>3.5</v>
      </c>
      <c r="I385">
        <v>1.46</v>
      </c>
      <c r="J385">
        <v>3</v>
      </c>
    </row>
    <row r="386" spans="1:10" x14ac:dyDescent="0.35">
      <c r="A386" t="s">
        <v>1347</v>
      </c>
      <c r="B386">
        <v>20470</v>
      </c>
      <c r="C386">
        <v>202120</v>
      </c>
      <c r="D386">
        <v>12</v>
      </c>
      <c r="E386">
        <v>12</v>
      </c>
      <c r="H386">
        <v>2</v>
      </c>
      <c r="I386">
        <v>1</v>
      </c>
      <c r="J386">
        <v>1</v>
      </c>
    </row>
    <row r="387" spans="1:10" x14ac:dyDescent="0.35">
      <c r="A387" t="s">
        <v>1351</v>
      </c>
      <c r="B387">
        <v>22301</v>
      </c>
      <c r="C387">
        <v>202120</v>
      </c>
      <c r="D387">
        <v>0</v>
      </c>
      <c r="E387">
        <v>1</v>
      </c>
      <c r="H387">
        <v>3.14</v>
      </c>
      <c r="I387">
        <v>1.41</v>
      </c>
      <c r="J387">
        <v>4</v>
      </c>
    </row>
    <row r="388" spans="1:10" x14ac:dyDescent="0.35">
      <c r="A388" t="s">
        <v>1042</v>
      </c>
      <c r="B388">
        <v>20651</v>
      </c>
      <c r="C388">
        <v>202120</v>
      </c>
      <c r="D388">
        <v>0</v>
      </c>
      <c r="E388">
        <v>2</v>
      </c>
      <c r="F388" t="s">
        <v>1356</v>
      </c>
      <c r="H388">
        <v>3.41</v>
      </c>
      <c r="I388">
        <v>1.07</v>
      </c>
      <c r="J388">
        <v>4</v>
      </c>
    </row>
    <row r="389" spans="1:10" x14ac:dyDescent="0.35">
      <c r="A389" t="s">
        <v>1357</v>
      </c>
      <c r="B389">
        <v>22421</v>
      </c>
      <c r="C389">
        <v>202120</v>
      </c>
      <c r="D389">
        <v>2</v>
      </c>
      <c r="E389">
        <v>2</v>
      </c>
      <c r="H389">
        <v>4</v>
      </c>
      <c r="I389">
        <v>1.75</v>
      </c>
      <c r="J389">
        <v>3</v>
      </c>
    </row>
    <row r="390" spans="1:10" x14ac:dyDescent="0.35">
      <c r="A390" t="s">
        <v>1360</v>
      </c>
      <c r="B390">
        <v>23714</v>
      </c>
      <c r="C390">
        <v>202120</v>
      </c>
      <c r="D390">
        <v>0</v>
      </c>
      <c r="E390">
        <v>1</v>
      </c>
      <c r="H390">
        <v>2.1</v>
      </c>
      <c r="I390">
        <v>1.1499999999999999</v>
      </c>
      <c r="J390">
        <v>3</v>
      </c>
    </row>
    <row r="391" spans="1:10" x14ac:dyDescent="0.35">
      <c r="A391" t="s">
        <v>1363</v>
      </c>
      <c r="B391">
        <v>23718</v>
      </c>
      <c r="C391">
        <v>202120</v>
      </c>
      <c r="D391">
        <v>1</v>
      </c>
      <c r="E391">
        <v>1</v>
      </c>
      <c r="H391">
        <v>1.4</v>
      </c>
      <c r="I391">
        <v>1</v>
      </c>
      <c r="J391">
        <v>3</v>
      </c>
    </row>
    <row r="392" spans="1:10" x14ac:dyDescent="0.35">
      <c r="A392" t="s">
        <v>1366</v>
      </c>
      <c r="B392">
        <v>20230</v>
      </c>
      <c r="C392">
        <v>202120</v>
      </c>
      <c r="D392">
        <v>1</v>
      </c>
      <c r="E392">
        <v>1</v>
      </c>
      <c r="H392">
        <v>2.7</v>
      </c>
      <c r="I392">
        <v>1.1000000000000001</v>
      </c>
      <c r="J392">
        <v>1</v>
      </c>
    </row>
    <row r="393" spans="1:10" x14ac:dyDescent="0.35">
      <c r="A393" t="s">
        <v>1369</v>
      </c>
      <c r="B393">
        <v>23615</v>
      </c>
      <c r="C393">
        <v>202120</v>
      </c>
      <c r="D393">
        <v>0</v>
      </c>
      <c r="E393">
        <v>2</v>
      </c>
      <c r="F393" t="s">
        <v>1372</v>
      </c>
      <c r="H393">
        <v>3.25</v>
      </c>
      <c r="I393">
        <v>1.36</v>
      </c>
      <c r="J393">
        <v>3</v>
      </c>
    </row>
    <row r="394" spans="1:10" x14ac:dyDescent="0.35">
      <c r="A394" t="s">
        <v>1373</v>
      </c>
      <c r="B394">
        <v>24390</v>
      </c>
      <c r="C394">
        <v>202120</v>
      </c>
      <c r="D394">
        <v>0</v>
      </c>
      <c r="E394">
        <v>3</v>
      </c>
      <c r="H394">
        <v>1.86</v>
      </c>
      <c r="I394">
        <v>1</v>
      </c>
      <c r="J394">
        <v>1</v>
      </c>
    </row>
    <row r="395" spans="1:10" x14ac:dyDescent="0.35">
      <c r="A395" t="s">
        <v>1375</v>
      </c>
      <c r="B395">
        <v>22078</v>
      </c>
      <c r="C395">
        <v>202120</v>
      </c>
      <c r="D395">
        <v>1</v>
      </c>
      <c r="E395">
        <v>1</v>
      </c>
      <c r="H395">
        <v>3.36</v>
      </c>
      <c r="I395">
        <v>1.33</v>
      </c>
      <c r="J395">
        <v>3</v>
      </c>
    </row>
    <row r="396" spans="1:10" x14ac:dyDescent="0.35">
      <c r="A396" t="s">
        <v>1378</v>
      </c>
      <c r="B396">
        <v>10094</v>
      </c>
      <c r="C396">
        <v>202110</v>
      </c>
      <c r="D396">
        <v>1</v>
      </c>
      <c r="E396">
        <v>0</v>
      </c>
      <c r="H396">
        <v>3.52</v>
      </c>
      <c r="I396">
        <v>1.78</v>
      </c>
      <c r="J396">
        <v>3</v>
      </c>
    </row>
    <row r="397" spans="1:10" x14ac:dyDescent="0.35">
      <c r="A397" t="s">
        <v>1381</v>
      </c>
      <c r="B397">
        <v>23250</v>
      </c>
      <c r="C397">
        <v>202120</v>
      </c>
      <c r="D397">
        <v>12</v>
      </c>
      <c r="E397">
        <v>12</v>
      </c>
      <c r="H397">
        <v>1</v>
      </c>
      <c r="I397">
        <v>1</v>
      </c>
      <c r="J397">
        <v>1</v>
      </c>
    </row>
    <row r="398" spans="1:10" x14ac:dyDescent="0.35">
      <c r="A398" t="s">
        <v>1384</v>
      </c>
      <c r="B398">
        <v>20077</v>
      </c>
      <c r="C398">
        <v>202120</v>
      </c>
      <c r="D398">
        <v>0</v>
      </c>
      <c r="E398">
        <v>2</v>
      </c>
      <c r="H398">
        <v>3.38</v>
      </c>
      <c r="I398">
        <v>1.63</v>
      </c>
      <c r="J398">
        <v>2</v>
      </c>
    </row>
    <row r="399" spans="1:10" x14ac:dyDescent="0.35">
      <c r="A399" t="s">
        <v>1387</v>
      </c>
      <c r="B399">
        <v>20136</v>
      </c>
      <c r="C399">
        <v>202120</v>
      </c>
      <c r="D399">
        <v>2</v>
      </c>
      <c r="E399">
        <v>2</v>
      </c>
      <c r="H399">
        <v>1.6</v>
      </c>
      <c r="I399">
        <v>1</v>
      </c>
      <c r="J399">
        <v>1</v>
      </c>
    </row>
    <row r="400" spans="1:10" x14ac:dyDescent="0.35">
      <c r="A400" t="s">
        <v>1390</v>
      </c>
      <c r="B400">
        <v>20802</v>
      </c>
      <c r="C400">
        <v>202120</v>
      </c>
      <c r="D400">
        <v>4</v>
      </c>
      <c r="E400">
        <v>4</v>
      </c>
      <c r="J400">
        <v>3</v>
      </c>
    </row>
    <row r="401" spans="1:10" x14ac:dyDescent="0.35">
      <c r="A401" t="s">
        <v>1393</v>
      </c>
      <c r="B401">
        <v>13515</v>
      </c>
      <c r="C401">
        <v>202110</v>
      </c>
      <c r="D401">
        <v>1</v>
      </c>
      <c r="E401">
        <v>0</v>
      </c>
      <c r="H401">
        <v>3.43</v>
      </c>
      <c r="I401">
        <v>1.05</v>
      </c>
      <c r="J401">
        <v>3</v>
      </c>
    </row>
    <row r="402" spans="1:10" x14ac:dyDescent="0.35">
      <c r="A402" t="s">
        <v>1398</v>
      </c>
      <c r="B402">
        <v>20293</v>
      </c>
      <c r="C402">
        <v>202120</v>
      </c>
      <c r="D402">
        <v>1</v>
      </c>
      <c r="E402">
        <v>1</v>
      </c>
      <c r="F402" t="s">
        <v>863</v>
      </c>
      <c r="H402">
        <v>2.73</v>
      </c>
      <c r="I402">
        <v>1.3</v>
      </c>
      <c r="J402">
        <v>3</v>
      </c>
    </row>
    <row r="403" spans="1:10" x14ac:dyDescent="0.35">
      <c r="A403" t="s">
        <v>1401</v>
      </c>
      <c r="B403">
        <v>21409</v>
      </c>
      <c r="C403">
        <v>202120</v>
      </c>
      <c r="D403">
        <v>1</v>
      </c>
      <c r="E403">
        <v>1</v>
      </c>
      <c r="H403">
        <v>2.75</v>
      </c>
      <c r="I403">
        <v>1.1399999999999999</v>
      </c>
      <c r="J403">
        <v>3</v>
      </c>
    </row>
    <row r="404" spans="1:10" x14ac:dyDescent="0.35">
      <c r="A404" t="s">
        <v>1404</v>
      </c>
      <c r="B404">
        <v>24138</v>
      </c>
      <c r="C404">
        <v>202120</v>
      </c>
      <c r="D404">
        <v>0</v>
      </c>
      <c r="E404">
        <v>1</v>
      </c>
      <c r="H404">
        <v>3.27</v>
      </c>
      <c r="I404">
        <v>1.0900000000000001</v>
      </c>
      <c r="J404">
        <v>3</v>
      </c>
    </row>
    <row r="405" spans="1:10" x14ac:dyDescent="0.35">
      <c r="A405" t="s">
        <v>1408</v>
      </c>
      <c r="B405">
        <v>21871</v>
      </c>
      <c r="C405">
        <v>202120</v>
      </c>
      <c r="D405">
        <v>1</v>
      </c>
      <c r="E405">
        <v>1</v>
      </c>
      <c r="H405">
        <v>1.58</v>
      </c>
      <c r="I405">
        <v>1.08</v>
      </c>
      <c r="J405">
        <v>3</v>
      </c>
    </row>
    <row r="406" spans="1:10" x14ac:dyDescent="0.35">
      <c r="A406" t="s">
        <v>1411</v>
      </c>
      <c r="B406">
        <v>12366</v>
      </c>
      <c r="C406">
        <v>202110</v>
      </c>
      <c r="D406">
        <v>1</v>
      </c>
      <c r="E406">
        <v>0</v>
      </c>
      <c r="H406">
        <v>3.23</v>
      </c>
      <c r="I406">
        <v>1.38</v>
      </c>
      <c r="J406">
        <v>3</v>
      </c>
    </row>
    <row r="407" spans="1:10" x14ac:dyDescent="0.35">
      <c r="A407" t="s">
        <v>1414</v>
      </c>
      <c r="B407">
        <v>23968</v>
      </c>
      <c r="C407">
        <v>202120</v>
      </c>
      <c r="D407">
        <v>0</v>
      </c>
      <c r="E407">
        <v>1</v>
      </c>
      <c r="F407" t="s">
        <v>1417</v>
      </c>
      <c r="H407">
        <v>3.5</v>
      </c>
      <c r="I407">
        <v>1.64</v>
      </c>
      <c r="J407">
        <v>3</v>
      </c>
    </row>
    <row r="408" spans="1:10" x14ac:dyDescent="0.35">
      <c r="A408" t="s">
        <v>1418</v>
      </c>
      <c r="B408">
        <v>20179</v>
      </c>
      <c r="C408">
        <v>202120</v>
      </c>
      <c r="D408">
        <v>0</v>
      </c>
      <c r="E408">
        <v>1</v>
      </c>
      <c r="F408" t="s">
        <v>1421</v>
      </c>
      <c r="H408">
        <v>4.8899999999999997</v>
      </c>
      <c r="I408">
        <v>1.63</v>
      </c>
      <c r="J408">
        <v>4</v>
      </c>
    </row>
    <row r="409" spans="1:10" x14ac:dyDescent="0.35">
      <c r="A409" t="s">
        <v>1422</v>
      </c>
      <c r="B409">
        <v>12368</v>
      </c>
      <c r="C409">
        <v>202110</v>
      </c>
      <c r="D409">
        <v>1</v>
      </c>
      <c r="E409">
        <v>0</v>
      </c>
      <c r="F409" t="s">
        <v>1425</v>
      </c>
      <c r="H409">
        <v>3.61</v>
      </c>
      <c r="I409">
        <v>1.22</v>
      </c>
      <c r="J409">
        <v>3</v>
      </c>
    </row>
    <row r="410" spans="1:10" x14ac:dyDescent="0.35">
      <c r="A410" t="s">
        <v>1426</v>
      </c>
      <c r="B410">
        <v>10006</v>
      </c>
      <c r="C410">
        <v>202110</v>
      </c>
      <c r="D410">
        <v>1</v>
      </c>
      <c r="E410">
        <v>0</v>
      </c>
      <c r="F410" t="s">
        <v>1429</v>
      </c>
      <c r="H410">
        <v>3.39</v>
      </c>
      <c r="I410">
        <v>1.22</v>
      </c>
      <c r="J410">
        <v>3</v>
      </c>
    </row>
    <row r="411" spans="1:10" x14ac:dyDescent="0.35">
      <c r="A411" t="s">
        <v>1430</v>
      </c>
      <c r="B411">
        <v>15052</v>
      </c>
      <c r="C411">
        <v>202110</v>
      </c>
      <c r="D411">
        <v>1</v>
      </c>
      <c r="E411">
        <v>0</v>
      </c>
      <c r="H411">
        <v>2.44</v>
      </c>
      <c r="I411">
        <v>1.1299999999999999</v>
      </c>
      <c r="J411">
        <v>3</v>
      </c>
    </row>
    <row r="412" spans="1:10" x14ac:dyDescent="0.35">
      <c r="A412" t="s">
        <v>1434</v>
      </c>
      <c r="B412">
        <v>24170</v>
      </c>
      <c r="C412">
        <v>202120</v>
      </c>
      <c r="D412">
        <v>0</v>
      </c>
      <c r="E412">
        <v>1</v>
      </c>
      <c r="F412" t="s">
        <v>1437</v>
      </c>
      <c r="H412">
        <v>3.68</v>
      </c>
      <c r="I412">
        <v>2.0699999999999998</v>
      </c>
      <c r="J412">
        <v>4</v>
      </c>
    </row>
    <row r="413" spans="1:10" x14ac:dyDescent="0.35">
      <c r="A413" t="s">
        <v>1438</v>
      </c>
      <c r="B413">
        <v>20655</v>
      </c>
      <c r="C413">
        <v>202120</v>
      </c>
      <c r="D413">
        <v>0</v>
      </c>
      <c r="E413">
        <v>1</v>
      </c>
      <c r="F413" t="s">
        <v>1441</v>
      </c>
      <c r="H413">
        <v>3.18</v>
      </c>
      <c r="I413">
        <v>1.29</v>
      </c>
      <c r="J413">
        <v>3</v>
      </c>
    </row>
    <row r="414" spans="1:10" x14ac:dyDescent="0.35">
      <c r="A414" t="s">
        <v>1442</v>
      </c>
      <c r="B414">
        <v>16297</v>
      </c>
      <c r="C414">
        <v>202110</v>
      </c>
      <c r="D414">
        <v>1</v>
      </c>
      <c r="E414">
        <v>0</v>
      </c>
      <c r="H414">
        <v>2.5</v>
      </c>
      <c r="I414">
        <v>1.05</v>
      </c>
      <c r="J414">
        <v>3</v>
      </c>
    </row>
    <row r="415" spans="1:10" x14ac:dyDescent="0.35">
      <c r="A415" t="s">
        <v>1445</v>
      </c>
      <c r="B415">
        <v>14716</v>
      </c>
      <c r="C415">
        <v>202110</v>
      </c>
      <c r="D415">
        <v>1</v>
      </c>
      <c r="E415">
        <v>0</v>
      </c>
      <c r="H415">
        <v>3.61</v>
      </c>
      <c r="I415">
        <v>1.35</v>
      </c>
      <c r="J415">
        <v>3</v>
      </c>
    </row>
    <row r="416" spans="1:10" x14ac:dyDescent="0.35">
      <c r="A416" t="s">
        <v>1449</v>
      </c>
      <c r="B416">
        <v>21807</v>
      </c>
      <c r="C416">
        <v>202120</v>
      </c>
      <c r="D416">
        <v>0</v>
      </c>
      <c r="E416">
        <v>1</v>
      </c>
      <c r="F416" t="s">
        <v>1187</v>
      </c>
      <c r="H416">
        <v>1.77</v>
      </c>
      <c r="I416">
        <v>1.05</v>
      </c>
      <c r="J416">
        <v>1</v>
      </c>
    </row>
    <row r="417" spans="1:10" x14ac:dyDescent="0.35">
      <c r="A417" t="s">
        <v>1451</v>
      </c>
      <c r="B417">
        <v>15046</v>
      </c>
      <c r="C417">
        <v>202110</v>
      </c>
      <c r="D417">
        <v>1</v>
      </c>
      <c r="E417">
        <v>0</v>
      </c>
      <c r="H417">
        <v>2.65</v>
      </c>
      <c r="I417">
        <v>1.1599999999999999</v>
      </c>
      <c r="J417">
        <v>3</v>
      </c>
    </row>
    <row r="418" spans="1:10" x14ac:dyDescent="0.35">
      <c r="A418" t="s">
        <v>1454</v>
      </c>
      <c r="B418">
        <v>11115</v>
      </c>
      <c r="C418">
        <v>202110</v>
      </c>
      <c r="D418">
        <v>1</v>
      </c>
      <c r="E418">
        <v>0</v>
      </c>
      <c r="H418">
        <v>2.25</v>
      </c>
      <c r="I418">
        <v>1.33</v>
      </c>
      <c r="J418">
        <v>3</v>
      </c>
    </row>
    <row r="419" spans="1:10" x14ac:dyDescent="0.35">
      <c r="A419" t="s">
        <v>1457</v>
      </c>
      <c r="B419">
        <v>16346</v>
      </c>
      <c r="C419">
        <v>202110</v>
      </c>
      <c r="D419">
        <v>1</v>
      </c>
      <c r="E419">
        <v>0</v>
      </c>
      <c r="F419" t="s">
        <v>1460</v>
      </c>
      <c r="H419">
        <v>3.23</v>
      </c>
      <c r="I419">
        <v>1.06</v>
      </c>
      <c r="J419">
        <v>3</v>
      </c>
    </row>
    <row r="420" spans="1:10" x14ac:dyDescent="0.35">
      <c r="A420" t="s">
        <v>1461</v>
      </c>
      <c r="B420">
        <v>12236</v>
      </c>
      <c r="C420">
        <v>202110</v>
      </c>
      <c r="D420">
        <v>1</v>
      </c>
      <c r="E420">
        <v>0</v>
      </c>
      <c r="F420" t="s">
        <v>1464</v>
      </c>
      <c r="H420">
        <v>2.75</v>
      </c>
      <c r="I420">
        <v>1.32</v>
      </c>
      <c r="J420">
        <v>3</v>
      </c>
    </row>
    <row r="421" spans="1:10" x14ac:dyDescent="0.35">
      <c r="A421" t="s">
        <v>1465</v>
      </c>
      <c r="B421">
        <v>12469</v>
      </c>
      <c r="C421">
        <v>202110</v>
      </c>
      <c r="D421">
        <v>2</v>
      </c>
      <c r="E421">
        <v>0</v>
      </c>
      <c r="F421" t="s">
        <v>1468</v>
      </c>
      <c r="H421">
        <v>4.55</v>
      </c>
      <c r="I421">
        <v>1.45</v>
      </c>
      <c r="J421">
        <v>6</v>
      </c>
    </row>
    <row r="422" spans="1:10" x14ac:dyDescent="0.35">
      <c r="A422" t="s">
        <v>1469</v>
      </c>
      <c r="B422">
        <v>21805</v>
      </c>
      <c r="C422">
        <v>202120</v>
      </c>
      <c r="D422">
        <v>0</v>
      </c>
      <c r="E422">
        <v>2</v>
      </c>
      <c r="F422" t="s">
        <v>1465</v>
      </c>
      <c r="H422">
        <v>3.86</v>
      </c>
      <c r="I422">
        <v>1.1399999999999999</v>
      </c>
      <c r="J422">
        <v>6</v>
      </c>
    </row>
    <row r="423" spans="1:10" x14ac:dyDescent="0.35">
      <c r="A423" t="s">
        <v>1472</v>
      </c>
      <c r="B423">
        <v>20268</v>
      </c>
      <c r="C423">
        <v>202120</v>
      </c>
      <c r="D423">
        <v>0</v>
      </c>
      <c r="E423">
        <v>1</v>
      </c>
      <c r="H423">
        <v>3.52</v>
      </c>
      <c r="I423">
        <v>1.17</v>
      </c>
      <c r="J423">
        <v>3</v>
      </c>
    </row>
    <row r="424" spans="1:10" x14ac:dyDescent="0.35">
      <c r="A424" t="s">
        <v>1475</v>
      </c>
      <c r="B424">
        <v>23369</v>
      </c>
      <c r="C424">
        <v>202120</v>
      </c>
      <c r="D424">
        <v>0</v>
      </c>
      <c r="E424">
        <v>1</v>
      </c>
      <c r="H424">
        <v>2.71</v>
      </c>
      <c r="I424">
        <v>1.05</v>
      </c>
      <c r="J424">
        <v>3</v>
      </c>
    </row>
    <row r="425" spans="1:10" x14ac:dyDescent="0.35">
      <c r="A425" t="s">
        <v>1478</v>
      </c>
      <c r="B425">
        <v>22054</v>
      </c>
      <c r="C425">
        <v>202120</v>
      </c>
      <c r="D425">
        <v>0</v>
      </c>
      <c r="E425">
        <v>1</v>
      </c>
      <c r="H425">
        <v>3.76</v>
      </c>
      <c r="I425">
        <v>1.33</v>
      </c>
      <c r="J425">
        <v>3</v>
      </c>
    </row>
    <row r="426" spans="1:10" x14ac:dyDescent="0.35">
      <c r="A426" t="s">
        <v>1481</v>
      </c>
      <c r="B426">
        <v>10277</v>
      </c>
      <c r="C426">
        <v>202110</v>
      </c>
      <c r="D426">
        <v>1</v>
      </c>
      <c r="E426">
        <v>0</v>
      </c>
      <c r="F426" t="s">
        <v>1484</v>
      </c>
      <c r="H426">
        <v>3.18</v>
      </c>
      <c r="I426">
        <v>1.48</v>
      </c>
      <c r="J426">
        <v>3</v>
      </c>
    </row>
    <row r="427" spans="1:10" x14ac:dyDescent="0.35">
      <c r="A427" t="s">
        <v>1485</v>
      </c>
      <c r="B427">
        <v>10510</v>
      </c>
      <c r="C427">
        <v>202110</v>
      </c>
      <c r="D427">
        <v>1</v>
      </c>
      <c r="E427">
        <v>0</v>
      </c>
      <c r="H427">
        <v>3.35</v>
      </c>
      <c r="I427">
        <v>1.52</v>
      </c>
      <c r="J427">
        <v>3</v>
      </c>
    </row>
    <row r="428" spans="1:10" x14ac:dyDescent="0.35">
      <c r="A428" t="s">
        <v>1488</v>
      </c>
      <c r="B428">
        <v>14263</v>
      </c>
      <c r="C428">
        <v>202110</v>
      </c>
      <c r="D428">
        <v>1</v>
      </c>
      <c r="E428">
        <v>0</v>
      </c>
      <c r="H428">
        <v>3.29</v>
      </c>
      <c r="I428">
        <v>1.23</v>
      </c>
      <c r="J428">
        <v>3</v>
      </c>
    </row>
    <row r="429" spans="1:10" x14ac:dyDescent="0.35">
      <c r="A429" t="s">
        <v>1491</v>
      </c>
      <c r="B429">
        <v>20966</v>
      </c>
      <c r="C429">
        <v>202120</v>
      </c>
      <c r="D429">
        <v>0</v>
      </c>
      <c r="E429">
        <v>1</v>
      </c>
      <c r="H429">
        <v>2.39</v>
      </c>
      <c r="I429">
        <v>1.19</v>
      </c>
      <c r="J429">
        <v>3</v>
      </c>
    </row>
    <row r="430" spans="1:10" x14ac:dyDescent="0.35">
      <c r="A430" t="s">
        <v>1494</v>
      </c>
      <c r="B430">
        <v>10163</v>
      </c>
      <c r="C430">
        <v>202110</v>
      </c>
      <c r="D430">
        <v>1</v>
      </c>
      <c r="E430">
        <v>0</v>
      </c>
      <c r="F430" t="s">
        <v>772</v>
      </c>
      <c r="H430">
        <v>3</v>
      </c>
      <c r="I430">
        <v>1</v>
      </c>
      <c r="J430">
        <v>3</v>
      </c>
    </row>
    <row r="431" spans="1:10" x14ac:dyDescent="0.35">
      <c r="A431" t="s">
        <v>1497</v>
      </c>
      <c r="B431">
        <v>22857</v>
      </c>
      <c r="C431">
        <v>202120</v>
      </c>
      <c r="D431">
        <v>0</v>
      </c>
      <c r="E431">
        <v>2</v>
      </c>
      <c r="F431" t="s">
        <v>1500</v>
      </c>
      <c r="H431">
        <v>3.13</v>
      </c>
      <c r="I431">
        <v>1.25</v>
      </c>
      <c r="J431">
        <v>3</v>
      </c>
    </row>
    <row r="432" spans="1:10" x14ac:dyDescent="0.35">
      <c r="A432" t="s">
        <v>1501</v>
      </c>
      <c r="B432">
        <v>21648</v>
      </c>
      <c r="C432">
        <v>202120</v>
      </c>
      <c r="D432">
        <v>0</v>
      </c>
      <c r="E432">
        <v>1</v>
      </c>
      <c r="F432" t="s">
        <v>1504</v>
      </c>
      <c r="H432">
        <v>1.83</v>
      </c>
      <c r="I432">
        <v>1.06</v>
      </c>
      <c r="J432">
        <v>1</v>
      </c>
    </row>
    <row r="433" spans="1:10" x14ac:dyDescent="0.35">
      <c r="A433" t="s">
        <v>1505</v>
      </c>
      <c r="B433">
        <v>23837</v>
      </c>
      <c r="C433">
        <v>202120</v>
      </c>
      <c r="D433">
        <v>0</v>
      </c>
      <c r="E433">
        <v>1</v>
      </c>
      <c r="H433">
        <v>2.5299999999999998</v>
      </c>
      <c r="I433">
        <v>1.37</v>
      </c>
      <c r="J433">
        <v>3</v>
      </c>
    </row>
    <row r="434" spans="1:10" x14ac:dyDescent="0.35">
      <c r="A434" t="s">
        <v>1508</v>
      </c>
      <c r="B434">
        <v>23869</v>
      </c>
      <c r="C434">
        <v>202120</v>
      </c>
      <c r="D434">
        <v>0</v>
      </c>
      <c r="E434">
        <v>1</v>
      </c>
      <c r="F434" t="s">
        <v>18</v>
      </c>
      <c r="H434">
        <v>2.44</v>
      </c>
      <c r="I434">
        <v>1.1299999999999999</v>
      </c>
      <c r="J434">
        <v>3</v>
      </c>
    </row>
    <row r="435" spans="1:10" x14ac:dyDescent="0.35">
      <c r="A435" t="s">
        <v>1511</v>
      </c>
      <c r="B435">
        <v>22868</v>
      </c>
      <c r="C435">
        <v>202120</v>
      </c>
      <c r="D435">
        <v>1</v>
      </c>
      <c r="E435">
        <v>1</v>
      </c>
      <c r="H435">
        <v>3</v>
      </c>
      <c r="I435">
        <v>1.5</v>
      </c>
      <c r="J435">
        <v>3</v>
      </c>
    </row>
    <row r="436" spans="1:10" x14ac:dyDescent="0.35">
      <c r="A436" t="s">
        <v>1514</v>
      </c>
      <c r="B436">
        <v>22116</v>
      </c>
      <c r="C436">
        <v>202120</v>
      </c>
      <c r="D436">
        <v>1</v>
      </c>
      <c r="E436">
        <v>1</v>
      </c>
      <c r="H436">
        <v>3</v>
      </c>
      <c r="I436">
        <v>1.78</v>
      </c>
      <c r="J436">
        <v>3</v>
      </c>
    </row>
    <row r="437" spans="1:10" x14ac:dyDescent="0.35">
      <c r="A437" t="s">
        <v>1517</v>
      </c>
      <c r="B437">
        <v>11013</v>
      </c>
      <c r="C437">
        <v>202110</v>
      </c>
      <c r="D437">
        <v>1</v>
      </c>
      <c r="E437">
        <v>0</v>
      </c>
      <c r="H437">
        <v>2.14</v>
      </c>
      <c r="I437">
        <v>1</v>
      </c>
      <c r="J437">
        <v>2</v>
      </c>
    </row>
    <row r="438" spans="1:10" x14ac:dyDescent="0.35">
      <c r="A438" t="s">
        <v>1520</v>
      </c>
      <c r="B438">
        <v>21764</v>
      </c>
      <c r="C438">
        <v>202120</v>
      </c>
      <c r="D438">
        <v>0</v>
      </c>
      <c r="E438">
        <v>1</v>
      </c>
      <c r="F438" t="s">
        <v>1517</v>
      </c>
      <c r="H438">
        <v>2.2599999999999998</v>
      </c>
      <c r="I438">
        <v>1</v>
      </c>
      <c r="J438">
        <v>1</v>
      </c>
    </row>
    <row r="439" spans="1:10" x14ac:dyDescent="0.35">
      <c r="A439" t="s">
        <v>1523</v>
      </c>
      <c r="B439">
        <v>10631</v>
      </c>
      <c r="C439">
        <v>202110</v>
      </c>
      <c r="D439">
        <v>1</v>
      </c>
      <c r="E439">
        <v>0</v>
      </c>
      <c r="H439">
        <v>4.3</v>
      </c>
      <c r="I439">
        <v>1.37</v>
      </c>
      <c r="J439">
        <v>6</v>
      </c>
    </row>
    <row r="440" spans="1:10" x14ac:dyDescent="0.35">
      <c r="A440" t="s">
        <v>1526</v>
      </c>
      <c r="B440">
        <v>10635</v>
      </c>
      <c r="C440">
        <v>202110</v>
      </c>
      <c r="D440">
        <v>1</v>
      </c>
      <c r="E440">
        <v>0</v>
      </c>
      <c r="F440" t="s">
        <v>1529</v>
      </c>
      <c r="H440">
        <v>3.39</v>
      </c>
      <c r="I440">
        <v>1.47</v>
      </c>
      <c r="J440">
        <v>3</v>
      </c>
    </row>
    <row r="441" spans="1:10" x14ac:dyDescent="0.35">
      <c r="A441" t="s">
        <v>1530</v>
      </c>
      <c r="B441">
        <v>22040</v>
      </c>
      <c r="C441">
        <v>202120</v>
      </c>
      <c r="D441">
        <v>0</v>
      </c>
      <c r="E441">
        <v>1</v>
      </c>
      <c r="F441" t="s">
        <v>1260</v>
      </c>
      <c r="H441">
        <v>2.06</v>
      </c>
      <c r="I441">
        <v>1</v>
      </c>
      <c r="J441">
        <v>3</v>
      </c>
    </row>
    <row r="442" spans="1:10" x14ac:dyDescent="0.35">
      <c r="A442" t="s">
        <v>1533</v>
      </c>
      <c r="B442">
        <v>20350</v>
      </c>
      <c r="C442">
        <v>202120</v>
      </c>
      <c r="D442">
        <v>0</v>
      </c>
      <c r="E442">
        <v>1</v>
      </c>
      <c r="H442">
        <v>2</v>
      </c>
      <c r="I442">
        <v>1.2</v>
      </c>
      <c r="J442">
        <v>3</v>
      </c>
    </row>
    <row r="443" spans="1:10" x14ac:dyDescent="0.35">
      <c r="A443" t="s">
        <v>1536</v>
      </c>
      <c r="B443">
        <v>12233</v>
      </c>
      <c r="C443">
        <v>202110</v>
      </c>
      <c r="D443">
        <v>1</v>
      </c>
      <c r="E443">
        <v>0</v>
      </c>
      <c r="H443">
        <v>3.45</v>
      </c>
      <c r="I443">
        <v>1.19</v>
      </c>
      <c r="J443">
        <v>3</v>
      </c>
    </row>
    <row r="444" spans="1:10" x14ac:dyDescent="0.35">
      <c r="A444" t="s">
        <v>1539</v>
      </c>
      <c r="B444">
        <v>24276</v>
      </c>
      <c r="C444">
        <v>202120</v>
      </c>
      <c r="D444">
        <v>0</v>
      </c>
      <c r="E444">
        <v>1</v>
      </c>
      <c r="H444">
        <v>3</v>
      </c>
      <c r="I444">
        <v>1</v>
      </c>
      <c r="J444">
        <v>3</v>
      </c>
    </row>
    <row r="445" spans="1:10" x14ac:dyDescent="0.35">
      <c r="A445" t="s">
        <v>1186</v>
      </c>
      <c r="B445">
        <v>20826</v>
      </c>
      <c r="C445">
        <v>202120</v>
      </c>
      <c r="D445">
        <v>1</v>
      </c>
      <c r="E445">
        <v>2</v>
      </c>
      <c r="F445" t="s">
        <v>1277</v>
      </c>
      <c r="H445">
        <v>2.2000000000000002</v>
      </c>
      <c r="I445">
        <v>1.4</v>
      </c>
      <c r="J445">
        <v>3</v>
      </c>
    </row>
    <row r="446" spans="1:10" x14ac:dyDescent="0.35">
      <c r="A446" t="s">
        <v>1544</v>
      </c>
      <c r="B446">
        <v>14616</v>
      </c>
      <c r="C446">
        <v>202110</v>
      </c>
      <c r="D446">
        <v>1</v>
      </c>
      <c r="E446">
        <v>0</v>
      </c>
      <c r="H446">
        <v>2.31</v>
      </c>
      <c r="I446">
        <v>1.06</v>
      </c>
      <c r="J446">
        <v>3</v>
      </c>
    </row>
    <row r="447" spans="1:10" x14ac:dyDescent="0.35">
      <c r="A447" t="s">
        <v>1548</v>
      </c>
      <c r="B447">
        <v>16298</v>
      </c>
      <c r="C447">
        <v>202110</v>
      </c>
      <c r="D447">
        <v>1</v>
      </c>
      <c r="E447">
        <v>0</v>
      </c>
      <c r="H447">
        <v>2.59</v>
      </c>
      <c r="I447">
        <v>1.27</v>
      </c>
      <c r="J447">
        <v>3</v>
      </c>
    </row>
    <row r="448" spans="1:10" x14ac:dyDescent="0.35">
      <c r="A448" t="s">
        <v>1551</v>
      </c>
      <c r="B448">
        <v>13473</v>
      </c>
      <c r="C448">
        <v>202110</v>
      </c>
      <c r="D448">
        <v>1</v>
      </c>
      <c r="E448">
        <v>0</v>
      </c>
      <c r="H448">
        <v>2.2400000000000002</v>
      </c>
      <c r="I448">
        <v>1.81</v>
      </c>
      <c r="J448">
        <v>3</v>
      </c>
    </row>
    <row r="449" spans="1:10" x14ac:dyDescent="0.35">
      <c r="A449" t="s">
        <v>1554</v>
      </c>
      <c r="B449">
        <v>14723</v>
      </c>
      <c r="C449">
        <v>202110</v>
      </c>
      <c r="D449">
        <v>1</v>
      </c>
      <c r="E449">
        <v>0</v>
      </c>
      <c r="H449">
        <v>2.25</v>
      </c>
      <c r="I449">
        <v>1.1299999999999999</v>
      </c>
      <c r="J449">
        <v>3</v>
      </c>
    </row>
    <row r="450" spans="1:10" x14ac:dyDescent="0.35">
      <c r="A450" t="s">
        <v>1557</v>
      </c>
      <c r="B450">
        <v>23763</v>
      </c>
      <c r="C450">
        <v>202120</v>
      </c>
      <c r="D450">
        <v>0</v>
      </c>
      <c r="E450">
        <v>1</v>
      </c>
      <c r="H450">
        <v>3.16</v>
      </c>
      <c r="I450">
        <v>1.17</v>
      </c>
      <c r="J450">
        <v>3</v>
      </c>
    </row>
    <row r="451" spans="1:10" x14ac:dyDescent="0.35">
      <c r="A451" t="s">
        <v>1560</v>
      </c>
      <c r="B451">
        <v>20094</v>
      </c>
      <c r="C451">
        <v>202120</v>
      </c>
      <c r="D451">
        <v>0</v>
      </c>
      <c r="E451">
        <v>1</v>
      </c>
      <c r="H451">
        <v>3</v>
      </c>
      <c r="I451">
        <v>1.4</v>
      </c>
      <c r="J451">
        <v>3</v>
      </c>
    </row>
    <row r="452" spans="1:10" x14ac:dyDescent="0.35">
      <c r="A452" t="s">
        <v>1563</v>
      </c>
      <c r="B452">
        <v>15048</v>
      </c>
      <c r="C452">
        <v>202110</v>
      </c>
      <c r="D452">
        <v>1</v>
      </c>
      <c r="E452">
        <v>0</v>
      </c>
      <c r="H452">
        <v>3.12</v>
      </c>
      <c r="I452">
        <v>1.24</v>
      </c>
      <c r="J452">
        <v>3</v>
      </c>
    </row>
    <row r="453" spans="1:10" x14ac:dyDescent="0.35">
      <c r="A453" t="s">
        <v>1566</v>
      </c>
      <c r="B453">
        <v>20010</v>
      </c>
      <c r="C453">
        <v>202120</v>
      </c>
      <c r="D453">
        <v>0</v>
      </c>
      <c r="E453">
        <v>1</v>
      </c>
      <c r="H453">
        <v>3.89</v>
      </c>
      <c r="I453">
        <v>1.74</v>
      </c>
      <c r="J453">
        <v>4</v>
      </c>
    </row>
    <row r="454" spans="1:10" x14ac:dyDescent="0.35">
      <c r="A454" t="s">
        <v>1569</v>
      </c>
      <c r="B454">
        <v>23894</v>
      </c>
      <c r="C454">
        <v>202120</v>
      </c>
      <c r="D454">
        <v>0</v>
      </c>
      <c r="E454">
        <v>1</v>
      </c>
      <c r="H454">
        <v>2</v>
      </c>
      <c r="I454">
        <v>1.1299999999999999</v>
      </c>
      <c r="J454">
        <v>3</v>
      </c>
    </row>
    <row r="455" spans="1:10" x14ac:dyDescent="0.35">
      <c r="A455" t="s">
        <v>1572</v>
      </c>
      <c r="B455">
        <v>20321</v>
      </c>
      <c r="C455">
        <v>202120</v>
      </c>
      <c r="D455">
        <v>0</v>
      </c>
      <c r="E455">
        <v>1</v>
      </c>
      <c r="H455">
        <v>3.4</v>
      </c>
      <c r="I455">
        <v>1.07</v>
      </c>
      <c r="J455">
        <v>4</v>
      </c>
    </row>
    <row r="456" spans="1:10" x14ac:dyDescent="0.35">
      <c r="A456" t="s">
        <v>1575</v>
      </c>
      <c r="B456">
        <v>12258</v>
      </c>
      <c r="C456">
        <v>202110</v>
      </c>
      <c r="D456">
        <v>1</v>
      </c>
      <c r="E456">
        <v>0</v>
      </c>
      <c r="F456" t="s">
        <v>1578</v>
      </c>
      <c r="H456">
        <v>3.53</v>
      </c>
      <c r="I456">
        <v>1.38</v>
      </c>
      <c r="J456">
        <v>3</v>
      </c>
    </row>
    <row r="457" spans="1:10" x14ac:dyDescent="0.35">
      <c r="A457" t="s">
        <v>1468</v>
      </c>
      <c r="B457">
        <v>24214</v>
      </c>
      <c r="C457">
        <v>202120</v>
      </c>
      <c r="D457">
        <v>0</v>
      </c>
      <c r="E457">
        <v>2</v>
      </c>
      <c r="F457" t="s">
        <v>1523</v>
      </c>
      <c r="H457">
        <v>4.5</v>
      </c>
      <c r="I457">
        <v>1.2</v>
      </c>
      <c r="J457">
        <v>6</v>
      </c>
    </row>
    <row r="458" spans="1:10" x14ac:dyDescent="0.35">
      <c r="A458" t="s">
        <v>1581</v>
      </c>
      <c r="B458">
        <v>20580</v>
      </c>
      <c r="C458">
        <v>202120</v>
      </c>
      <c r="D458">
        <v>0</v>
      </c>
      <c r="E458">
        <v>1</v>
      </c>
      <c r="H458">
        <v>2.4300000000000002</v>
      </c>
      <c r="I458">
        <v>1.33</v>
      </c>
      <c r="J458">
        <v>3</v>
      </c>
    </row>
    <row r="459" spans="1:10" x14ac:dyDescent="0.35">
      <c r="A459" t="s">
        <v>1584</v>
      </c>
      <c r="B459">
        <v>20338</v>
      </c>
      <c r="C459">
        <v>202120</v>
      </c>
      <c r="D459">
        <v>0</v>
      </c>
      <c r="E459">
        <v>1</v>
      </c>
      <c r="F459" t="s">
        <v>1587</v>
      </c>
      <c r="H459">
        <v>2.67</v>
      </c>
      <c r="I459">
        <v>1.1000000000000001</v>
      </c>
      <c r="J459">
        <v>3</v>
      </c>
    </row>
    <row r="460" spans="1:10" x14ac:dyDescent="0.35">
      <c r="A460" t="s">
        <v>1588</v>
      </c>
      <c r="B460">
        <v>13936</v>
      </c>
      <c r="C460">
        <v>202110</v>
      </c>
      <c r="D460">
        <v>1</v>
      </c>
      <c r="E460">
        <v>0</v>
      </c>
      <c r="H460">
        <v>2.89</v>
      </c>
      <c r="I460">
        <v>1.53</v>
      </c>
      <c r="J460">
        <v>3</v>
      </c>
    </row>
    <row r="461" spans="1:10" x14ac:dyDescent="0.35">
      <c r="A461" t="s">
        <v>1591</v>
      </c>
      <c r="B461">
        <v>20457</v>
      </c>
      <c r="C461">
        <v>202120</v>
      </c>
      <c r="D461">
        <v>1</v>
      </c>
      <c r="E461">
        <v>1</v>
      </c>
      <c r="H461">
        <v>1.7</v>
      </c>
      <c r="I461">
        <v>1.33</v>
      </c>
      <c r="J461">
        <v>2</v>
      </c>
    </row>
    <row r="462" spans="1:10" x14ac:dyDescent="0.35">
      <c r="A462" t="s">
        <v>1594</v>
      </c>
      <c r="B462">
        <v>12868</v>
      </c>
      <c r="C462">
        <v>202110</v>
      </c>
      <c r="D462">
        <v>1</v>
      </c>
      <c r="E462">
        <v>0</v>
      </c>
      <c r="F462" t="s">
        <v>1260</v>
      </c>
      <c r="H462">
        <v>2</v>
      </c>
      <c r="I462">
        <v>1</v>
      </c>
      <c r="J462">
        <v>3</v>
      </c>
    </row>
    <row r="463" spans="1:10" x14ac:dyDescent="0.35">
      <c r="A463" t="s">
        <v>1597</v>
      </c>
      <c r="B463">
        <v>20071</v>
      </c>
      <c r="C463">
        <v>202120</v>
      </c>
      <c r="D463">
        <v>0</v>
      </c>
      <c r="E463">
        <v>1</v>
      </c>
      <c r="H463">
        <v>2.89</v>
      </c>
      <c r="I463">
        <v>1</v>
      </c>
      <c r="J463">
        <v>3</v>
      </c>
    </row>
    <row r="464" spans="1:10" x14ac:dyDescent="0.35">
      <c r="A464" t="s">
        <v>1599</v>
      </c>
      <c r="B464">
        <v>16366</v>
      </c>
      <c r="C464">
        <v>202110</v>
      </c>
      <c r="D464">
        <v>2</v>
      </c>
      <c r="E464">
        <v>0</v>
      </c>
      <c r="G464" t="s">
        <v>1343</v>
      </c>
      <c r="H464">
        <v>2.2999999999999998</v>
      </c>
      <c r="I464">
        <v>1.2</v>
      </c>
      <c r="J464">
        <v>1</v>
      </c>
    </row>
    <row r="465" spans="1:10" x14ac:dyDescent="0.35">
      <c r="A465" t="s">
        <v>719</v>
      </c>
      <c r="B465">
        <v>20635</v>
      </c>
      <c r="C465">
        <v>202120</v>
      </c>
      <c r="D465">
        <v>1</v>
      </c>
      <c r="E465">
        <v>1</v>
      </c>
      <c r="H465">
        <v>3.13</v>
      </c>
      <c r="I465">
        <v>1</v>
      </c>
      <c r="J465">
        <v>1</v>
      </c>
    </row>
    <row r="466" spans="1:10" x14ac:dyDescent="0.35">
      <c r="A466" t="s">
        <v>1603</v>
      </c>
      <c r="B466">
        <v>16041</v>
      </c>
      <c r="C466">
        <v>202110</v>
      </c>
      <c r="D466">
        <v>1</v>
      </c>
      <c r="E466">
        <v>0</v>
      </c>
      <c r="H466">
        <v>1.75</v>
      </c>
      <c r="I466">
        <v>1.4</v>
      </c>
      <c r="J466">
        <v>1</v>
      </c>
    </row>
    <row r="467" spans="1:10" x14ac:dyDescent="0.35">
      <c r="A467" t="s">
        <v>1606</v>
      </c>
      <c r="B467">
        <v>10702</v>
      </c>
      <c r="C467">
        <v>202110</v>
      </c>
      <c r="D467">
        <v>1</v>
      </c>
      <c r="E467">
        <v>0</v>
      </c>
      <c r="F467" t="s">
        <v>1609</v>
      </c>
      <c r="H467">
        <v>4.28</v>
      </c>
      <c r="I467">
        <v>1.97</v>
      </c>
      <c r="J467">
        <v>4</v>
      </c>
    </row>
    <row r="468" spans="1:10" x14ac:dyDescent="0.35">
      <c r="A468" t="s">
        <v>1610</v>
      </c>
      <c r="B468">
        <v>21637</v>
      </c>
      <c r="C468">
        <v>202120</v>
      </c>
      <c r="D468">
        <v>1</v>
      </c>
      <c r="E468">
        <v>1</v>
      </c>
      <c r="F468" t="s">
        <v>108</v>
      </c>
      <c r="H468">
        <v>2.77</v>
      </c>
      <c r="I468">
        <v>1.28</v>
      </c>
      <c r="J468">
        <v>3</v>
      </c>
    </row>
    <row r="469" spans="1:10" x14ac:dyDescent="0.35">
      <c r="A469" t="s">
        <v>1612</v>
      </c>
      <c r="B469">
        <v>21902</v>
      </c>
      <c r="C469">
        <v>202120</v>
      </c>
      <c r="D469">
        <v>0</v>
      </c>
      <c r="E469">
        <v>1</v>
      </c>
      <c r="F469" t="s">
        <v>1615</v>
      </c>
      <c r="H469">
        <v>2.14</v>
      </c>
      <c r="I469">
        <v>1.07</v>
      </c>
      <c r="J469">
        <v>3</v>
      </c>
    </row>
    <row r="470" spans="1:10" x14ac:dyDescent="0.35">
      <c r="A470" t="s">
        <v>1616</v>
      </c>
      <c r="B470">
        <v>22960</v>
      </c>
      <c r="C470">
        <v>202120</v>
      </c>
      <c r="D470">
        <v>1</v>
      </c>
      <c r="E470">
        <v>1</v>
      </c>
      <c r="H470">
        <v>1.83</v>
      </c>
      <c r="I470">
        <v>1</v>
      </c>
      <c r="J470">
        <v>3</v>
      </c>
    </row>
    <row r="471" spans="1:10" x14ac:dyDescent="0.35">
      <c r="A471" t="s">
        <v>1619</v>
      </c>
      <c r="B471">
        <v>23726</v>
      </c>
      <c r="C471">
        <v>202120</v>
      </c>
      <c r="D471">
        <v>1</v>
      </c>
      <c r="E471">
        <v>1</v>
      </c>
      <c r="H471">
        <v>2.86</v>
      </c>
      <c r="I471">
        <v>1.1399999999999999</v>
      </c>
      <c r="J471">
        <v>3</v>
      </c>
    </row>
    <row r="472" spans="1:10" x14ac:dyDescent="0.35">
      <c r="A472" t="s">
        <v>1622</v>
      </c>
      <c r="B472">
        <v>13863</v>
      </c>
      <c r="C472">
        <v>202110</v>
      </c>
      <c r="D472">
        <v>1</v>
      </c>
      <c r="E472">
        <v>0</v>
      </c>
      <c r="H472">
        <v>2.31</v>
      </c>
      <c r="I472">
        <v>1.1299999999999999</v>
      </c>
      <c r="J472">
        <v>3</v>
      </c>
    </row>
    <row r="473" spans="1:10" x14ac:dyDescent="0.35">
      <c r="A473" t="s">
        <v>1625</v>
      </c>
      <c r="B473">
        <v>20630</v>
      </c>
      <c r="C473">
        <v>202120</v>
      </c>
      <c r="D473">
        <v>0</v>
      </c>
      <c r="E473">
        <v>1</v>
      </c>
      <c r="F473" t="s">
        <v>1182</v>
      </c>
      <c r="H473">
        <v>2.5299999999999998</v>
      </c>
      <c r="I473">
        <v>1.07</v>
      </c>
      <c r="J473">
        <v>3</v>
      </c>
    </row>
    <row r="474" spans="1:10" x14ac:dyDescent="0.35">
      <c r="A474" t="s">
        <v>1628</v>
      </c>
      <c r="B474">
        <v>14920</v>
      </c>
      <c r="C474">
        <v>202110</v>
      </c>
      <c r="D474">
        <v>1</v>
      </c>
      <c r="E474">
        <v>0</v>
      </c>
      <c r="H474">
        <v>1.65</v>
      </c>
      <c r="I474">
        <v>1.04</v>
      </c>
      <c r="J474">
        <v>3</v>
      </c>
    </row>
    <row r="475" spans="1:10" x14ac:dyDescent="0.35">
      <c r="A475" t="s">
        <v>1631</v>
      </c>
      <c r="B475">
        <v>22524</v>
      </c>
      <c r="C475">
        <v>202120</v>
      </c>
      <c r="D475">
        <v>0</v>
      </c>
      <c r="E475">
        <v>1</v>
      </c>
      <c r="H475">
        <v>2.65</v>
      </c>
      <c r="I475">
        <v>1</v>
      </c>
      <c r="J475">
        <v>3</v>
      </c>
    </row>
    <row r="476" spans="1:10" x14ac:dyDescent="0.35">
      <c r="A476" t="s">
        <v>1634</v>
      </c>
      <c r="B476">
        <v>20393</v>
      </c>
      <c r="C476">
        <v>202120</v>
      </c>
      <c r="D476">
        <v>1</v>
      </c>
      <c r="E476">
        <v>1</v>
      </c>
      <c r="H476">
        <v>3</v>
      </c>
      <c r="I476">
        <v>1</v>
      </c>
      <c r="J476">
        <v>1</v>
      </c>
    </row>
    <row r="477" spans="1:10" x14ac:dyDescent="0.35">
      <c r="A477" t="s">
        <v>1372</v>
      </c>
      <c r="B477">
        <v>15886</v>
      </c>
      <c r="C477">
        <v>202110</v>
      </c>
      <c r="D477">
        <v>2</v>
      </c>
      <c r="E477">
        <v>0</v>
      </c>
      <c r="F477" t="s">
        <v>1078</v>
      </c>
      <c r="H477">
        <v>2.86</v>
      </c>
      <c r="I477">
        <v>1.5</v>
      </c>
      <c r="J477">
        <v>3</v>
      </c>
    </row>
    <row r="478" spans="1:10" x14ac:dyDescent="0.35">
      <c r="A478" t="s">
        <v>1640</v>
      </c>
      <c r="B478">
        <v>16301</v>
      </c>
      <c r="C478">
        <v>202110</v>
      </c>
      <c r="D478">
        <v>1</v>
      </c>
      <c r="E478">
        <v>0</v>
      </c>
      <c r="H478">
        <v>1.69</v>
      </c>
      <c r="I478">
        <v>1</v>
      </c>
      <c r="J478">
        <v>3</v>
      </c>
    </row>
    <row r="479" spans="1:10" x14ac:dyDescent="0.35">
      <c r="A479" t="s">
        <v>1643</v>
      </c>
      <c r="B479">
        <v>11842</v>
      </c>
      <c r="C479">
        <v>202110</v>
      </c>
      <c r="D479">
        <v>1</v>
      </c>
      <c r="E479">
        <v>0</v>
      </c>
      <c r="H479">
        <v>2.42</v>
      </c>
      <c r="I479">
        <v>1.08</v>
      </c>
      <c r="J479">
        <v>3</v>
      </c>
    </row>
    <row r="480" spans="1:10" x14ac:dyDescent="0.35">
      <c r="A480" t="s">
        <v>1647</v>
      </c>
      <c r="B480">
        <v>10194</v>
      </c>
      <c r="C480">
        <v>202110</v>
      </c>
      <c r="D480">
        <v>1</v>
      </c>
      <c r="E480">
        <v>0</v>
      </c>
      <c r="H480">
        <v>3.07</v>
      </c>
      <c r="I480">
        <v>1.71</v>
      </c>
      <c r="J480">
        <v>3</v>
      </c>
    </row>
    <row r="481" spans="1:10" x14ac:dyDescent="0.35">
      <c r="A481" t="s">
        <v>1650</v>
      </c>
      <c r="B481">
        <v>10210</v>
      </c>
      <c r="C481">
        <v>202110</v>
      </c>
      <c r="D481">
        <v>1</v>
      </c>
      <c r="E481">
        <v>0</v>
      </c>
      <c r="F481" t="s">
        <v>1653</v>
      </c>
      <c r="H481">
        <v>2.88</v>
      </c>
      <c r="I481">
        <v>1.44</v>
      </c>
      <c r="J481">
        <v>3</v>
      </c>
    </row>
    <row r="482" spans="1:10" x14ac:dyDescent="0.35">
      <c r="A482" t="s">
        <v>1654</v>
      </c>
      <c r="B482">
        <v>24931</v>
      </c>
      <c r="C482">
        <v>202120</v>
      </c>
      <c r="D482">
        <v>0</v>
      </c>
      <c r="E482">
        <v>1</v>
      </c>
      <c r="H482">
        <v>1.53</v>
      </c>
      <c r="I482">
        <v>1.17</v>
      </c>
      <c r="J482">
        <v>0</v>
      </c>
    </row>
    <row r="483" spans="1:10" x14ac:dyDescent="0.35">
      <c r="A483" t="s">
        <v>1657</v>
      </c>
      <c r="B483">
        <v>15010</v>
      </c>
      <c r="C483">
        <v>202110</v>
      </c>
      <c r="D483">
        <v>1</v>
      </c>
      <c r="E483">
        <v>0</v>
      </c>
      <c r="H483">
        <v>3</v>
      </c>
      <c r="I483">
        <v>1.93</v>
      </c>
      <c r="J483">
        <v>3</v>
      </c>
    </row>
    <row r="484" spans="1:10" x14ac:dyDescent="0.35">
      <c r="A484" t="s">
        <v>1660</v>
      </c>
      <c r="B484">
        <v>22945</v>
      </c>
      <c r="C484">
        <v>202120</v>
      </c>
      <c r="D484">
        <v>1</v>
      </c>
      <c r="E484">
        <v>1</v>
      </c>
      <c r="F484" t="s">
        <v>997</v>
      </c>
      <c r="H484">
        <v>2</v>
      </c>
      <c r="I484">
        <v>1.1399999999999999</v>
      </c>
      <c r="J484">
        <v>3</v>
      </c>
    </row>
    <row r="485" spans="1:10" x14ac:dyDescent="0.35">
      <c r="A485" t="s">
        <v>1663</v>
      </c>
      <c r="B485">
        <v>12248</v>
      </c>
      <c r="C485">
        <v>202110</v>
      </c>
      <c r="D485">
        <v>1</v>
      </c>
      <c r="E485">
        <v>0</v>
      </c>
      <c r="H485">
        <v>1.94</v>
      </c>
      <c r="I485">
        <v>1.1399999999999999</v>
      </c>
      <c r="J485">
        <v>1</v>
      </c>
    </row>
    <row r="486" spans="1:10" x14ac:dyDescent="0.35">
      <c r="A486" t="s">
        <v>1666</v>
      </c>
      <c r="B486">
        <v>23202</v>
      </c>
      <c r="C486">
        <v>202120</v>
      </c>
      <c r="D486">
        <v>0</v>
      </c>
      <c r="E486">
        <v>1</v>
      </c>
      <c r="F486" t="s">
        <v>1669</v>
      </c>
      <c r="H486">
        <v>2.71</v>
      </c>
      <c r="I486">
        <v>1.1399999999999999</v>
      </c>
      <c r="J486">
        <v>3</v>
      </c>
    </row>
    <row r="487" spans="1:10" x14ac:dyDescent="0.35">
      <c r="A487" t="s">
        <v>1670</v>
      </c>
      <c r="B487">
        <v>23263</v>
      </c>
      <c r="C487">
        <v>202120</v>
      </c>
      <c r="D487">
        <v>1</v>
      </c>
      <c r="E487">
        <v>1</v>
      </c>
      <c r="H487">
        <v>2</v>
      </c>
      <c r="I487">
        <v>1</v>
      </c>
      <c r="J487">
        <v>1</v>
      </c>
    </row>
    <row r="488" spans="1:10" x14ac:dyDescent="0.35">
      <c r="A488" t="s">
        <v>1673</v>
      </c>
      <c r="B488">
        <v>23427</v>
      </c>
      <c r="C488">
        <v>202120</v>
      </c>
      <c r="D488">
        <v>0</v>
      </c>
      <c r="E488">
        <v>1</v>
      </c>
      <c r="F488" t="s">
        <v>1676</v>
      </c>
      <c r="H488">
        <v>2.85</v>
      </c>
      <c r="I488">
        <v>1</v>
      </c>
      <c r="J488">
        <v>3</v>
      </c>
    </row>
    <row r="489" spans="1:10" x14ac:dyDescent="0.35">
      <c r="A489" t="s">
        <v>1677</v>
      </c>
      <c r="B489">
        <v>15920</v>
      </c>
      <c r="C489">
        <v>202110</v>
      </c>
      <c r="D489">
        <v>1</v>
      </c>
      <c r="E489">
        <v>0</v>
      </c>
      <c r="H489">
        <v>3.27</v>
      </c>
      <c r="I489">
        <v>1</v>
      </c>
      <c r="J489">
        <v>1</v>
      </c>
    </row>
    <row r="490" spans="1:10" x14ac:dyDescent="0.35">
      <c r="A490" t="s">
        <v>1680</v>
      </c>
      <c r="B490">
        <v>15889</v>
      </c>
      <c r="C490">
        <v>202110</v>
      </c>
      <c r="D490">
        <v>1</v>
      </c>
      <c r="E490">
        <v>0</v>
      </c>
      <c r="F490" t="s">
        <v>1683</v>
      </c>
      <c r="H490">
        <v>3</v>
      </c>
      <c r="I490">
        <v>1.33</v>
      </c>
      <c r="J490">
        <v>3</v>
      </c>
    </row>
    <row r="491" spans="1:10" x14ac:dyDescent="0.35">
      <c r="A491" t="s">
        <v>1684</v>
      </c>
      <c r="B491">
        <v>22208</v>
      </c>
      <c r="C491">
        <v>202120</v>
      </c>
      <c r="D491">
        <v>0</v>
      </c>
      <c r="E491">
        <v>1</v>
      </c>
      <c r="F491" t="s">
        <v>1687</v>
      </c>
      <c r="H491">
        <v>3.83</v>
      </c>
      <c r="I491">
        <v>1.41</v>
      </c>
      <c r="J491">
        <v>4</v>
      </c>
    </row>
    <row r="492" spans="1:10" x14ac:dyDescent="0.35">
      <c r="A492" t="s">
        <v>1688</v>
      </c>
      <c r="B492">
        <v>13978</v>
      </c>
      <c r="C492">
        <v>202110</v>
      </c>
      <c r="D492">
        <v>1</v>
      </c>
      <c r="E492">
        <v>0</v>
      </c>
      <c r="F492" t="s">
        <v>1691</v>
      </c>
      <c r="H492">
        <v>3.65</v>
      </c>
      <c r="I492">
        <v>1.31</v>
      </c>
      <c r="J492">
        <v>3</v>
      </c>
    </row>
    <row r="493" spans="1:10" x14ac:dyDescent="0.35">
      <c r="A493" t="s">
        <v>1692</v>
      </c>
      <c r="B493">
        <v>14970</v>
      </c>
      <c r="C493">
        <v>202110</v>
      </c>
      <c r="D493">
        <v>1</v>
      </c>
      <c r="E493">
        <v>0</v>
      </c>
      <c r="F493" t="s">
        <v>1695</v>
      </c>
      <c r="H493">
        <v>3.31</v>
      </c>
      <c r="I493">
        <v>1.56</v>
      </c>
      <c r="J493">
        <v>3</v>
      </c>
    </row>
    <row r="494" spans="1:10" x14ac:dyDescent="0.35">
      <c r="A494" t="s">
        <v>1696</v>
      </c>
      <c r="B494">
        <v>14967</v>
      </c>
      <c r="C494">
        <v>202110</v>
      </c>
      <c r="D494">
        <v>1</v>
      </c>
      <c r="E494">
        <v>0</v>
      </c>
      <c r="H494">
        <v>2.71</v>
      </c>
      <c r="I494">
        <v>1.1599999999999999</v>
      </c>
      <c r="J494">
        <v>3</v>
      </c>
    </row>
    <row r="495" spans="1:10" x14ac:dyDescent="0.35">
      <c r="A495" t="s">
        <v>1699</v>
      </c>
      <c r="B495">
        <v>24045</v>
      </c>
      <c r="C495">
        <v>202120</v>
      </c>
      <c r="D495">
        <v>0</v>
      </c>
      <c r="E495">
        <v>1</v>
      </c>
      <c r="H495">
        <v>3</v>
      </c>
      <c r="I495">
        <v>1.27</v>
      </c>
      <c r="J495">
        <v>3</v>
      </c>
    </row>
    <row r="496" spans="1:10" x14ac:dyDescent="0.35">
      <c r="A496" t="s">
        <v>1702</v>
      </c>
      <c r="B496">
        <v>24114</v>
      </c>
      <c r="C496">
        <v>202120</v>
      </c>
      <c r="D496">
        <v>0</v>
      </c>
      <c r="E496">
        <v>1</v>
      </c>
      <c r="H496">
        <v>2.33</v>
      </c>
      <c r="I496">
        <v>1.05</v>
      </c>
      <c r="J496">
        <v>3</v>
      </c>
    </row>
    <row r="497" spans="1:10" x14ac:dyDescent="0.35">
      <c r="A497" t="s">
        <v>1705</v>
      </c>
      <c r="B497">
        <v>20187</v>
      </c>
      <c r="C497">
        <v>202120</v>
      </c>
      <c r="D497">
        <v>0</v>
      </c>
      <c r="E497">
        <v>1</v>
      </c>
      <c r="F497" t="s">
        <v>772</v>
      </c>
      <c r="H497">
        <v>2.76</v>
      </c>
      <c r="I497">
        <v>1</v>
      </c>
      <c r="J497">
        <v>3</v>
      </c>
    </row>
    <row r="498" spans="1:10" x14ac:dyDescent="0.35">
      <c r="A498" t="s">
        <v>1708</v>
      </c>
      <c r="B498">
        <v>14718</v>
      </c>
      <c r="C498">
        <v>202110</v>
      </c>
      <c r="D498">
        <v>1</v>
      </c>
      <c r="E498">
        <v>0</v>
      </c>
      <c r="H498">
        <v>2.75</v>
      </c>
      <c r="I498">
        <v>1.06</v>
      </c>
      <c r="J498">
        <v>3</v>
      </c>
    </row>
    <row r="499" spans="1:10" x14ac:dyDescent="0.35">
      <c r="A499" t="s">
        <v>1712</v>
      </c>
      <c r="B499">
        <v>21469</v>
      </c>
      <c r="C499">
        <v>202120</v>
      </c>
      <c r="D499">
        <v>0</v>
      </c>
      <c r="E499">
        <v>1</v>
      </c>
      <c r="H499">
        <v>3.19</v>
      </c>
      <c r="I499">
        <v>1.06</v>
      </c>
      <c r="J499">
        <v>3</v>
      </c>
    </row>
    <row r="500" spans="1:10" x14ac:dyDescent="0.35">
      <c r="A500" t="s">
        <v>1715</v>
      </c>
      <c r="B500">
        <v>14733</v>
      </c>
      <c r="C500">
        <v>202110</v>
      </c>
      <c r="D500">
        <v>1</v>
      </c>
      <c r="E500">
        <v>0</v>
      </c>
      <c r="H500">
        <v>3.25</v>
      </c>
      <c r="I500">
        <v>1.1299999999999999</v>
      </c>
      <c r="J500">
        <v>3</v>
      </c>
    </row>
    <row r="501" spans="1:10" x14ac:dyDescent="0.35">
      <c r="A501" t="s">
        <v>1718</v>
      </c>
      <c r="B501">
        <v>20843</v>
      </c>
      <c r="C501">
        <v>202120</v>
      </c>
      <c r="D501">
        <v>0</v>
      </c>
      <c r="E501">
        <v>1</v>
      </c>
      <c r="H501">
        <v>2.06</v>
      </c>
      <c r="I501">
        <v>1.07</v>
      </c>
      <c r="J501">
        <v>3</v>
      </c>
    </row>
    <row r="502" spans="1:10" x14ac:dyDescent="0.35">
      <c r="A502" t="s">
        <v>1721</v>
      </c>
      <c r="B502">
        <v>23777</v>
      </c>
      <c r="C502">
        <v>202120</v>
      </c>
      <c r="D502">
        <v>0</v>
      </c>
      <c r="E502">
        <v>1</v>
      </c>
      <c r="F502" t="s">
        <v>182</v>
      </c>
      <c r="H502">
        <v>2.13</v>
      </c>
      <c r="I502">
        <v>1</v>
      </c>
      <c r="J502">
        <v>3</v>
      </c>
    </row>
    <row r="503" spans="1:10" x14ac:dyDescent="0.35">
      <c r="A503" t="s">
        <v>1724</v>
      </c>
      <c r="B503">
        <v>20085</v>
      </c>
      <c r="C503">
        <v>202120</v>
      </c>
      <c r="D503">
        <v>0</v>
      </c>
      <c r="E503">
        <v>1</v>
      </c>
      <c r="F503" t="s">
        <v>1727</v>
      </c>
      <c r="H503">
        <v>2.5</v>
      </c>
      <c r="I503">
        <v>1.47</v>
      </c>
      <c r="J503">
        <v>3</v>
      </c>
    </row>
    <row r="504" spans="1:10" x14ac:dyDescent="0.35">
      <c r="A504" t="s">
        <v>1728</v>
      </c>
      <c r="B504">
        <v>12315</v>
      </c>
      <c r="C504">
        <v>202110</v>
      </c>
      <c r="D504">
        <v>1</v>
      </c>
      <c r="E504">
        <v>0</v>
      </c>
      <c r="F504" t="s">
        <v>1731</v>
      </c>
      <c r="H504">
        <v>2.48</v>
      </c>
      <c r="I504">
        <v>1.1299999999999999</v>
      </c>
      <c r="J504">
        <v>3</v>
      </c>
    </row>
    <row r="505" spans="1:10" x14ac:dyDescent="0.35">
      <c r="A505" t="s">
        <v>1732</v>
      </c>
      <c r="B505">
        <v>10196</v>
      </c>
      <c r="C505">
        <v>202110</v>
      </c>
      <c r="D505">
        <v>1</v>
      </c>
      <c r="E505">
        <v>0</v>
      </c>
      <c r="F505" t="s">
        <v>1735</v>
      </c>
      <c r="H505">
        <v>3.47</v>
      </c>
      <c r="I505">
        <v>1.92</v>
      </c>
      <c r="J505">
        <v>3</v>
      </c>
    </row>
    <row r="506" spans="1:10" x14ac:dyDescent="0.35">
      <c r="A506" t="s">
        <v>1653</v>
      </c>
      <c r="B506">
        <v>20096</v>
      </c>
      <c r="C506">
        <v>202120</v>
      </c>
      <c r="D506">
        <v>0</v>
      </c>
      <c r="E506">
        <v>1</v>
      </c>
      <c r="F506" t="s">
        <v>1732</v>
      </c>
      <c r="H506">
        <v>3.36</v>
      </c>
      <c r="I506">
        <v>1.79</v>
      </c>
      <c r="J506">
        <v>3</v>
      </c>
    </row>
    <row r="507" spans="1:10" x14ac:dyDescent="0.35">
      <c r="A507" t="s">
        <v>1738</v>
      </c>
      <c r="B507">
        <v>10120</v>
      </c>
      <c r="C507">
        <v>202110</v>
      </c>
      <c r="D507">
        <v>1</v>
      </c>
      <c r="E507">
        <v>0</v>
      </c>
      <c r="F507" t="s">
        <v>1331</v>
      </c>
      <c r="H507">
        <v>3.31</v>
      </c>
      <c r="I507">
        <v>1.29</v>
      </c>
      <c r="J507">
        <v>3</v>
      </c>
    </row>
    <row r="508" spans="1:10" x14ac:dyDescent="0.35">
      <c r="A508" t="s">
        <v>1741</v>
      </c>
      <c r="B508">
        <v>24366</v>
      </c>
      <c r="C508">
        <v>202120</v>
      </c>
      <c r="D508">
        <v>0</v>
      </c>
      <c r="E508">
        <v>1</v>
      </c>
      <c r="H508">
        <v>3.31</v>
      </c>
      <c r="I508">
        <v>1.06</v>
      </c>
      <c r="J508">
        <v>3</v>
      </c>
    </row>
    <row r="509" spans="1:10" x14ac:dyDescent="0.35">
      <c r="A509" t="s">
        <v>1745</v>
      </c>
      <c r="B509">
        <v>23855</v>
      </c>
      <c r="C509">
        <v>202120</v>
      </c>
      <c r="D509">
        <v>0</v>
      </c>
      <c r="E509">
        <v>1</v>
      </c>
      <c r="H509">
        <v>2.67</v>
      </c>
      <c r="I509">
        <v>1.17</v>
      </c>
      <c r="J509">
        <v>3</v>
      </c>
    </row>
    <row r="510" spans="1:10" x14ac:dyDescent="0.35">
      <c r="A510" t="s">
        <v>1748</v>
      </c>
      <c r="B510">
        <v>22635</v>
      </c>
      <c r="C510">
        <v>202120</v>
      </c>
      <c r="D510">
        <v>0</v>
      </c>
      <c r="E510">
        <v>1</v>
      </c>
      <c r="H510">
        <v>3</v>
      </c>
      <c r="I510">
        <v>1.33</v>
      </c>
      <c r="J510">
        <v>3</v>
      </c>
    </row>
    <row r="511" spans="1:10" x14ac:dyDescent="0.35">
      <c r="A511" t="s">
        <v>1751</v>
      </c>
      <c r="B511">
        <v>23875</v>
      </c>
      <c r="C511">
        <v>202120</v>
      </c>
      <c r="D511">
        <v>0</v>
      </c>
      <c r="E511">
        <v>1</v>
      </c>
      <c r="H511">
        <v>2.38</v>
      </c>
      <c r="I511">
        <v>1.02</v>
      </c>
      <c r="J511">
        <v>3</v>
      </c>
    </row>
    <row r="512" spans="1:10" x14ac:dyDescent="0.35">
      <c r="A512" t="s">
        <v>1753</v>
      </c>
      <c r="B512">
        <v>23898</v>
      </c>
      <c r="C512">
        <v>202120</v>
      </c>
      <c r="D512">
        <v>0</v>
      </c>
      <c r="E512">
        <v>1</v>
      </c>
      <c r="H512">
        <v>2.4</v>
      </c>
      <c r="I512">
        <v>1.1299999999999999</v>
      </c>
      <c r="J512">
        <v>3</v>
      </c>
    </row>
    <row r="513" spans="1:10" x14ac:dyDescent="0.35">
      <c r="A513" t="s">
        <v>1756</v>
      </c>
      <c r="B513">
        <v>15964</v>
      </c>
      <c r="C513">
        <v>202110</v>
      </c>
      <c r="D513">
        <v>1</v>
      </c>
      <c r="E513">
        <v>0</v>
      </c>
      <c r="H513">
        <v>2.72</v>
      </c>
      <c r="I513">
        <v>1.28</v>
      </c>
      <c r="J513">
        <v>3</v>
      </c>
    </row>
    <row r="514" spans="1:10" x14ac:dyDescent="0.35">
      <c r="A514" t="s">
        <v>1759</v>
      </c>
      <c r="B514">
        <v>13565</v>
      </c>
      <c r="C514">
        <v>202110</v>
      </c>
      <c r="D514">
        <v>1</v>
      </c>
      <c r="E514">
        <v>0</v>
      </c>
      <c r="H514">
        <v>3.67</v>
      </c>
      <c r="I514">
        <v>1</v>
      </c>
      <c r="J514">
        <v>3</v>
      </c>
    </row>
    <row r="515" spans="1:10" x14ac:dyDescent="0.35">
      <c r="A515" t="s">
        <v>1762</v>
      </c>
      <c r="B515">
        <v>12076</v>
      </c>
      <c r="C515">
        <v>202110</v>
      </c>
      <c r="D515">
        <v>1</v>
      </c>
      <c r="E515">
        <v>0</v>
      </c>
      <c r="H515">
        <v>2.4</v>
      </c>
      <c r="I515">
        <v>1</v>
      </c>
      <c r="J515">
        <v>3</v>
      </c>
    </row>
    <row r="516" spans="1:10" x14ac:dyDescent="0.35">
      <c r="A516" t="s">
        <v>1765</v>
      </c>
      <c r="B516">
        <v>22317</v>
      </c>
      <c r="C516">
        <v>202120</v>
      </c>
      <c r="D516">
        <v>0</v>
      </c>
      <c r="E516">
        <v>1</v>
      </c>
      <c r="F516" t="s">
        <v>1768</v>
      </c>
      <c r="H516">
        <v>3.74</v>
      </c>
      <c r="I516">
        <v>1.73</v>
      </c>
      <c r="J516">
        <v>3</v>
      </c>
    </row>
    <row r="517" spans="1:10" x14ac:dyDescent="0.35">
      <c r="A517" t="s">
        <v>1769</v>
      </c>
      <c r="B517">
        <v>12471</v>
      </c>
      <c r="C517">
        <v>202110</v>
      </c>
      <c r="D517">
        <v>2</v>
      </c>
      <c r="E517">
        <v>0</v>
      </c>
      <c r="F517" t="s">
        <v>1772</v>
      </c>
      <c r="H517">
        <v>3.38</v>
      </c>
      <c r="I517">
        <v>1.25</v>
      </c>
      <c r="J517">
        <v>6</v>
      </c>
    </row>
    <row r="518" spans="1:10" x14ac:dyDescent="0.35">
      <c r="A518" t="s">
        <v>1773</v>
      </c>
      <c r="B518">
        <v>21741</v>
      </c>
      <c r="C518">
        <v>202120</v>
      </c>
      <c r="D518">
        <v>0</v>
      </c>
      <c r="E518">
        <v>2</v>
      </c>
      <c r="F518" t="s">
        <v>1776</v>
      </c>
      <c r="H518">
        <v>3.67</v>
      </c>
      <c r="I518">
        <v>1.67</v>
      </c>
      <c r="J518">
        <v>6</v>
      </c>
    </row>
    <row r="519" spans="1:10" x14ac:dyDescent="0.35">
      <c r="A519" t="s">
        <v>1777</v>
      </c>
      <c r="B519">
        <v>16076</v>
      </c>
      <c r="C519">
        <v>202110</v>
      </c>
      <c r="D519">
        <v>2</v>
      </c>
      <c r="E519">
        <v>0</v>
      </c>
      <c r="H519">
        <v>3</v>
      </c>
      <c r="I519">
        <v>1</v>
      </c>
      <c r="J519">
        <v>3</v>
      </c>
    </row>
    <row r="520" spans="1:10" x14ac:dyDescent="0.35">
      <c r="A520" t="s">
        <v>1780</v>
      </c>
      <c r="B520">
        <v>21896</v>
      </c>
      <c r="C520">
        <v>202120</v>
      </c>
      <c r="D520">
        <v>2</v>
      </c>
      <c r="E520">
        <v>1</v>
      </c>
      <c r="H520">
        <v>3.25</v>
      </c>
      <c r="I520">
        <v>1.25</v>
      </c>
      <c r="J520">
        <v>3</v>
      </c>
    </row>
    <row r="521" spans="1:10" x14ac:dyDescent="0.35">
      <c r="A521" t="s">
        <v>1783</v>
      </c>
      <c r="B521">
        <v>22785</v>
      </c>
      <c r="C521">
        <v>202120</v>
      </c>
      <c r="D521">
        <v>0</v>
      </c>
      <c r="E521">
        <v>1</v>
      </c>
      <c r="H521">
        <v>2.0699999999999998</v>
      </c>
      <c r="I521">
        <v>1.07</v>
      </c>
      <c r="J521">
        <v>3</v>
      </c>
    </row>
    <row r="522" spans="1:10" x14ac:dyDescent="0.35">
      <c r="A522" t="s">
        <v>1786</v>
      </c>
      <c r="B522">
        <v>16204</v>
      </c>
      <c r="C522">
        <v>202110</v>
      </c>
      <c r="D522">
        <v>2</v>
      </c>
      <c r="E522">
        <v>0</v>
      </c>
      <c r="F522" t="s">
        <v>1789</v>
      </c>
      <c r="H522">
        <v>3</v>
      </c>
      <c r="I522">
        <v>1.67</v>
      </c>
      <c r="J522">
        <v>1</v>
      </c>
    </row>
    <row r="523" spans="1:10" x14ac:dyDescent="0.35">
      <c r="A523" t="s">
        <v>1790</v>
      </c>
      <c r="B523">
        <v>24571</v>
      </c>
      <c r="C523">
        <v>202120</v>
      </c>
      <c r="D523">
        <v>1</v>
      </c>
      <c r="E523">
        <v>1</v>
      </c>
      <c r="H523">
        <v>2.75</v>
      </c>
      <c r="I523">
        <v>1.1299999999999999</v>
      </c>
      <c r="J523">
        <v>1</v>
      </c>
    </row>
    <row r="524" spans="1:10" x14ac:dyDescent="0.35">
      <c r="A524" t="s">
        <v>1793</v>
      </c>
      <c r="B524">
        <v>15247</v>
      </c>
      <c r="C524">
        <v>202110</v>
      </c>
      <c r="D524">
        <v>1</v>
      </c>
      <c r="E524">
        <v>0</v>
      </c>
      <c r="H524">
        <v>3.23</v>
      </c>
      <c r="I524">
        <v>1.25</v>
      </c>
      <c r="J524">
        <v>3</v>
      </c>
    </row>
    <row r="525" spans="1:10" x14ac:dyDescent="0.35">
      <c r="A525" t="s">
        <v>1796</v>
      </c>
      <c r="B525">
        <v>15251</v>
      </c>
      <c r="C525">
        <v>202110</v>
      </c>
      <c r="D525">
        <v>1</v>
      </c>
      <c r="E525">
        <v>0</v>
      </c>
      <c r="F525" t="s">
        <v>1799</v>
      </c>
      <c r="H525">
        <v>3.35</v>
      </c>
      <c r="I525">
        <v>1.47</v>
      </c>
      <c r="J525">
        <v>3</v>
      </c>
    </row>
    <row r="526" spans="1:10" x14ac:dyDescent="0.35">
      <c r="A526" t="s">
        <v>1800</v>
      </c>
      <c r="B526">
        <v>20068</v>
      </c>
      <c r="C526">
        <v>202120</v>
      </c>
      <c r="D526">
        <v>0</v>
      </c>
      <c r="E526">
        <v>1</v>
      </c>
      <c r="F526" t="s">
        <v>1803</v>
      </c>
      <c r="H526">
        <v>3.13</v>
      </c>
      <c r="I526">
        <v>1.27</v>
      </c>
      <c r="J526">
        <v>3</v>
      </c>
    </row>
    <row r="527" spans="1:10" x14ac:dyDescent="0.35">
      <c r="A527" t="s">
        <v>1804</v>
      </c>
      <c r="B527">
        <v>23966</v>
      </c>
      <c r="C527">
        <v>202120</v>
      </c>
      <c r="D527">
        <v>0</v>
      </c>
      <c r="E527">
        <v>1</v>
      </c>
      <c r="J527">
        <v>3</v>
      </c>
    </row>
    <row r="528" spans="1:10" x14ac:dyDescent="0.35">
      <c r="A528" t="s">
        <v>1807</v>
      </c>
      <c r="B528">
        <v>20634</v>
      </c>
      <c r="C528">
        <v>202120</v>
      </c>
      <c r="D528">
        <v>0</v>
      </c>
      <c r="E528">
        <v>1</v>
      </c>
      <c r="F528" t="s">
        <v>16</v>
      </c>
      <c r="H528">
        <v>3.8</v>
      </c>
      <c r="I528">
        <v>1</v>
      </c>
      <c r="J528">
        <v>2</v>
      </c>
    </row>
    <row r="529" spans="1:10" x14ac:dyDescent="0.35">
      <c r="A529" t="s">
        <v>1809</v>
      </c>
      <c r="B529">
        <v>24238</v>
      </c>
      <c r="C529">
        <v>202120</v>
      </c>
      <c r="D529">
        <v>0</v>
      </c>
      <c r="E529">
        <v>1</v>
      </c>
      <c r="H529">
        <v>2.87</v>
      </c>
      <c r="I529">
        <v>1.21</v>
      </c>
      <c r="J529">
        <v>3</v>
      </c>
    </row>
    <row r="530" spans="1:10" x14ac:dyDescent="0.35">
      <c r="A530" t="s">
        <v>1812</v>
      </c>
      <c r="B530">
        <v>12198</v>
      </c>
      <c r="C530">
        <v>202110</v>
      </c>
      <c r="D530">
        <v>1</v>
      </c>
      <c r="E530">
        <v>0</v>
      </c>
      <c r="F530" t="s">
        <v>1815</v>
      </c>
      <c r="H530">
        <v>2.93</v>
      </c>
      <c r="I530">
        <v>1.43</v>
      </c>
      <c r="J530">
        <v>3</v>
      </c>
    </row>
    <row r="531" spans="1:10" x14ac:dyDescent="0.35">
      <c r="A531" t="s">
        <v>1816</v>
      </c>
      <c r="B531">
        <v>23680</v>
      </c>
      <c r="C531">
        <v>202120</v>
      </c>
      <c r="D531">
        <v>0</v>
      </c>
      <c r="E531">
        <v>1</v>
      </c>
      <c r="F531" t="s">
        <v>155</v>
      </c>
      <c r="H531">
        <v>2.83</v>
      </c>
      <c r="I531">
        <v>1.25</v>
      </c>
      <c r="J531">
        <v>3</v>
      </c>
    </row>
    <row r="532" spans="1:10" x14ac:dyDescent="0.35">
      <c r="A532" t="s">
        <v>1819</v>
      </c>
      <c r="B532">
        <v>20662</v>
      </c>
      <c r="C532">
        <v>202120</v>
      </c>
      <c r="D532">
        <v>1</v>
      </c>
      <c r="E532">
        <v>1</v>
      </c>
      <c r="F532" t="s">
        <v>1822</v>
      </c>
      <c r="H532">
        <v>2.5</v>
      </c>
      <c r="I532">
        <v>1.2</v>
      </c>
      <c r="J532">
        <v>3</v>
      </c>
    </row>
    <row r="533" spans="1:10" x14ac:dyDescent="0.35">
      <c r="A533" t="s">
        <v>1823</v>
      </c>
      <c r="B533">
        <v>23757</v>
      </c>
      <c r="C533">
        <v>202120</v>
      </c>
      <c r="D533">
        <v>0</v>
      </c>
      <c r="E533">
        <v>1</v>
      </c>
      <c r="H533">
        <v>2.29</v>
      </c>
      <c r="I533">
        <v>1.07</v>
      </c>
      <c r="J533">
        <v>3</v>
      </c>
    </row>
    <row r="534" spans="1:10" x14ac:dyDescent="0.35">
      <c r="A534" t="s">
        <v>1826</v>
      </c>
      <c r="B534">
        <v>24236</v>
      </c>
      <c r="C534">
        <v>202120</v>
      </c>
      <c r="D534">
        <v>0</v>
      </c>
      <c r="E534">
        <v>2</v>
      </c>
      <c r="H534">
        <v>3.29</v>
      </c>
      <c r="I534">
        <v>1</v>
      </c>
      <c r="J534">
        <v>3</v>
      </c>
    </row>
    <row r="535" spans="1:10" x14ac:dyDescent="0.35">
      <c r="A535" t="s">
        <v>1828</v>
      </c>
      <c r="B535">
        <v>22467</v>
      </c>
      <c r="C535">
        <v>202120</v>
      </c>
      <c r="D535">
        <v>0</v>
      </c>
      <c r="E535">
        <v>1</v>
      </c>
      <c r="H535">
        <v>2.08</v>
      </c>
      <c r="I535">
        <v>1.1399999999999999</v>
      </c>
      <c r="J535">
        <v>3</v>
      </c>
    </row>
    <row r="536" spans="1:10" x14ac:dyDescent="0.35">
      <c r="A536" t="s">
        <v>1831</v>
      </c>
      <c r="B536">
        <v>23773</v>
      </c>
      <c r="C536">
        <v>202120</v>
      </c>
      <c r="D536">
        <v>0</v>
      </c>
      <c r="E536">
        <v>1</v>
      </c>
      <c r="H536">
        <v>2.42</v>
      </c>
      <c r="I536">
        <v>1.23</v>
      </c>
      <c r="J536">
        <v>3</v>
      </c>
    </row>
    <row r="537" spans="1:10" x14ac:dyDescent="0.35">
      <c r="A537" t="s">
        <v>1834</v>
      </c>
      <c r="B537">
        <v>16302</v>
      </c>
      <c r="C537">
        <v>202110</v>
      </c>
      <c r="D537">
        <v>1</v>
      </c>
      <c r="E537">
        <v>0</v>
      </c>
      <c r="H537">
        <v>2.58</v>
      </c>
      <c r="I537">
        <v>1.42</v>
      </c>
      <c r="J537">
        <v>3</v>
      </c>
    </row>
    <row r="538" spans="1:10" x14ac:dyDescent="0.35">
      <c r="A538" t="s">
        <v>1837</v>
      </c>
      <c r="B538">
        <v>21563</v>
      </c>
      <c r="C538">
        <v>202120</v>
      </c>
      <c r="D538">
        <v>0</v>
      </c>
      <c r="E538">
        <v>1</v>
      </c>
      <c r="F538" t="s">
        <v>1840</v>
      </c>
      <c r="H538">
        <v>2.5</v>
      </c>
      <c r="I538">
        <v>1.31</v>
      </c>
      <c r="J538">
        <v>3</v>
      </c>
    </row>
    <row r="539" spans="1:10" x14ac:dyDescent="0.35">
      <c r="A539" t="s">
        <v>1841</v>
      </c>
      <c r="B539">
        <v>20083</v>
      </c>
      <c r="C539">
        <v>202120</v>
      </c>
      <c r="D539">
        <v>0</v>
      </c>
      <c r="E539">
        <v>1</v>
      </c>
      <c r="H539">
        <v>3.53</v>
      </c>
      <c r="I539">
        <v>1.47</v>
      </c>
      <c r="J539">
        <v>3</v>
      </c>
    </row>
    <row r="540" spans="1:10" x14ac:dyDescent="0.35">
      <c r="A540" t="s">
        <v>1844</v>
      </c>
      <c r="B540">
        <v>24022</v>
      </c>
      <c r="C540">
        <v>202120</v>
      </c>
      <c r="D540">
        <v>0</v>
      </c>
      <c r="E540">
        <v>1</v>
      </c>
      <c r="F540" t="s">
        <v>1727</v>
      </c>
      <c r="H540">
        <v>2.67</v>
      </c>
      <c r="I540">
        <v>1</v>
      </c>
      <c r="J540">
        <v>3</v>
      </c>
    </row>
    <row r="541" spans="1:10" x14ac:dyDescent="0.35">
      <c r="A541" t="s">
        <v>1847</v>
      </c>
      <c r="B541">
        <v>24404</v>
      </c>
      <c r="C541">
        <v>202120</v>
      </c>
      <c r="D541">
        <v>0</v>
      </c>
      <c r="E541">
        <v>1</v>
      </c>
      <c r="H541">
        <v>2</v>
      </c>
      <c r="I541">
        <v>1.06</v>
      </c>
      <c r="J541">
        <v>3</v>
      </c>
    </row>
    <row r="542" spans="1:10" x14ac:dyDescent="0.35">
      <c r="A542" t="s">
        <v>1851</v>
      </c>
      <c r="B542">
        <v>23795</v>
      </c>
      <c r="C542">
        <v>202120</v>
      </c>
      <c r="D542">
        <v>1</v>
      </c>
      <c r="E542">
        <v>2</v>
      </c>
      <c r="H542">
        <v>2</v>
      </c>
      <c r="I542">
        <v>1</v>
      </c>
      <c r="J542">
        <v>3</v>
      </c>
    </row>
    <row r="543" spans="1:10" x14ac:dyDescent="0.35">
      <c r="A543" t="s">
        <v>1854</v>
      </c>
      <c r="B543">
        <v>20694</v>
      </c>
      <c r="C543">
        <v>202120</v>
      </c>
      <c r="D543">
        <v>1</v>
      </c>
      <c r="E543">
        <v>1</v>
      </c>
      <c r="H543">
        <v>3.25</v>
      </c>
      <c r="I543">
        <v>1</v>
      </c>
      <c r="J543">
        <v>1</v>
      </c>
    </row>
    <row r="544" spans="1:10" x14ac:dyDescent="0.35">
      <c r="A544" t="s">
        <v>1857</v>
      </c>
      <c r="B544">
        <v>23801</v>
      </c>
      <c r="C544">
        <v>202120</v>
      </c>
      <c r="D544">
        <v>3</v>
      </c>
      <c r="E544">
        <v>3</v>
      </c>
      <c r="H544">
        <v>4</v>
      </c>
      <c r="I544">
        <v>1</v>
      </c>
      <c r="J544">
        <v>3</v>
      </c>
    </row>
    <row r="545" spans="1:10" x14ac:dyDescent="0.35">
      <c r="A545" t="s">
        <v>1860</v>
      </c>
      <c r="B545">
        <v>23841</v>
      </c>
      <c r="C545">
        <v>202120</v>
      </c>
      <c r="D545">
        <v>0</v>
      </c>
      <c r="E545">
        <v>1</v>
      </c>
      <c r="H545">
        <v>2.19</v>
      </c>
      <c r="I545">
        <v>1.25</v>
      </c>
      <c r="J545">
        <v>3</v>
      </c>
    </row>
    <row r="546" spans="1:10" x14ac:dyDescent="0.35">
      <c r="A546" t="s">
        <v>1863</v>
      </c>
      <c r="B546">
        <v>24226</v>
      </c>
      <c r="C546">
        <v>202120</v>
      </c>
      <c r="D546">
        <v>0</v>
      </c>
      <c r="E546">
        <v>1</v>
      </c>
      <c r="H546">
        <v>3</v>
      </c>
      <c r="I546">
        <v>1</v>
      </c>
      <c r="J546">
        <v>3</v>
      </c>
    </row>
    <row r="547" spans="1:10" x14ac:dyDescent="0.35">
      <c r="A547" t="s">
        <v>1866</v>
      </c>
      <c r="B547">
        <v>23846</v>
      </c>
      <c r="C547">
        <v>202120</v>
      </c>
      <c r="D547">
        <v>0</v>
      </c>
      <c r="E547">
        <v>1</v>
      </c>
      <c r="H547">
        <v>2.87</v>
      </c>
      <c r="I547">
        <v>1.1299999999999999</v>
      </c>
      <c r="J547">
        <v>3</v>
      </c>
    </row>
    <row r="548" spans="1:10" x14ac:dyDescent="0.35">
      <c r="A548" t="s">
        <v>359</v>
      </c>
      <c r="B548">
        <v>24915</v>
      </c>
      <c r="C548">
        <v>202120</v>
      </c>
      <c r="D548">
        <v>0</v>
      </c>
      <c r="E548">
        <v>3</v>
      </c>
      <c r="G548" t="s">
        <v>356</v>
      </c>
      <c r="H548">
        <v>3.99</v>
      </c>
      <c r="I548">
        <v>2.13</v>
      </c>
      <c r="J548">
        <v>4</v>
      </c>
    </row>
    <row r="549" spans="1:10" x14ac:dyDescent="0.35">
      <c r="A549" t="s">
        <v>1871</v>
      </c>
      <c r="B549">
        <v>24142</v>
      </c>
      <c r="C549">
        <v>202120</v>
      </c>
      <c r="D549">
        <v>0</v>
      </c>
      <c r="E549">
        <v>1</v>
      </c>
      <c r="H549">
        <v>3.5</v>
      </c>
      <c r="I549">
        <v>1.1000000000000001</v>
      </c>
      <c r="J549">
        <v>3</v>
      </c>
    </row>
    <row r="550" spans="1:10" x14ac:dyDescent="0.35">
      <c r="A550" t="s">
        <v>1874</v>
      </c>
      <c r="B550">
        <v>14817</v>
      </c>
      <c r="C550">
        <v>202110</v>
      </c>
      <c r="D550">
        <v>1</v>
      </c>
      <c r="E550">
        <v>0</v>
      </c>
      <c r="H550">
        <v>2.78</v>
      </c>
      <c r="I550">
        <v>1.19</v>
      </c>
      <c r="J550">
        <v>3</v>
      </c>
    </row>
    <row r="551" spans="1:10" x14ac:dyDescent="0.35">
      <c r="A551" t="s">
        <v>1877</v>
      </c>
      <c r="B551">
        <v>16373</v>
      </c>
      <c r="C551">
        <v>202110</v>
      </c>
      <c r="D551">
        <v>1</v>
      </c>
      <c r="E551">
        <v>0</v>
      </c>
      <c r="H551">
        <v>2.5299999999999998</v>
      </c>
      <c r="I551">
        <v>1.25</v>
      </c>
      <c r="J551">
        <v>3</v>
      </c>
    </row>
    <row r="552" spans="1:10" x14ac:dyDescent="0.35">
      <c r="A552" t="s">
        <v>1880</v>
      </c>
      <c r="B552">
        <v>23930</v>
      </c>
      <c r="C552">
        <v>202120</v>
      </c>
      <c r="D552">
        <v>1</v>
      </c>
      <c r="E552">
        <v>1</v>
      </c>
      <c r="H552">
        <v>4</v>
      </c>
      <c r="I552">
        <v>1</v>
      </c>
      <c r="J552">
        <v>3</v>
      </c>
    </row>
    <row r="553" spans="1:10" x14ac:dyDescent="0.35">
      <c r="A553" t="s">
        <v>1883</v>
      </c>
      <c r="B553">
        <v>24044</v>
      </c>
      <c r="C553">
        <v>202120</v>
      </c>
      <c r="D553">
        <v>0</v>
      </c>
      <c r="E553">
        <v>1</v>
      </c>
      <c r="H553">
        <v>2.9</v>
      </c>
      <c r="I553">
        <v>1.1499999999999999</v>
      </c>
      <c r="J553">
        <v>3</v>
      </c>
    </row>
    <row r="554" spans="1:10" x14ac:dyDescent="0.35">
      <c r="A554" t="s">
        <v>1886</v>
      </c>
      <c r="B554">
        <v>14402</v>
      </c>
      <c r="C554">
        <v>202110</v>
      </c>
      <c r="D554">
        <v>1</v>
      </c>
      <c r="E554">
        <v>0</v>
      </c>
      <c r="H554">
        <v>3.25</v>
      </c>
      <c r="I554">
        <v>1.28</v>
      </c>
      <c r="J554">
        <v>3</v>
      </c>
    </row>
    <row r="555" spans="1:10" x14ac:dyDescent="0.35">
      <c r="A555" t="s">
        <v>1889</v>
      </c>
      <c r="B555">
        <v>20311</v>
      </c>
      <c r="C555">
        <v>202120</v>
      </c>
      <c r="D555">
        <v>0</v>
      </c>
      <c r="E555">
        <v>1</v>
      </c>
      <c r="H555">
        <v>2.85</v>
      </c>
      <c r="I555">
        <v>1.05</v>
      </c>
      <c r="J555">
        <v>3</v>
      </c>
    </row>
    <row r="556" spans="1:10" x14ac:dyDescent="0.35">
      <c r="A556" t="s">
        <v>1892</v>
      </c>
      <c r="B556">
        <v>12889</v>
      </c>
      <c r="C556">
        <v>202110</v>
      </c>
      <c r="D556">
        <v>1</v>
      </c>
      <c r="E556">
        <v>0</v>
      </c>
      <c r="H556">
        <v>2.38</v>
      </c>
      <c r="I556">
        <v>1.04</v>
      </c>
      <c r="J556">
        <v>3</v>
      </c>
    </row>
    <row r="557" spans="1:10" x14ac:dyDescent="0.35">
      <c r="A557" t="s">
        <v>1895</v>
      </c>
      <c r="B557">
        <v>20399</v>
      </c>
      <c r="C557">
        <v>202120</v>
      </c>
      <c r="D557">
        <v>0</v>
      </c>
      <c r="E557">
        <v>1</v>
      </c>
      <c r="H557">
        <v>2.4700000000000002</v>
      </c>
      <c r="I557">
        <v>1.47</v>
      </c>
      <c r="J557">
        <v>3</v>
      </c>
    </row>
    <row r="558" spans="1:10" x14ac:dyDescent="0.35">
      <c r="A558" t="s">
        <v>1898</v>
      </c>
      <c r="B558">
        <v>11889</v>
      </c>
      <c r="C558">
        <v>202110</v>
      </c>
      <c r="D558">
        <v>1</v>
      </c>
      <c r="E558">
        <v>0</v>
      </c>
      <c r="H558">
        <v>3.13</v>
      </c>
      <c r="I558">
        <v>1.57</v>
      </c>
      <c r="J558">
        <v>2</v>
      </c>
    </row>
    <row r="559" spans="1:10" x14ac:dyDescent="0.35">
      <c r="A559" t="s">
        <v>1901</v>
      </c>
      <c r="B559">
        <v>10969</v>
      </c>
      <c r="C559">
        <v>202110</v>
      </c>
      <c r="D559">
        <v>1</v>
      </c>
      <c r="E559">
        <v>0</v>
      </c>
      <c r="F559" t="s">
        <v>1905</v>
      </c>
      <c r="H559">
        <v>2.73</v>
      </c>
      <c r="I559">
        <v>1.07</v>
      </c>
      <c r="J559">
        <v>3</v>
      </c>
    </row>
    <row r="560" spans="1:10" x14ac:dyDescent="0.35">
      <c r="A560" t="s">
        <v>1906</v>
      </c>
      <c r="B560">
        <v>24130</v>
      </c>
      <c r="C560">
        <v>202120</v>
      </c>
      <c r="D560">
        <v>0</v>
      </c>
      <c r="E560">
        <v>1</v>
      </c>
      <c r="H560">
        <v>2.19</v>
      </c>
      <c r="I560">
        <v>1.1299999999999999</v>
      </c>
      <c r="J560">
        <v>3</v>
      </c>
    </row>
    <row r="561" spans="1:10" x14ac:dyDescent="0.35">
      <c r="A561" t="s">
        <v>1909</v>
      </c>
      <c r="B561">
        <v>24058</v>
      </c>
      <c r="C561">
        <v>202120</v>
      </c>
      <c r="D561">
        <v>0</v>
      </c>
      <c r="E561">
        <v>1</v>
      </c>
      <c r="F561" t="s">
        <v>1912</v>
      </c>
      <c r="H561">
        <v>3.77</v>
      </c>
      <c r="I561">
        <v>1.92</v>
      </c>
      <c r="J561">
        <v>3</v>
      </c>
    </row>
    <row r="562" spans="1:10" x14ac:dyDescent="0.35">
      <c r="A562" t="s">
        <v>1913</v>
      </c>
      <c r="B562">
        <v>21832</v>
      </c>
      <c r="C562">
        <v>202120</v>
      </c>
      <c r="D562">
        <v>0</v>
      </c>
      <c r="E562">
        <v>1</v>
      </c>
      <c r="H562">
        <v>2.4</v>
      </c>
      <c r="I562">
        <v>1.17</v>
      </c>
      <c r="J562">
        <v>3</v>
      </c>
    </row>
    <row r="563" spans="1:10" x14ac:dyDescent="0.35">
      <c r="A563" t="s">
        <v>1916</v>
      </c>
      <c r="B563">
        <v>24232</v>
      </c>
      <c r="C563">
        <v>202120</v>
      </c>
      <c r="D563">
        <v>0</v>
      </c>
      <c r="E563">
        <v>1</v>
      </c>
      <c r="H563">
        <v>2.13</v>
      </c>
      <c r="I563">
        <v>1</v>
      </c>
      <c r="J563">
        <v>4</v>
      </c>
    </row>
    <row r="564" spans="1:10" x14ac:dyDescent="0.35">
      <c r="A564" t="s">
        <v>1919</v>
      </c>
      <c r="B564">
        <v>16296</v>
      </c>
      <c r="C564">
        <v>202110</v>
      </c>
      <c r="D564">
        <v>1</v>
      </c>
      <c r="E564">
        <v>0</v>
      </c>
      <c r="H564">
        <v>2.19</v>
      </c>
      <c r="I564">
        <v>1.25</v>
      </c>
      <c r="J564">
        <v>3</v>
      </c>
    </row>
    <row r="565" spans="1:10" x14ac:dyDescent="0.35">
      <c r="A565" t="s">
        <v>1922</v>
      </c>
      <c r="B565">
        <v>14728</v>
      </c>
      <c r="C565">
        <v>202110</v>
      </c>
      <c r="D565">
        <v>1</v>
      </c>
      <c r="E565">
        <v>0</v>
      </c>
      <c r="H565">
        <v>2.94</v>
      </c>
      <c r="I565">
        <v>1.19</v>
      </c>
      <c r="J565">
        <v>3</v>
      </c>
    </row>
    <row r="566" spans="1:10" x14ac:dyDescent="0.35">
      <c r="A566" t="s">
        <v>1925</v>
      </c>
      <c r="B566">
        <v>23765</v>
      </c>
      <c r="C566">
        <v>202120</v>
      </c>
      <c r="D566">
        <v>0</v>
      </c>
      <c r="E566">
        <v>1</v>
      </c>
      <c r="H566">
        <v>3.4</v>
      </c>
      <c r="I566">
        <v>1.4</v>
      </c>
      <c r="J566">
        <v>3</v>
      </c>
    </row>
    <row r="567" spans="1:10" x14ac:dyDescent="0.35">
      <c r="A567" t="s">
        <v>1928</v>
      </c>
      <c r="B567">
        <v>10174</v>
      </c>
      <c r="C567">
        <v>202110</v>
      </c>
      <c r="D567">
        <v>1</v>
      </c>
      <c r="E567">
        <v>0</v>
      </c>
      <c r="H567">
        <v>2.54</v>
      </c>
      <c r="I567">
        <v>1</v>
      </c>
      <c r="J567">
        <v>3</v>
      </c>
    </row>
    <row r="568" spans="1:10" x14ac:dyDescent="0.35">
      <c r="A568" t="s">
        <v>1931</v>
      </c>
      <c r="B568">
        <v>20832</v>
      </c>
      <c r="C568">
        <v>202120</v>
      </c>
      <c r="D568">
        <v>0</v>
      </c>
      <c r="E568">
        <v>1</v>
      </c>
      <c r="F568" t="s">
        <v>1935</v>
      </c>
      <c r="H568">
        <v>2.29</v>
      </c>
      <c r="I568">
        <v>1.29</v>
      </c>
      <c r="J568">
        <v>3</v>
      </c>
    </row>
    <row r="569" spans="1:10" x14ac:dyDescent="0.35">
      <c r="A569" t="s">
        <v>1936</v>
      </c>
      <c r="B569">
        <v>21747</v>
      </c>
      <c r="C569">
        <v>202120</v>
      </c>
      <c r="D569">
        <v>0</v>
      </c>
      <c r="E569">
        <v>1</v>
      </c>
      <c r="F569" t="s">
        <v>827</v>
      </c>
      <c r="H569">
        <v>3</v>
      </c>
      <c r="I569">
        <v>1.36</v>
      </c>
      <c r="J569">
        <v>3</v>
      </c>
    </row>
    <row r="570" spans="1:10" x14ac:dyDescent="0.35">
      <c r="A570" t="s">
        <v>1939</v>
      </c>
      <c r="B570">
        <v>12795</v>
      </c>
      <c r="C570">
        <v>202110</v>
      </c>
      <c r="D570">
        <v>1</v>
      </c>
      <c r="E570">
        <v>0</v>
      </c>
      <c r="F570" t="s">
        <v>827</v>
      </c>
      <c r="H570">
        <v>2.71</v>
      </c>
      <c r="I570">
        <v>1.1499999999999999</v>
      </c>
      <c r="J570">
        <v>3</v>
      </c>
    </row>
    <row r="571" spans="1:10" x14ac:dyDescent="0.35">
      <c r="A571" t="s">
        <v>1942</v>
      </c>
      <c r="B571">
        <v>15947</v>
      </c>
      <c r="C571">
        <v>202110</v>
      </c>
      <c r="D571">
        <v>1</v>
      </c>
      <c r="E571">
        <v>0</v>
      </c>
      <c r="H571">
        <v>3.29</v>
      </c>
      <c r="I571">
        <v>1.07</v>
      </c>
      <c r="J571">
        <v>3</v>
      </c>
    </row>
    <row r="572" spans="1:10" x14ac:dyDescent="0.35">
      <c r="A572" t="s">
        <v>1945</v>
      </c>
      <c r="B572">
        <v>20081</v>
      </c>
      <c r="C572">
        <v>202120</v>
      </c>
      <c r="D572">
        <v>0</v>
      </c>
      <c r="E572">
        <v>1</v>
      </c>
      <c r="F572" t="s">
        <v>1727</v>
      </c>
      <c r="H572">
        <v>2.65</v>
      </c>
      <c r="I572">
        <v>1.47</v>
      </c>
      <c r="J572">
        <v>3</v>
      </c>
    </row>
    <row r="573" spans="1:10" x14ac:dyDescent="0.35">
      <c r="A573" t="s">
        <v>1948</v>
      </c>
      <c r="B573">
        <v>13013</v>
      </c>
      <c r="C573">
        <v>202110</v>
      </c>
      <c r="D573">
        <v>1</v>
      </c>
      <c r="E573">
        <v>0</v>
      </c>
      <c r="H573">
        <v>2.8</v>
      </c>
      <c r="I573">
        <v>1</v>
      </c>
      <c r="J573">
        <v>3</v>
      </c>
    </row>
    <row r="574" spans="1:10" x14ac:dyDescent="0.35">
      <c r="A574" t="s">
        <v>1951</v>
      </c>
      <c r="B574">
        <v>22131</v>
      </c>
      <c r="C574">
        <v>202120</v>
      </c>
      <c r="D574">
        <v>0</v>
      </c>
      <c r="E574">
        <v>1</v>
      </c>
      <c r="H574">
        <v>2.44</v>
      </c>
      <c r="I574">
        <v>1.07</v>
      </c>
      <c r="J574">
        <v>3</v>
      </c>
    </row>
    <row r="575" spans="1:10" x14ac:dyDescent="0.35">
      <c r="A575" t="s">
        <v>1954</v>
      </c>
      <c r="B575">
        <v>23800</v>
      </c>
      <c r="C575">
        <v>202120</v>
      </c>
      <c r="D575">
        <v>0</v>
      </c>
      <c r="E575">
        <v>1</v>
      </c>
      <c r="H575">
        <v>2</v>
      </c>
      <c r="I575">
        <v>1.07</v>
      </c>
      <c r="J575">
        <v>1</v>
      </c>
    </row>
    <row r="576" spans="1:10" x14ac:dyDescent="0.35">
      <c r="A576" t="s">
        <v>1957</v>
      </c>
      <c r="B576">
        <v>20151</v>
      </c>
      <c r="C576">
        <v>202120</v>
      </c>
      <c r="D576">
        <v>0</v>
      </c>
      <c r="E576">
        <v>1</v>
      </c>
      <c r="H576">
        <v>2.79</v>
      </c>
      <c r="I576">
        <v>1.57</v>
      </c>
      <c r="J576">
        <v>2</v>
      </c>
    </row>
    <row r="577" spans="1:10" x14ac:dyDescent="0.35">
      <c r="A577" t="s">
        <v>1960</v>
      </c>
      <c r="B577">
        <v>23839</v>
      </c>
      <c r="C577">
        <v>202120</v>
      </c>
      <c r="D577">
        <v>0</v>
      </c>
      <c r="E577">
        <v>1</v>
      </c>
      <c r="H577">
        <v>3.77</v>
      </c>
      <c r="I577">
        <v>1.33</v>
      </c>
      <c r="J577">
        <v>3</v>
      </c>
    </row>
    <row r="578" spans="1:10" x14ac:dyDescent="0.35">
      <c r="A578" t="s">
        <v>1963</v>
      </c>
      <c r="B578">
        <v>15063</v>
      </c>
      <c r="C578">
        <v>202110</v>
      </c>
      <c r="D578">
        <v>1</v>
      </c>
      <c r="E578">
        <v>0</v>
      </c>
      <c r="H578">
        <v>2.67</v>
      </c>
      <c r="I578">
        <v>1.82</v>
      </c>
      <c r="J578">
        <v>3</v>
      </c>
    </row>
    <row r="579" spans="1:10" x14ac:dyDescent="0.35">
      <c r="A579" t="s">
        <v>1966</v>
      </c>
      <c r="B579">
        <v>10119</v>
      </c>
      <c r="C579">
        <v>202110</v>
      </c>
      <c r="D579">
        <v>1</v>
      </c>
      <c r="E579">
        <v>0</v>
      </c>
      <c r="F579" t="s">
        <v>1284</v>
      </c>
      <c r="H579">
        <v>4.2</v>
      </c>
      <c r="I579">
        <v>1.36</v>
      </c>
      <c r="J579">
        <v>4</v>
      </c>
    </row>
    <row r="580" spans="1:10" x14ac:dyDescent="0.35">
      <c r="A580" t="s">
        <v>1969</v>
      </c>
      <c r="B580">
        <v>22028</v>
      </c>
      <c r="C580">
        <v>202120</v>
      </c>
      <c r="D580">
        <v>0</v>
      </c>
      <c r="E580">
        <v>1</v>
      </c>
      <c r="F580" t="s">
        <v>1972</v>
      </c>
      <c r="H580">
        <v>3.44</v>
      </c>
      <c r="I580">
        <v>1.1299999999999999</v>
      </c>
      <c r="J580">
        <v>3</v>
      </c>
    </row>
    <row r="581" spans="1:10" x14ac:dyDescent="0.35">
      <c r="A581" t="s">
        <v>1973</v>
      </c>
      <c r="B581">
        <v>22725</v>
      </c>
      <c r="C581">
        <v>202120</v>
      </c>
      <c r="D581">
        <v>0</v>
      </c>
      <c r="E581">
        <v>1</v>
      </c>
      <c r="F581" t="s">
        <v>1976</v>
      </c>
      <c r="H581">
        <v>2.93</v>
      </c>
      <c r="I581">
        <v>1</v>
      </c>
      <c r="J581">
        <v>3</v>
      </c>
    </row>
    <row r="582" spans="1:10" x14ac:dyDescent="0.35">
      <c r="A582" t="s">
        <v>1977</v>
      </c>
      <c r="B582">
        <v>14877</v>
      </c>
      <c r="C582">
        <v>202110</v>
      </c>
      <c r="D582">
        <v>1</v>
      </c>
      <c r="E582">
        <v>0</v>
      </c>
      <c r="H582">
        <v>2.88</v>
      </c>
      <c r="I582">
        <v>1</v>
      </c>
      <c r="J582">
        <v>3</v>
      </c>
    </row>
    <row r="583" spans="1:10" x14ac:dyDescent="0.35">
      <c r="A583" t="s">
        <v>1980</v>
      </c>
      <c r="B583">
        <v>23887</v>
      </c>
      <c r="C583">
        <v>202120</v>
      </c>
      <c r="D583">
        <v>0</v>
      </c>
      <c r="E583">
        <v>1</v>
      </c>
      <c r="J583">
        <v>3</v>
      </c>
    </row>
    <row r="584" spans="1:10" x14ac:dyDescent="0.35">
      <c r="A584" t="s">
        <v>1983</v>
      </c>
      <c r="B584">
        <v>15056</v>
      </c>
      <c r="C584">
        <v>202110</v>
      </c>
      <c r="D584">
        <v>1</v>
      </c>
      <c r="E584">
        <v>0</v>
      </c>
      <c r="H584">
        <v>3.33</v>
      </c>
      <c r="I584">
        <v>1.36</v>
      </c>
      <c r="J584">
        <v>3</v>
      </c>
    </row>
    <row r="585" spans="1:10" x14ac:dyDescent="0.35">
      <c r="A585" t="s">
        <v>1986</v>
      </c>
      <c r="B585">
        <v>16048</v>
      </c>
      <c r="C585">
        <v>202110</v>
      </c>
      <c r="D585">
        <v>1</v>
      </c>
      <c r="E585">
        <v>0</v>
      </c>
      <c r="J585">
        <v>3</v>
      </c>
    </row>
    <row r="586" spans="1:10" x14ac:dyDescent="0.35">
      <c r="A586" t="s">
        <v>1989</v>
      </c>
      <c r="B586">
        <v>21619</v>
      </c>
      <c r="C586">
        <v>202120</v>
      </c>
      <c r="D586">
        <v>0</v>
      </c>
      <c r="E586">
        <v>1</v>
      </c>
      <c r="H586">
        <v>3.13</v>
      </c>
      <c r="I586">
        <v>1.1299999999999999</v>
      </c>
      <c r="J586">
        <v>3</v>
      </c>
    </row>
    <row r="587" spans="1:10" x14ac:dyDescent="0.35">
      <c r="A587" t="s">
        <v>1992</v>
      </c>
      <c r="B587">
        <v>11105</v>
      </c>
      <c r="C587">
        <v>202110</v>
      </c>
      <c r="D587">
        <v>1</v>
      </c>
      <c r="E587">
        <v>0</v>
      </c>
      <c r="H587">
        <v>2.5099999999999998</v>
      </c>
      <c r="I587">
        <v>1.06</v>
      </c>
      <c r="J587">
        <v>3</v>
      </c>
    </row>
    <row r="588" spans="1:10" x14ac:dyDescent="0.35">
      <c r="A588" t="s">
        <v>1994</v>
      </c>
      <c r="B588">
        <v>12470</v>
      </c>
      <c r="C588">
        <v>202110</v>
      </c>
      <c r="D588">
        <v>2</v>
      </c>
      <c r="E588">
        <v>0</v>
      </c>
      <c r="F588" t="s">
        <v>1469</v>
      </c>
      <c r="H588">
        <v>4</v>
      </c>
      <c r="I588">
        <v>1</v>
      </c>
      <c r="J588">
        <v>6</v>
      </c>
    </row>
    <row r="589" spans="1:10" x14ac:dyDescent="0.35">
      <c r="A589" t="s">
        <v>1772</v>
      </c>
      <c r="B589">
        <v>21740</v>
      </c>
      <c r="C589">
        <v>202120</v>
      </c>
      <c r="D589">
        <v>0</v>
      </c>
      <c r="E589">
        <v>2</v>
      </c>
      <c r="F589" t="s">
        <v>1994</v>
      </c>
      <c r="H589">
        <v>3.83</v>
      </c>
      <c r="I589">
        <v>1.17</v>
      </c>
      <c r="J589">
        <v>6</v>
      </c>
    </row>
    <row r="590" spans="1:10" x14ac:dyDescent="0.35">
      <c r="A590" t="s">
        <v>1999</v>
      </c>
      <c r="B590">
        <v>20026</v>
      </c>
      <c r="C590">
        <v>202120</v>
      </c>
      <c r="D590">
        <v>1</v>
      </c>
      <c r="E590">
        <v>1</v>
      </c>
      <c r="F590" t="s">
        <v>1772</v>
      </c>
      <c r="H590">
        <v>1.87</v>
      </c>
      <c r="I590">
        <v>1</v>
      </c>
      <c r="J590">
        <v>3</v>
      </c>
    </row>
    <row r="591" spans="1:10" x14ac:dyDescent="0.35">
      <c r="A591" t="s">
        <v>2002</v>
      </c>
      <c r="B591">
        <v>20534</v>
      </c>
      <c r="C591">
        <v>202120</v>
      </c>
      <c r="D591">
        <v>0</v>
      </c>
      <c r="E591">
        <v>1</v>
      </c>
      <c r="F591" t="s">
        <v>794</v>
      </c>
      <c r="H591">
        <v>2.33</v>
      </c>
      <c r="I591">
        <v>1.17</v>
      </c>
      <c r="J591">
        <v>3</v>
      </c>
    </row>
    <row r="592" spans="1:10" x14ac:dyDescent="0.35">
      <c r="A592" t="s">
        <v>2005</v>
      </c>
      <c r="B592">
        <v>24193</v>
      </c>
      <c r="C592">
        <v>202120</v>
      </c>
      <c r="D592">
        <v>1</v>
      </c>
      <c r="E592">
        <v>1</v>
      </c>
      <c r="H592">
        <v>3</v>
      </c>
      <c r="I592">
        <v>1</v>
      </c>
      <c r="J592">
        <v>1</v>
      </c>
    </row>
    <row r="593" spans="1:10" x14ac:dyDescent="0.35">
      <c r="A593" t="s">
        <v>2008</v>
      </c>
      <c r="B593">
        <v>24194</v>
      </c>
      <c r="C593">
        <v>202120</v>
      </c>
      <c r="D593">
        <v>1</v>
      </c>
      <c r="E593">
        <v>1</v>
      </c>
      <c r="H593">
        <v>3.38</v>
      </c>
      <c r="I593">
        <v>1</v>
      </c>
      <c r="J593">
        <v>1</v>
      </c>
    </row>
    <row r="594" spans="1:10" x14ac:dyDescent="0.35">
      <c r="A594" t="s">
        <v>2011</v>
      </c>
      <c r="B594">
        <v>16290</v>
      </c>
      <c r="C594">
        <v>202110</v>
      </c>
      <c r="D594">
        <v>2</v>
      </c>
      <c r="E594">
        <v>0</v>
      </c>
      <c r="H594">
        <v>2.71</v>
      </c>
      <c r="I594">
        <v>1.1399999999999999</v>
      </c>
      <c r="J594">
        <v>2</v>
      </c>
    </row>
    <row r="595" spans="1:10" x14ac:dyDescent="0.35">
      <c r="A595" t="s">
        <v>2014</v>
      </c>
      <c r="B595">
        <v>23365</v>
      </c>
      <c r="C595">
        <v>202120</v>
      </c>
      <c r="D595">
        <v>0</v>
      </c>
      <c r="E595">
        <v>1</v>
      </c>
      <c r="F595" t="s">
        <v>254</v>
      </c>
      <c r="H595">
        <v>4.6900000000000004</v>
      </c>
      <c r="I595">
        <v>1.38</v>
      </c>
      <c r="J595">
        <v>3</v>
      </c>
    </row>
    <row r="596" spans="1:10" x14ac:dyDescent="0.35">
      <c r="A596" t="s">
        <v>2017</v>
      </c>
      <c r="B596">
        <v>20069</v>
      </c>
      <c r="C596">
        <v>202120</v>
      </c>
      <c r="D596">
        <v>0</v>
      </c>
      <c r="E596">
        <v>1</v>
      </c>
      <c r="F596" t="s">
        <v>2020</v>
      </c>
      <c r="J596">
        <v>1</v>
      </c>
    </row>
    <row r="597" spans="1:10" x14ac:dyDescent="0.35">
      <c r="A597" t="s">
        <v>2021</v>
      </c>
      <c r="B597">
        <v>23967</v>
      </c>
      <c r="C597">
        <v>202120</v>
      </c>
      <c r="D597">
        <v>0</v>
      </c>
      <c r="E597">
        <v>1</v>
      </c>
      <c r="G597" t="s">
        <v>1804</v>
      </c>
      <c r="J597">
        <v>1</v>
      </c>
    </row>
    <row r="598" spans="1:10" x14ac:dyDescent="0.35">
      <c r="A598" t="s">
        <v>2024</v>
      </c>
      <c r="B598">
        <v>22043</v>
      </c>
      <c r="C598">
        <v>202120</v>
      </c>
      <c r="D598">
        <v>0</v>
      </c>
      <c r="E598">
        <v>1</v>
      </c>
      <c r="H598">
        <v>2.37</v>
      </c>
      <c r="I598">
        <v>1.35</v>
      </c>
      <c r="J598">
        <v>3</v>
      </c>
    </row>
    <row r="599" spans="1:10" x14ac:dyDescent="0.35">
      <c r="A599" t="s">
        <v>2027</v>
      </c>
      <c r="B599">
        <v>14072</v>
      </c>
      <c r="C599">
        <v>202110</v>
      </c>
      <c r="D599">
        <v>1</v>
      </c>
      <c r="E599">
        <v>0</v>
      </c>
      <c r="G599" t="s">
        <v>2030</v>
      </c>
      <c r="H599">
        <v>3.71</v>
      </c>
      <c r="I599">
        <v>1.21</v>
      </c>
      <c r="J599">
        <v>3</v>
      </c>
    </row>
    <row r="600" spans="1:10" x14ac:dyDescent="0.35">
      <c r="A600" t="s">
        <v>2030</v>
      </c>
      <c r="B600">
        <v>14063</v>
      </c>
      <c r="C600">
        <v>202110</v>
      </c>
      <c r="D600">
        <v>1</v>
      </c>
      <c r="E600">
        <v>0</v>
      </c>
      <c r="G600" t="s">
        <v>2027</v>
      </c>
      <c r="H600">
        <v>2.62</v>
      </c>
      <c r="I600">
        <v>1</v>
      </c>
      <c r="J600">
        <v>1</v>
      </c>
    </row>
    <row r="601" spans="1:10" x14ac:dyDescent="0.35">
      <c r="A601" t="s">
        <v>1421</v>
      </c>
      <c r="B601">
        <v>16051</v>
      </c>
      <c r="C601">
        <v>202110</v>
      </c>
      <c r="D601">
        <v>2</v>
      </c>
      <c r="E601">
        <v>0</v>
      </c>
      <c r="F601" t="s">
        <v>1429</v>
      </c>
      <c r="H601">
        <v>4.8600000000000003</v>
      </c>
      <c r="I601">
        <v>1.67</v>
      </c>
      <c r="J601">
        <v>4</v>
      </c>
    </row>
    <row r="602" spans="1:10" x14ac:dyDescent="0.35">
      <c r="A602" t="s">
        <v>2035</v>
      </c>
      <c r="B602">
        <v>24057</v>
      </c>
      <c r="C602">
        <v>202120</v>
      </c>
      <c r="D602">
        <v>0</v>
      </c>
      <c r="E602">
        <v>2</v>
      </c>
      <c r="F602" t="s">
        <v>1901</v>
      </c>
      <c r="H602">
        <v>2.67</v>
      </c>
      <c r="I602">
        <v>1.17</v>
      </c>
      <c r="J602">
        <v>3</v>
      </c>
    </row>
    <row r="603" spans="1:10" x14ac:dyDescent="0.35">
      <c r="A603" t="s">
        <v>2038</v>
      </c>
      <c r="B603">
        <v>22381</v>
      </c>
      <c r="C603">
        <v>202120</v>
      </c>
      <c r="D603">
        <v>0</v>
      </c>
      <c r="E603">
        <v>1</v>
      </c>
      <c r="F603" t="s">
        <v>1165</v>
      </c>
      <c r="H603">
        <v>3.75</v>
      </c>
      <c r="I603">
        <v>1.33</v>
      </c>
      <c r="J603">
        <v>3</v>
      </c>
    </row>
    <row r="604" spans="1:10" x14ac:dyDescent="0.35">
      <c r="A604" t="s">
        <v>2041</v>
      </c>
      <c r="B604">
        <v>14941</v>
      </c>
      <c r="C604">
        <v>202110</v>
      </c>
      <c r="D604">
        <v>1</v>
      </c>
      <c r="E604">
        <v>0</v>
      </c>
      <c r="H604">
        <v>3.4</v>
      </c>
      <c r="I604">
        <v>1.1499999999999999</v>
      </c>
      <c r="J604">
        <v>3</v>
      </c>
    </row>
    <row r="605" spans="1:10" x14ac:dyDescent="0.35">
      <c r="A605" t="s">
        <v>2044</v>
      </c>
      <c r="B605">
        <v>23729</v>
      </c>
      <c r="C605">
        <v>202120</v>
      </c>
      <c r="D605">
        <v>0</v>
      </c>
      <c r="E605">
        <v>1</v>
      </c>
      <c r="H605">
        <v>3.36</v>
      </c>
      <c r="I605">
        <v>1.29</v>
      </c>
      <c r="J605">
        <v>3</v>
      </c>
    </row>
    <row r="606" spans="1:10" x14ac:dyDescent="0.35">
      <c r="A606" t="s">
        <v>2047</v>
      </c>
      <c r="B606">
        <v>24391</v>
      </c>
      <c r="C606">
        <v>202120</v>
      </c>
      <c r="D606">
        <v>0</v>
      </c>
      <c r="E606">
        <v>1</v>
      </c>
      <c r="H606">
        <v>2.95</v>
      </c>
      <c r="I606">
        <v>1.19</v>
      </c>
      <c r="J606">
        <v>3</v>
      </c>
    </row>
    <row r="607" spans="1:10" x14ac:dyDescent="0.35">
      <c r="A607" t="s">
        <v>2050</v>
      </c>
      <c r="B607">
        <v>23247</v>
      </c>
      <c r="C607">
        <v>202120</v>
      </c>
      <c r="D607">
        <v>8</v>
      </c>
      <c r="E607">
        <v>8</v>
      </c>
      <c r="H607">
        <v>3</v>
      </c>
      <c r="I607">
        <v>1</v>
      </c>
      <c r="J607">
        <v>1</v>
      </c>
    </row>
    <row r="608" spans="1:10" x14ac:dyDescent="0.35">
      <c r="A608" t="s">
        <v>2053</v>
      </c>
      <c r="B608">
        <v>10675</v>
      </c>
      <c r="C608">
        <v>202110</v>
      </c>
      <c r="D608">
        <v>1</v>
      </c>
      <c r="E608">
        <v>0</v>
      </c>
      <c r="H608">
        <v>2.36</v>
      </c>
      <c r="I608">
        <v>1</v>
      </c>
      <c r="J608">
        <v>4</v>
      </c>
    </row>
    <row r="609" spans="1:10" x14ac:dyDescent="0.35">
      <c r="A609" t="s">
        <v>2056</v>
      </c>
      <c r="B609">
        <v>14717</v>
      </c>
      <c r="C609">
        <v>202110</v>
      </c>
      <c r="D609">
        <v>1</v>
      </c>
      <c r="E609">
        <v>0</v>
      </c>
      <c r="H609">
        <v>2.93</v>
      </c>
      <c r="I609">
        <v>1.36</v>
      </c>
      <c r="J609">
        <v>3</v>
      </c>
    </row>
    <row r="610" spans="1:10" x14ac:dyDescent="0.35">
      <c r="A610" t="s">
        <v>2059</v>
      </c>
      <c r="B610">
        <v>23758</v>
      </c>
      <c r="C610">
        <v>202120</v>
      </c>
      <c r="D610">
        <v>0</v>
      </c>
      <c r="E610">
        <v>1</v>
      </c>
      <c r="H610">
        <v>2.71</v>
      </c>
      <c r="I610">
        <v>1.33</v>
      </c>
      <c r="J610">
        <v>3</v>
      </c>
    </row>
    <row r="611" spans="1:10" x14ac:dyDescent="0.35">
      <c r="A611" t="s">
        <v>2062</v>
      </c>
      <c r="B611">
        <v>23764</v>
      </c>
      <c r="C611">
        <v>202120</v>
      </c>
      <c r="D611">
        <v>0</v>
      </c>
      <c r="E611">
        <v>1</v>
      </c>
      <c r="H611">
        <v>2.6</v>
      </c>
      <c r="I611">
        <v>1.25</v>
      </c>
      <c r="J611">
        <v>3</v>
      </c>
    </row>
    <row r="612" spans="1:10" x14ac:dyDescent="0.35">
      <c r="A612" t="s">
        <v>2065</v>
      </c>
      <c r="B612">
        <v>14730</v>
      </c>
      <c r="C612">
        <v>202110</v>
      </c>
      <c r="D612">
        <v>1</v>
      </c>
      <c r="E612">
        <v>0</v>
      </c>
      <c r="H612">
        <v>4.21</v>
      </c>
      <c r="I612">
        <v>1.21</v>
      </c>
      <c r="J612">
        <v>3</v>
      </c>
    </row>
    <row r="613" spans="1:10" x14ac:dyDescent="0.35">
      <c r="A613" t="s">
        <v>2068</v>
      </c>
      <c r="B613">
        <v>16360</v>
      </c>
      <c r="C613">
        <v>202110</v>
      </c>
      <c r="D613">
        <v>1</v>
      </c>
      <c r="E613">
        <v>0</v>
      </c>
      <c r="H613">
        <v>2.15</v>
      </c>
      <c r="I613">
        <v>1.23</v>
      </c>
      <c r="J613">
        <v>3</v>
      </c>
    </row>
    <row r="614" spans="1:10" x14ac:dyDescent="0.35">
      <c r="A614" t="s">
        <v>2071</v>
      </c>
      <c r="B614">
        <v>16340</v>
      </c>
      <c r="C614">
        <v>202110</v>
      </c>
      <c r="D614">
        <v>2</v>
      </c>
      <c r="E614">
        <v>0</v>
      </c>
      <c r="H614">
        <v>3</v>
      </c>
      <c r="I614">
        <v>1.29</v>
      </c>
      <c r="J614">
        <v>3</v>
      </c>
    </row>
    <row r="615" spans="1:10" x14ac:dyDescent="0.35">
      <c r="A615" t="s">
        <v>2076</v>
      </c>
      <c r="B615">
        <v>20323</v>
      </c>
      <c r="C615">
        <v>202120</v>
      </c>
      <c r="D615">
        <v>0</v>
      </c>
      <c r="E615">
        <v>1</v>
      </c>
      <c r="H615">
        <v>1.93</v>
      </c>
      <c r="I615">
        <v>1.21</v>
      </c>
      <c r="J615">
        <v>1</v>
      </c>
    </row>
    <row r="616" spans="1:10" x14ac:dyDescent="0.35">
      <c r="A616" t="s">
        <v>2080</v>
      </c>
      <c r="B616">
        <v>16317</v>
      </c>
      <c r="C616">
        <v>202110</v>
      </c>
      <c r="D616">
        <v>1</v>
      </c>
      <c r="E616">
        <v>0</v>
      </c>
      <c r="H616">
        <v>2.67</v>
      </c>
      <c r="I616">
        <v>1.42</v>
      </c>
      <c r="J616">
        <v>3</v>
      </c>
    </row>
    <row r="617" spans="1:10" x14ac:dyDescent="0.35">
      <c r="A617" t="s">
        <v>2083</v>
      </c>
      <c r="B617">
        <v>23027</v>
      </c>
      <c r="C617">
        <v>202120</v>
      </c>
      <c r="D617">
        <v>0</v>
      </c>
      <c r="E617">
        <v>1</v>
      </c>
      <c r="H617">
        <v>3.38</v>
      </c>
      <c r="I617">
        <v>2.09</v>
      </c>
      <c r="J617">
        <v>3</v>
      </c>
    </row>
    <row r="618" spans="1:10" x14ac:dyDescent="0.35">
      <c r="A618" t="s">
        <v>2086</v>
      </c>
      <c r="B618">
        <v>16042</v>
      </c>
      <c r="C618">
        <v>202110</v>
      </c>
      <c r="D618">
        <v>1</v>
      </c>
      <c r="E618">
        <v>0</v>
      </c>
      <c r="H618">
        <v>3</v>
      </c>
      <c r="I618">
        <v>1.21</v>
      </c>
      <c r="J618">
        <v>3</v>
      </c>
    </row>
    <row r="619" spans="1:10" x14ac:dyDescent="0.35">
      <c r="A619" t="s">
        <v>2089</v>
      </c>
      <c r="B619">
        <v>20820</v>
      </c>
      <c r="C619">
        <v>202120</v>
      </c>
      <c r="D619">
        <v>0</v>
      </c>
      <c r="E619">
        <v>1</v>
      </c>
      <c r="H619">
        <v>2.67</v>
      </c>
      <c r="I619">
        <v>1.31</v>
      </c>
      <c r="J619">
        <v>3</v>
      </c>
    </row>
    <row r="620" spans="1:10" x14ac:dyDescent="0.35">
      <c r="A620" t="s">
        <v>2092</v>
      </c>
      <c r="B620">
        <v>20781</v>
      </c>
      <c r="C620">
        <v>202120</v>
      </c>
      <c r="D620">
        <v>2</v>
      </c>
      <c r="E620">
        <v>2</v>
      </c>
      <c r="H620">
        <v>3</v>
      </c>
      <c r="I620">
        <v>1</v>
      </c>
      <c r="J620">
        <v>3</v>
      </c>
    </row>
    <row r="621" spans="1:10" x14ac:dyDescent="0.35">
      <c r="A621" t="s">
        <v>2095</v>
      </c>
      <c r="B621">
        <v>15062</v>
      </c>
      <c r="C621">
        <v>202110</v>
      </c>
      <c r="D621">
        <v>1</v>
      </c>
      <c r="E621">
        <v>0</v>
      </c>
      <c r="H621">
        <v>2.56</v>
      </c>
      <c r="I621">
        <v>1.23</v>
      </c>
      <c r="J621">
        <v>3</v>
      </c>
    </row>
    <row r="622" spans="1:10" x14ac:dyDescent="0.35">
      <c r="A622" t="s">
        <v>2098</v>
      </c>
      <c r="B622">
        <v>20013</v>
      </c>
      <c r="C622">
        <v>202120</v>
      </c>
      <c r="D622">
        <v>0</v>
      </c>
      <c r="E622">
        <v>1</v>
      </c>
      <c r="F622" t="s">
        <v>1284</v>
      </c>
      <c r="H622">
        <v>3.57</v>
      </c>
      <c r="I622">
        <v>1.5</v>
      </c>
      <c r="J622">
        <v>4</v>
      </c>
    </row>
    <row r="623" spans="1:10" x14ac:dyDescent="0.35">
      <c r="A623" t="s">
        <v>2101</v>
      </c>
      <c r="B623">
        <v>24433</v>
      </c>
      <c r="C623">
        <v>202120</v>
      </c>
      <c r="D623">
        <v>0</v>
      </c>
      <c r="E623">
        <v>1</v>
      </c>
      <c r="H623">
        <v>3.71</v>
      </c>
      <c r="I623">
        <v>1.23</v>
      </c>
      <c r="J623">
        <v>1</v>
      </c>
    </row>
    <row r="624" spans="1:10" x14ac:dyDescent="0.35">
      <c r="A624" t="s">
        <v>2104</v>
      </c>
      <c r="B624">
        <v>22029</v>
      </c>
      <c r="C624">
        <v>202120</v>
      </c>
      <c r="D624">
        <v>1</v>
      </c>
      <c r="E624">
        <v>1</v>
      </c>
      <c r="H624">
        <v>1.63</v>
      </c>
      <c r="I624">
        <v>1.1399999999999999</v>
      </c>
      <c r="J624">
        <v>2</v>
      </c>
    </row>
    <row r="625" spans="1:10" x14ac:dyDescent="0.35">
      <c r="A625" t="s">
        <v>2107</v>
      </c>
      <c r="B625">
        <v>22030</v>
      </c>
      <c r="C625">
        <v>202120</v>
      </c>
      <c r="D625">
        <v>1</v>
      </c>
      <c r="E625">
        <v>1</v>
      </c>
      <c r="F625" t="s">
        <v>2104</v>
      </c>
      <c r="H625">
        <v>2</v>
      </c>
      <c r="I625">
        <v>1</v>
      </c>
      <c r="J625">
        <v>2</v>
      </c>
    </row>
    <row r="626" spans="1:10" x14ac:dyDescent="0.35">
      <c r="A626" t="s">
        <v>2110</v>
      </c>
      <c r="B626">
        <v>15904</v>
      </c>
      <c r="C626">
        <v>202110</v>
      </c>
      <c r="D626">
        <v>1</v>
      </c>
      <c r="E626">
        <v>0</v>
      </c>
      <c r="F626" t="s">
        <v>2113</v>
      </c>
      <c r="H626">
        <v>2.88</v>
      </c>
      <c r="I626">
        <v>1.1299999999999999</v>
      </c>
      <c r="J626">
        <v>3</v>
      </c>
    </row>
    <row r="627" spans="1:10" x14ac:dyDescent="0.35">
      <c r="A627" t="s">
        <v>2114</v>
      </c>
      <c r="B627">
        <v>14810</v>
      </c>
      <c r="C627">
        <v>202110</v>
      </c>
      <c r="D627">
        <v>1</v>
      </c>
      <c r="E627">
        <v>0</v>
      </c>
      <c r="H627">
        <v>3.77</v>
      </c>
      <c r="I627">
        <v>1.3</v>
      </c>
      <c r="J627">
        <v>3</v>
      </c>
    </row>
    <row r="628" spans="1:10" x14ac:dyDescent="0.35">
      <c r="A628" t="s">
        <v>2117</v>
      </c>
      <c r="B628">
        <v>21351</v>
      </c>
      <c r="C628">
        <v>202120</v>
      </c>
      <c r="D628">
        <v>0</v>
      </c>
      <c r="E628">
        <v>1</v>
      </c>
      <c r="F628" t="s">
        <v>2120</v>
      </c>
      <c r="H628">
        <v>2.96</v>
      </c>
      <c r="I628">
        <v>1.43</v>
      </c>
      <c r="J628">
        <v>3</v>
      </c>
    </row>
    <row r="629" spans="1:10" x14ac:dyDescent="0.35">
      <c r="A629" t="s">
        <v>2121</v>
      </c>
      <c r="B629">
        <v>21867</v>
      </c>
      <c r="C629">
        <v>202120</v>
      </c>
      <c r="D629">
        <v>0</v>
      </c>
      <c r="E629">
        <v>1</v>
      </c>
      <c r="H629">
        <v>1.7</v>
      </c>
      <c r="I629">
        <v>1.06</v>
      </c>
      <c r="J629">
        <v>3</v>
      </c>
    </row>
    <row r="630" spans="1:10" x14ac:dyDescent="0.35">
      <c r="A630" t="s">
        <v>2123</v>
      </c>
      <c r="B630">
        <v>20184</v>
      </c>
      <c r="C630">
        <v>202120</v>
      </c>
      <c r="D630">
        <v>1</v>
      </c>
      <c r="E630">
        <v>1</v>
      </c>
      <c r="H630">
        <v>1.25</v>
      </c>
      <c r="I630">
        <v>1</v>
      </c>
      <c r="J630">
        <v>1</v>
      </c>
    </row>
    <row r="631" spans="1:10" x14ac:dyDescent="0.35">
      <c r="A631" t="s">
        <v>2126</v>
      </c>
      <c r="B631">
        <v>14561</v>
      </c>
      <c r="C631">
        <v>202110</v>
      </c>
      <c r="D631">
        <v>2</v>
      </c>
      <c r="E631">
        <v>0</v>
      </c>
      <c r="H631">
        <v>2.58</v>
      </c>
      <c r="I631">
        <v>1.33</v>
      </c>
      <c r="J631">
        <v>3</v>
      </c>
    </row>
    <row r="632" spans="1:10" x14ac:dyDescent="0.35">
      <c r="A632" t="s">
        <v>2129</v>
      </c>
      <c r="B632">
        <v>24313</v>
      </c>
      <c r="C632">
        <v>202120</v>
      </c>
      <c r="D632">
        <v>0</v>
      </c>
      <c r="E632">
        <v>1</v>
      </c>
      <c r="H632">
        <v>1.58</v>
      </c>
      <c r="I632">
        <v>1</v>
      </c>
      <c r="J632">
        <v>3</v>
      </c>
    </row>
    <row r="633" spans="1:10" x14ac:dyDescent="0.35">
      <c r="A633" t="s">
        <v>2132</v>
      </c>
      <c r="B633">
        <v>14991</v>
      </c>
      <c r="C633">
        <v>202110</v>
      </c>
      <c r="D633">
        <v>1</v>
      </c>
      <c r="E633">
        <v>0</v>
      </c>
      <c r="H633">
        <v>3.07</v>
      </c>
      <c r="I633">
        <v>1</v>
      </c>
      <c r="J633">
        <v>3</v>
      </c>
    </row>
    <row r="634" spans="1:10" x14ac:dyDescent="0.35">
      <c r="A634" t="s">
        <v>2135</v>
      </c>
      <c r="B634">
        <v>12862</v>
      </c>
      <c r="C634">
        <v>202110</v>
      </c>
      <c r="D634">
        <v>1</v>
      </c>
      <c r="E634">
        <v>0</v>
      </c>
      <c r="F634" t="s">
        <v>2138</v>
      </c>
      <c r="H634">
        <v>3.57</v>
      </c>
      <c r="I634">
        <v>1.1399999999999999</v>
      </c>
      <c r="J634">
        <v>3</v>
      </c>
    </row>
    <row r="635" spans="1:10" x14ac:dyDescent="0.35">
      <c r="A635" t="s">
        <v>2139</v>
      </c>
      <c r="B635">
        <v>15254</v>
      </c>
      <c r="C635">
        <v>202110</v>
      </c>
      <c r="D635">
        <v>1</v>
      </c>
      <c r="E635">
        <v>0</v>
      </c>
      <c r="F635" t="s">
        <v>2142</v>
      </c>
      <c r="H635">
        <v>2.54</v>
      </c>
      <c r="I635">
        <v>1.08</v>
      </c>
      <c r="J635">
        <v>3</v>
      </c>
    </row>
    <row r="636" spans="1:10" x14ac:dyDescent="0.35">
      <c r="A636" t="s">
        <v>2143</v>
      </c>
      <c r="B636">
        <v>20647</v>
      </c>
      <c r="C636">
        <v>202120</v>
      </c>
      <c r="D636">
        <v>0</v>
      </c>
      <c r="E636">
        <v>1</v>
      </c>
      <c r="F636" t="s">
        <v>168</v>
      </c>
      <c r="H636">
        <v>3.15</v>
      </c>
      <c r="I636">
        <v>1.62</v>
      </c>
      <c r="J636">
        <v>3</v>
      </c>
    </row>
    <row r="637" spans="1:10" x14ac:dyDescent="0.35">
      <c r="A637" t="s">
        <v>2146</v>
      </c>
      <c r="B637">
        <v>22994</v>
      </c>
      <c r="C637">
        <v>202120</v>
      </c>
      <c r="D637">
        <v>0</v>
      </c>
      <c r="E637">
        <v>1</v>
      </c>
      <c r="F637" t="s">
        <v>108</v>
      </c>
      <c r="H637">
        <v>3.17</v>
      </c>
      <c r="I637">
        <v>1.33</v>
      </c>
      <c r="J637">
        <v>3</v>
      </c>
    </row>
    <row r="638" spans="1:10" x14ac:dyDescent="0.35">
      <c r="A638" t="s">
        <v>2149</v>
      </c>
      <c r="B638">
        <v>14027</v>
      </c>
      <c r="C638">
        <v>202110</v>
      </c>
      <c r="D638">
        <v>1</v>
      </c>
      <c r="E638">
        <v>0</v>
      </c>
      <c r="F638" t="s">
        <v>2020</v>
      </c>
      <c r="H638">
        <v>3.83</v>
      </c>
      <c r="I638">
        <v>1.58</v>
      </c>
      <c r="J638">
        <v>3</v>
      </c>
    </row>
    <row r="639" spans="1:10" x14ac:dyDescent="0.35">
      <c r="A639" t="s">
        <v>2152</v>
      </c>
      <c r="B639">
        <v>20542</v>
      </c>
      <c r="C639">
        <v>202120</v>
      </c>
      <c r="D639">
        <v>0</v>
      </c>
      <c r="E639">
        <v>1</v>
      </c>
      <c r="H639">
        <v>2.94</v>
      </c>
      <c r="I639">
        <v>1.1200000000000001</v>
      </c>
      <c r="J639">
        <v>3</v>
      </c>
    </row>
    <row r="640" spans="1:10" x14ac:dyDescent="0.35">
      <c r="A640" t="s">
        <v>2155</v>
      </c>
      <c r="B640">
        <v>11187</v>
      </c>
      <c r="C640">
        <v>202110</v>
      </c>
      <c r="D640">
        <v>3</v>
      </c>
      <c r="E640">
        <v>0</v>
      </c>
      <c r="H640">
        <v>2.4</v>
      </c>
      <c r="I640">
        <v>1</v>
      </c>
      <c r="J640">
        <v>3</v>
      </c>
    </row>
    <row r="641" spans="1:10" x14ac:dyDescent="0.35">
      <c r="A641" t="s">
        <v>2159</v>
      </c>
      <c r="B641">
        <v>24056</v>
      </c>
      <c r="C641">
        <v>202120</v>
      </c>
      <c r="D641">
        <v>0</v>
      </c>
      <c r="E641">
        <v>1</v>
      </c>
      <c r="H641">
        <v>2.33</v>
      </c>
      <c r="I641">
        <v>1</v>
      </c>
      <c r="J641">
        <v>3</v>
      </c>
    </row>
    <row r="642" spans="1:10" x14ac:dyDescent="0.35">
      <c r="A642" t="s">
        <v>2162</v>
      </c>
      <c r="B642">
        <v>15657</v>
      </c>
      <c r="C642">
        <v>202110</v>
      </c>
      <c r="D642">
        <v>1</v>
      </c>
      <c r="E642">
        <v>0</v>
      </c>
      <c r="H642">
        <v>2.93</v>
      </c>
      <c r="I642">
        <v>1</v>
      </c>
      <c r="J642">
        <v>3</v>
      </c>
    </row>
    <row r="643" spans="1:10" x14ac:dyDescent="0.35">
      <c r="A643" t="s">
        <v>2165</v>
      </c>
      <c r="B643">
        <v>11184</v>
      </c>
      <c r="C643">
        <v>202110</v>
      </c>
      <c r="D643">
        <v>1</v>
      </c>
      <c r="E643">
        <v>0</v>
      </c>
      <c r="F643" t="s">
        <v>121</v>
      </c>
      <c r="H643">
        <v>2.9</v>
      </c>
      <c r="I643">
        <v>1.37</v>
      </c>
      <c r="J643">
        <v>4</v>
      </c>
    </row>
    <row r="644" spans="1:10" x14ac:dyDescent="0.35">
      <c r="A644" t="s">
        <v>2168</v>
      </c>
      <c r="B644">
        <v>23130</v>
      </c>
      <c r="C644">
        <v>202120</v>
      </c>
      <c r="D644">
        <v>0</v>
      </c>
      <c r="E644">
        <v>1</v>
      </c>
      <c r="F644" t="s">
        <v>2171</v>
      </c>
      <c r="H644">
        <v>3.57</v>
      </c>
      <c r="I644">
        <v>1.62</v>
      </c>
      <c r="J644">
        <v>3</v>
      </c>
    </row>
    <row r="645" spans="1:10" x14ac:dyDescent="0.35">
      <c r="A645" t="s">
        <v>2172</v>
      </c>
      <c r="B645">
        <v>23684</v>
      </c>
      <c r="C645">
        <v>202120</v>
      </c>
      <c r="D645">
        <v>0</v>
      </c>
      <c r="E645">
        <v>1</v>
      </c>
      <c r="F645" t="s">
        <v>155</v>
      </c>
      <c r="H645">
        <v>3.86</v>
      </c>
      <c r="I645">
        <v>2.15</v>
      </c>
      <c r="J645">
        <v>3</v>
      </c>
    </row>
    <row r="646" spans="1:10" x14ac:dyDescent="0.35">
      <c r="A646" t="s">
        <v>2175</v>
      </c>
      <c r="B646">
        <v>12651</v>
      </c>
      <c r="C646">
        <v>202110</v>
      </c>
      <c r="D646">
        <v>1</v>
      </c>
      <c r="E646">
        <v>0</v>
      </c>
      <c r="F646" t="s">
        <v>2178</v>
      </c>
      <c r="H646">
        <v>2.57</v>
      </c>
      <c r="I646">
        <v>1.1399999999999999</v>
      </c>
      <c r="J646">
        <v>3</v>
      </c>
    </row>
    <row r="647" spans="1:10" x14ac:dyDescent="0.35">
      <c r="A647" t="s">
        <v>2179</v>
      </c>
      <c r="B647">
        <v>15075</v>
      </c>
      <c r="C647">
        <v>202110</v>
      </c>
      <c r="D647">
        <v>1</v>
      </c>
      <c r="E647">
        <v>0</v>
      </c>
      <c r="H647">
        <v>2</v>
      </c>
      <c r="I647">
        <v>1.1100000000000001</v>
      </c>
      <c r="J647">
        <v>3</v>
      </c>
    </row>
    <row r="648" spans="1:10" x14ac:dyDescent="0.35">
      <c r="A648" t="s">
        <v>2183</v>
      </c>
      <c r="B648">
        <v>13999</v>
      </c>
      <c r="C648">
        <v>202110</v>
      </c>
      <c r="D648">
        <v>1</v>
      </c>
      <c r="E648">
        <v>0</v>
      </c>
      <c r="F648" t="s">
        <v>2186</v>
      </c>
      <c r="H648">
        <v>4.38</v>
      </c>
      <c r="I648">
        <v>1.69</v>
      </c>
      <c r="J648">
        <v>3</v>
      </c>
    </row>
    <row r="649" spans="1:10" x14ac:dyDescent="0.35">
      <c r="A649" t="s">
        <v>2187</v>
      </c>
      <c r="B649">
        <v>23020</v>
      </c>
      <c r="C649">
        <v>202120</v>
      </c>
      <c r="D649">
        <v>0</v>
      </c>
      <c r="E649">
        <v>1</v>
      </c>
      <c r="F649" t="s">
        <v>664</v>
      </c>
      <c r="H649">
        <v>3.71</v>
      </c>
      <c r="I649">
        <v>1.87</v>
      </c>
      <c r="J649">
        <v>3</v>
      </c>
    </row>
    <row r="650" spans="1:10" x14ac:dyDescent="0.35">
      <c r="A650" t="s">
        <v>2190</v>
      </c>
      <c r="B650">
        <v>16066</v>
      </c>
      <c r="C650">
        <v>202110</v>
      </c>
      <c r="D650">
        <v>1</v>
      </c>
      <c r="E650">
        <v>0</v>
      </c>
      <c r="H650">
        <v>2.36</v>
      </c>
      <c r="I650">
        <v>1.23</v>
      </c>
      <c r="J650">
        <v>3</v>
      </c>
    </row>
    <row r="651" spans="1:10" x14ac:dyDescent="0.35">
      <c r="A651" t="s">
        <v>2193</v>
      </c>
      <c r="B651">
        <v>23717</v>
      </c>
      <c r="C651">
        <v>202120</v>
      </c>
      <c r="D651">
        <v>0</v>
      </c>
      <c r="E651">
        <v>1</v>
      </c>
      <c r="H651">
        <v>2.9</v>
      </c>
      <c r="I651">
        <v>1</v>
      </c>
      <c r="J651">
        <v>3</v>
      </c>
    </row>
    <row r="652" spans="1:10" x14ac:dyDescent="0.35">
      <c r="A652" t="s">
        <v>2196</v>
      </c>
      <c r="B652">
        <v>14974</v>
      </c>
      <c r="C652">
        <v>202110</v>
      </c>
      <c r="D652">
        <v>1</v>
      </c>
      <c r="E652">
        <v>0</v>
      </c>
      <c r="H652">
        <v>2.08</v>
      </c>
      <c r="I652">
        <v>1.08</v>
      </c>
      <c r="J652">
        <v>3</v>
      </c>
    </row>
    <row r="653" spans="1:10" x14ac:dyDescent="0.35">
      <c r="A653" t="s">
        <v>2200</v>
      </c>
      <c r="B653">
        <v>23720</v>
      </c>
      <c r="C653">
        <v>202120</v>
      </c>
      <c r="D653">
        <v>0</v>
      </c>
      <c r="E653">
        <v>1</v>
      </c>
      <c r="H653">
        <v>2.62</v>
      </c>
      <c r="I653">
        <v>1</v>
      </c>
      <c r="J653">
        <v>3</v>
      </c>
    </row>
    <row r="654" spans="1:10" x14ac:dyDescent="0.35">
      <c r="A654" t="s">
        <v>2203</v>
      </c>
      <c r="B654">
        <v>23721</v>
      </c>
      <c r="C654">
        <v>202120</v>
      </c>
      <c r="D654">
        <v>0</v>
      </c>
      <c r="E654">
        <v>1</v>
      </c>
      <c r="H654">
        <v>3.83</v>
      </c>
      <c r="I654">
        <v>1.5</v>
      </c>
      <c r="J654">
        <v>3</v>
      </c>
    </row>
    <row r="655" spans="1:10" x14ac:dyDescent="0.35">
      <c r="A655" t="s">
        <v>2206</v>
      </c>
      <c r="B655">
        <v>22923</v>
      </c>
      <c r="C655">
        <v>202120</v>
      </c>
      <c r="D655">
        <v>0</v>
      </c>
      <c r="E655">
        <v>1</v>
      </c>
      <c r="H655">
        <v>2.31</v>
      </c>
      <c r="I655">
        <v>1.06</v>
      </c>
      <c r="J655">
        <v>3</v>
      </c>
    </row>
    <row r="656" spans="1:10" x14ac:dyDescent="0.35">
      <c r="A656" t="s">
        <v>2209</v>
      </c>
      <c r="B656">
        <v>14948</v>
      </c>
      <c r="C656">
        <v>202110</v>
      </c>
      <c r="D656">
        <v>1</v>
      </c>
      <c r="E656">
        <v>0</v>
      </c>
      <c r="H656">
        <v>2.64</v>
      </c>
      <c r="I656">
        <v>1</v>
      </c>
      <c r="J656">
        <v>3</v>
      </c>
    </row>
    <row r="657" spans="1:10" x14ac:dyDescent="0.35">
      <c r="A657" t="s">
        <v>2212</v>
      </c>
      <c r="B657">
        <v>15727</v>
      </c>
      <c r="C657">
        <v>202110</v>
      </c>
      <c r="D657">
        <v>1</v>
      </c>
      <c r="E657">
        <v>0</v>
      </c>
      <c r="H657">
        <v>4.2300000000000004</v>
      </c>
      <c r="I657">
        <v>1.33</v>
      </c>
      <c r="J657">
        <v>3</v>
      </c>
    </row>
    <row r="658" spans="1:10" x14ac:dyDescent="0.35">
      <c r="A658" t="s">
        <v>2215</v>
      </c>
      <c r="B658">
        <v>23731</v>
      </c>
      <c r="C658">
        <v>202120</v>
      </c>
      <c r="D658">
        <v>0</v>
      </c>
      <c r="E658">
        <v>1</v>
      </c>
      <c r="H658">
        <v>2.79</v>
      </c>
      <c r="I658">
        <v>1.1499999999999999</v>
      </c>
      <c r="J658">
        <v>3</v>
      </c>
    </row>
    <row r="659" spans="1:10" x14ac:dyDescent="0.35">
      <c r="A659" t="s">
        <v>2218</v>
      </c>
      <c r="B659">
        <v>15737</v>
      </c>
      <c r="C659">
        <v>202110</v>
      </c>
      <c r="D659">
        <v>1</v>
      </c>
      <c r="E659">
        <v>0</v>
      </c>
      <c r="H659">
        <v>3.07</v>
      </c>
      <c r="I659">
        <v>1.23</v>
      </c>
      <c r="J659">
        <v>3</v>
      </c>
    </row>
    <row r="660" spans="1:10" x14ac:dyDescent="0.35">
      <c r="A660" t="s">
        <v>2221</v>
      </c>
      <c r="B660">
        <v>15986</v>
      </c>
      <c r="C660">
        <v>202110</v>
      </c>
      <c r="D660">
        <v>1</v>
      </c>
      <c r="E660">
        <v>0</v>
      </c>
      <c r="H660">
        <v>2.67</v>
      </c>
      <c r="I660">
        <v>1.25</v>
      </c>
      <c r="J660">
        <v>3</v>
      </c>
    </row>
    <row r="661" spans="1:10" x14ac:dyDescent="0.35">
      <c r="A661" t="s">
        <v>2224</v>
      </c>
      <c r="B661">
        <v>23017</v>
      </c>
      <c r="C661">
        <v>202120</v>
      </c>
      <c r="D661">
        <v>4</v>
      </c>
      <c r="E661">
        <v>1</v>
      </c>
      <c r="H661">
        <v>2.5</v>
      </c>
      <c r="I661">
        <v>1</v>
      </c>
      <c r="J661">
        <v>3</v>
      </c>
    </row>
    <row r="662" spans="1:10" x14ac:dyDescent="0.35">
      <c r="A662" t="s">
        <v>2227</v>
      </c>
      <c r="B662">
        <v>14719</v>
      </c>
      <c r="C662">
        <v>202110</v>
      </c>
      <c r="D662">
        <v>1</v>
      </c>
      <c r="E662">
        <v>0</v>
      </c>
      <c r="H662">
        <v>2.17</v>
      </c>
      <c r="I662">
        <v>1</v>
      </c>
      <c r="J662">
        <v>3</v>
      </c>
    </row>
    <row r="663" spans="1:10" x14ac:dyDescent="0.35">
      <c r="A663" t="s">
        <v>2230</v>
      </c>
      <c r="B663">
        <v>14724</v>
      </c>
      <c r="C663">
        <v>202110</v>
      </c>
      <c r="D663">
        <v>1</v>
      </c>
      <c r="E663">
        <v>0</v>
      </c>
      <c r="H663">
        <v>3.27</v>
      </c>
      <c r="I663">
        <v>1.23</v>
      </c>
      <c r="J663">
        <v>3</v>
      </c>
    </row>
    <row r="664" spans="1:10" x14ac:dyDescent="0.35">
      <c r="A664" t="s">
        <v>2233</v>
      </c>
      <c r="B664">
        <v>15362</v>
      </c>
      <c r="C664">
        <v>202110</v>
      </c>
      <c r="D664">
        <v>1</v>
      </c>
      <c r="E664">
        <v>0</v>
      </c>
      <c r="H664">
        <v>3.92</v>
      </c>
      <c r="I664">
        <v>1.5</v>
      </c>
      <c r="J664">
        <v>3</v>
      </c>
    </row>
    <row r="665" spans="1:10" x14ac:dyDescent="0.35">
      <c r="A665" t="s">
        <v>2236</v>
      </c>
      <c r="B665">
        <v>14740</v>
      </c>
      <c r="C665">
        <v>202110</v>
      </c>
      <c r="D665">
        <v>1</v>
      </c>
      <c r="E665">
        <v>0</v>
      </c>
      <c r="F665" t="s">
        <v>2239</v>
      </c>
      <c r="H665">
        <v>2.5</v>
      </c>
      <c r="I665">
        <v>1.21</v>
      </c>
      <c r="J665">
        <v>3</v>
      </c>
    </row>
    <row r="666" spans="1:10" x14ac:dyDescent="0.35">
      <c r="A666" t="s">
        <v>2240</v>
      </c>
      <c r="B666">
        <v>11214</v>
      </c>
      <c r="C666">
        <v>202110</v>
      </c>
      <c r="D666">
        <v>1</v>
      </c>
      <c r="E666">
        <v>0</v>
      </c>
      <c r="F666" t="s">
        <v>2243</v>
      </c>
      <c r="H666">
        <v>3.2</v>
      </c>
      <c r="I666">
        <v>1.82</v>
      </c>
      <c r="J666">
        <v>3</v>
      </c>
    </row>
    <row r="667" spans="1:10" x14ac:dyDescent="0.35">
      <c r="A667" t="s">
        <v>2244</v>
      </c>
      <c r="B667">
        <v>10208</v>
      </c>
      <c r="C667">
        <v>202110</v>
      </c>
      <c r="D667">
        <v>1</v>
      </c>
      <c r="E667">
        <v>0</v>
      </c>
      <c r="H667">
        <v>2.64</v>
      </c>
      <c r="I667">
        <v>1.36</v>
      </c>
      <c r="J667">
        <v>3</v>
      </c>
    </row>
    <row r="668" spans="1:10" x14ac:dyDescent="0.35">
      <c r="A668" t="s">
        <v>2247</v>
      </c>
      <c r="B668">
        <v>20214</v>
      </c>
      <c r="C668">
        <v>202120</v>
      </c>
      <c r="D668">
        <v>0</v>
      </c>
      <c r="E668">
        <v>1</v>
      </c>
      <c r="H668">
        <v>1.86</v>
      </c>
      <c r="I668">
        <v>1</v>
      </c>
      <c r="J668">
        <v>3</v>
      </c>
    </row>
    <row r="669" spans="1:10" x14ac:dyDescent="0.35">
      <c r="A669" t="s">
        <v>2250</v>
      </c>
      <c r="B669">
        <v>10122</v>
      </c>
      <c r="C669">
        <v>202110</v>
      </c>
      <c r="D669">
        <v>1</v>
      </c>
      <c r="E669">
        <v>0</v>
      </c>
      <c r="F669" t="s">
        <v>2253</v>
      </c>
      <c r="H669">
        <v>3</v>
      </c>
      <c r="I669">
        <v>1.29</v>
      </c>
      <c r="J669">
        <v>3</v>
      </c>
    </row>
    <row r="670" spans="1:10" x14ac:dyDescent="0.35">
      <c r="A670" t="s">
        <v>2254</v>
      </c>
      <c r="B670">
        <v>24074</v>
      </c>
      <c r="C670">
        <v>202120</v>
      </c>
      <c r="D670">
        <v>0</v>
      </c>
      <c r="E670">
        <v>1</v>
      </c>
      <c r="H670">
        <v>2.83</v>
      </c>
      <c r="I670">
        <v>1.36</v>
      </c>
      <c r="J670">
        <v>3</v>
      </c>
    </row>
    <row r="671" spans="1:10" x14ac:dyDescent="0.35">
      <c r="A671" t="s">
        <v>2257</v>
      </c>
      <c r="B671">
        <v>12991</v>
      </c>
      <c r="C671">
        <v>202110</v>
      </c>
      <c r="D671">
        <v>1</v>
      </c>
      <c r="E671">
        <v>0</v>
      </c>
      <c r="H671">
        <v>4.6900000000000004</v>
      </c>
      <c r="I671">
        <v>1.23</v>
      </c>
      <c r="J671">
        <v>3</v>
      </c>
    </row>
    <row r="672" spans="1:10" x14ac:dyDescent="0.35">
      <c r="A672" t="s">
        <v>2260</v>
      </c>
      <c r="B672">
        <v>12720</v>
      </c>
      <c r="C672">
        <v>202110</v>
      </c>
      <c r="D672">
        <v>1</v>
      </c>
      <c r="E672">
        <v>0</v>
      </c>
      <c r="H672">
        <v>2.17</v>
      </c>
      <c r="I672">
        <v>1.1200000000000001</v>
      </c>
      <c r="J672">
        <v>3</v>
      </c>
    </row>
    <row r="673" spans="1:10" x14ac:dyDescent="0.35">
      <c r="A673" t="s">
        <v>2263</v>
      </c>
      <c r="B673">
        <v>15730</v>
      </c>
      <c r="C673">
        <v>202110</v>
      </c>
      <c r="D673">
        <v>1</v>
      </c>
      <c r="E673">
        <v>0</v>
      </c>
      <c r="H673">
        <v>2.85</v>
      </c>
      <c r="I673">
        <v>1.08</v>
      </c>
      <c r="J673">
        <v>3</v>
      </c>
    </row>
    <row r="674" spans="1:10" x14ac:dyDescent="0.35">
      <c r="A674" t="s">
        <v>2266</v>
      </c>
      <c r="B674">
        <v>12861</v>
      </c>
      <c r="C674">
        <v>202110</v>
      </c>
      <c r="D674">
        <v>1</v>
      </c>
      <c r="E674">
        <v>0</v>
      </c>
      <c r="H674">
        <v>2.46</v>
      </c>
      <c r="I674">
        <v>1.4</v>
      </c>
      <c r="J674">
        <v>3</v>
      </c>
    </row>
    <row r="675" spans="1:10" x14ac:dyDescent="0.35">
      <c r="A675" t="s">
        <v>2269</v>
      </c>
      <c r="B675">
        <v>23364</v>
      </c>
      <c r="C675">
        <v>202120</v>
      </c>
      <c r="D675">
        <v>0</v>
      </c>
      <c r="E675">
        <v>1</v>
      </c>
      <c r="F675" t="s">
        <v>2272</v>
      </c>
      <c r="H675">
        <v>2.2000000000000002</v>
      </c>
      <c r="I675">
        <v>1</v>
      </c>
      <c r="J675">
        <v>1</v>
      </c>
    </row>
    <row r="676" spans="1:10" x14ac:dyDescent="0.35">
      <c r="A676" t="s">
        <v>2273</v>
      </c>
      <c r="B676">
        <v>23064</v>
      </c>
      <c r="C676">
        <v>202120</v>
      </c>
      <c r="D676">
        <v>0</v>
      </c>
      <c r="E676">
        <v>1</v>
      </c>
      <c r="J676">
        <v>3</v>
      </c>
    </row>
    <row r="677" spans="1:10" x14ac:dyDescent="0.35">
      <c r="A677" t="s">
        <v>1905</v>
      </c>
      <c r="B677">
        <v>20822</v>
      </c>
      <c r="C677">
        <v>202120</v>
      </c>
      <c r="D677">
        <v>0</v>
      </c>
      <c r="E677">
        <v>2</v>
      </c>
      <c r="F677" t="s">
        <v>2155</v>
      </c>
      <c r="H677">
        <v>3</v>
      </c>
      <c r="I677">
        <v>1</v>
      </c>
      <c r="J677">
        <v>3</v>
      </c>
    </row>
    <row r="678" spans="1:10" x14ac:dyDescent="0.35">
      <c r="A678" t="s">
        <v>2278</v>
      </c>
      <c r="B678">
        <v>23132</v>
      </c>
      <c r="C678">
        <v>202120</v>
      </c>
      <c r="D678">
        <v>1</v>
      </c>
      <c r="E678">
        <v>1</v>
      </c>
      <c r="H678">
        <v>3.83</v>
      </c>
      <c r="I678">
        <v>1.67</v>
      </c>
      <c r="J678">
        <v>4</v>
      </c>
    </row>
    <row r="679" spans="1:10" x14ac:dyDescent="0.35">
      <c r="A679" t="s">
        <v>2280</v>
      </c>
      <c r="B679">
        <v>23705</v>
      </c>
      <c r="C679">
        <v>202120</v>
      </c>
      <c r="D679">
        <v>0</v>
      </c>
      <c r="E679">
        <v>1</v>
      </c>
      <c r="F679" t="s">
        <v>1084</v>
      </c>
      <c r="H679">
        <v>2.62</v>
      </c>
      <c r="I679">
        <v>1.25</v>
      </c>
      <c r="J679">
        <v>3</v>
      </c>
    </row>
    <row r="680" spans="1:10" x14ac:dyDescent="0.35">
      <c r="A680" t="s">
        <v>2283</v>
      </c>
      <c r="B680">
        <v>20561</v>
      </c>
      <c r="C680">
        <v>202120</v>
      </c>
      <c r="D680">
        <v>1</v>
      </c>
      <c r="E680">
        <v>1</v>
      </c>
      <c r="F680" t="s">
        <v>1822</v>
      </c>
      <c r="H680">
        <v>4</v>
      </c>
      <c r="I680">
        <v>1</v>
      </c>
      <c r="J680">
        <v>3</v>
      </c>
    </row>
    <row r="681" spans="1:10" x14ac:dyDescent="0.35">
      <c r="A681" t="s">
        <v>2286</v>
      </c>
      <c r="B681">
        <v>15670</v>
      </c>
      <c r="C681">
        <v>202110</v>
      </c>
      <c r="D681">
        <v>1</v>
      </c>
      <c r="E681">
        <v>0</v>
      </c>
      <c r="H681">
        <v>3.56</v>
      </c>
      <c r="I681">
        <v>1.67</v>
      </c>
      <c r="J681">
        <v>3</v>
      </c>
    </row>
    <row r="682" spans="1:10" x14ac:dyDescent="0.35">
      <c r="A682" t="s">
        <v>2289</v>
      </c>
      <c r="B682">
        <v>24392</v>
      </c>
      <c r="C682">
        <v>202120</v>
      </c>
      <c r="D682">
        <v>0</v>
      </c>
      <c r="E682">
        <v>1</v>
      </c>
      <c r="H682">
        <v>2.95</v>
      </c>
      <c r="I682">
        <v>1.19</v>
      </c>
      <c r="J682">
        <v>3</v>
      </c>
    </row>
    <row r="683" spans="1:10" x14ac:dyDescent="0.35">
      <c r="A683" t="s">
        <v>2291</v>
      </c>
      <c r="B683">
        <v>14654</v>
      </c>
      <c r="C683">
        <v>202110</v>
      </c>
      <c r="D683">
        <v>1</v>
      </c>
      <c r="E683">
        <v>0</v>
      </c>
      <c r="H683">
        <v>3.21</v>
      </c>
      <c r="I683">
        <v>1.07</v>
      </c>
      <c r="J683">
        <v>3</v>
      </c>
    </row>
    <row r="684" spans="1:10" x14ac:dyDescent="0.35">
      <c r="A684" t="s">
        <v>2294</v>
      </c>
      <c r="B684">
        <v>22472</v>
      </c>
      <c r="C684">
        <v>202120</v>
      </c>
      <c r="D684">
        <v>0</v>
      </c>
      <c r="E684">
        <v>1</v>
      </c>
      <c r="H684">
        <v>1.47</v>
      </c>
      <c r="I684">
        <v>1.1299999999999999</v>
      </c>
      <c r="J684">
        <v>3</v>
      </c>
    </row>
    <row r="685" spans="1:10" x14ac:dyDescent="0.35">
      <c r="A685" t="s">
        <v>2297</v>
      </c>
      <c r="B685">
        <v>10490</v>
      </c>
      <c r="C685">
        <v>202110</v>
      </c>
      <c r="D685">
        <v>1</v>
      </c>
      <c r="E685">
        <v>0</v>
      </c>
      <c r="F685" t="s">
        <v>2300</v>
      </c>
      <c r="H685">
        <v>4.71</v>
      </c>
      <c r="I685">
        <v>1.08</v>
      </c>
      <c r="J685">
        <v>3</v>
      </c>
    </row>
    <row r="686" spans="1:10" x14ac:dyDescent="0.35">
      <c r="A686" t="s">
        <v>2301</v>
      </c>
      <c r="B686">
        <v>20266</v>
      </c>
      <c r="C686">
        <v>202120</v>
      </c>
      <c r="D686">
        <v>0</v>
      </c>
      <c r="E686">
        <v>1</v>
      </c>
      <c r="F686" t="s">
        <v>2297</v>
      </c>
      <c r="H686">
        <v>4.67</v>
      </c>
      <c r="I686">
        <v>1.08</v>
      </c>
      <c r="J686">
        <v>3</v>
      </c>
    </row>
    <row r="687" spans="1:10" x14ac:dyDescent="0.35">
      <c r="A687" t="s">
        <v>2304</v>
      </c>
      <c r="B687">
        <v>15054</v>
      </c>
      <c r="C687">
        <v>202110</v>
      </c>
      <c r="D687">
        <v>1</v>
      </c>
      <c r="E687">
        <v>0</v>
      </c>
      <c r="H687">
        <v>3.44</v>
      </c>
      <c r="I687">
        <v>1.33</v>
      </c>
      <c r="J687">
        <v>3</v>
      </c>
    </row>
    <row r="688" spans="1:10" x14ac:dyDescent="0.35">
      <c r="A688" t="s">
        <v>2307</v>
      </c>
      <c r="B688">
        <v>24116</v>
      </c>
      <c r="C688">
        <v>202120</v>
      </c>
      <c r="D688">
        <v>0</v>
      </c>
      <c r="E688">
        <v>1</v>
      </c>
      <c r="H688">
        <v>2.7</v>
      </c>
      <c r="I688">
        <v>1.27</v>
      </c>
      <c r="J688">
        <v>3</v>
      </c>
    </row>
    <row r="689" spans="1:10" x14ac:dyDescent="0.35">
      <c r="A689" t="s">
        <v>2310</v>
      </c>
      <c r="B689">
        <v>20118</v>
      </c>
      <c r="C689">
        <v>202120</v>
      </c>
      <c r="D689">
        <v>0</v>
      </c>
      <c r="E689">
        <v>1</v>
      </c>
      <c r="F689" t="s">
        <v>772</v>
      </c>
      <c r="H689">
        <v>3.18</v>
      </c>
      <c r="I689">
        <v>1.0900000000000001</v>
      </c>
      <c r="J689">
        <v>3</v>
      </c>
    </row>
    <row r="690" spans="1:10" x14ac:dyDescent="0.35">
      <c r="A690" t="s">
        <v>2313</v>
      </c>
      <c r="B690">
        <v>24630</v>
      </c>
      <c r="C690">
        <v>202120</v>
      </c>
      <c r="D690">
        <v>0</v>
      </c>
      <c r="E690">
        <v>1</v>
      </c>
      <c r="H690">
        <v>1.64</v>
      </c>
      <c r="I690">
        <v>1</v>
      </c>
      <c r="J690">
        <v>3</v>
      </c>
    </row>
    <row r="691" spans="1:10" x14ac:dyDescent="0.35">
      <c r="A691" t="s">
        <v>2316</v>
      </c>
      <c r="B691">
        <v>24378</v>
      </c>
      <c r="C691">
        <v>202120</v>
      </c>
      <c r="D691">
        <v>0</v>
      </c>
      <c r="E691">
        <v>1</v>
      </c>
      <c r="H691">
        <v>2.23</v>
      </c>
      <c r="I691">
        <v>1.1499999999999999</v>
      </c>
      <c r="J691">
        <v>3</v>
      </c>
    </row>
    <row r="692" spans="1:10" x14ac:dyDescent="0.35">
      <c r="A692" t="s">
        <v>2319</v>
      </c>
      <c r="B692">
        <v>14721</v>
      </c>
      <c r="C692">
        <v>202110</v>
      </c>
      <c r="D692">
        <v>1</v>
      </c>
      <c r="E692">
        <v>0</v>
      </c>
      <c r="H692">
        <v>2.15</v>
      </c>
      <c r="I692">
        <v>1.33</v>
      </c>
      <c r="J692">
        <v>3</v>
      </c>
    </row>
    <row r="693" spans="1:10" x14ac:dyDescent="0.35">
      <c r="A693" t="s">
        <v>2322</v>
      </c>
      <c r="B693">
        <v>14722</v>
      </c>
      <c r="C693">
        <v>202110</v>
      </c>
      <c r="D693">
        <v>1</v>
      </c>
      <c r="E693">
        <v>0</v>
      </c>
      <c r="H693">
        <v>2.77</v>
      </c>
      <c r="I693">
        <v>1.08</v>
      </c>
      <c r="J693">
        <v>3</v>
      </c>
    </row>
    <row r="694" spans="1:10" x14ac:dyDescent="0.35">
      <c r="A694" t="s">
        <v>2325</v>
      </c>
      <c r="B694">
        <v>23776</v>
      </c>
      <c r="C694">
        <v>202120</v>
      </c>
      <c r="D694">
        <v>0</v>
      </c>
      <c r="E694">
        <v>1</v>
      </c>
      <c r="H694">
        <v>2.75</v>
      </c>
      <c r="I694">
        <v>1.25</v>
      </c>
      <c r="J694">
        <v>3</v>
      </c>
    </row>
    <row r="695" spans="1:10" x14ac:dyDescent="0.35">
      <c r="A695" t="s">
        <v>2328</v>
      </c>
      <c r="B695">
        <v>24296</v>
      </c>
      <c r="C695">
        <v>202120</v>
      </c>
      <c r="D695">
        <v>0</v>
      </c>
      <c r="E695">
        <v>1</v>
      </c>
      <c r="F695" t="s">
        <v>343</v>
      </c>
      <c r="H695">
        <v>2.23</v>
      </c>
      <c r="I695">
        <v>1</v>
      </c>
      <c r="J695">
        <v>1</v>
      </c>
    </row>
    <row r="696" spans="1:10" x14ac:dyDescent="0.35">
      <c r="A696" t="s">
        <v>2331</v>
      </c>
      <c r="B696">
        <v>24224</v>
      </c>
      <c r="C696">
        <v>202120</v>
      </c>
      <c r="D696">
        <v>6</v>
      </c>
      <c r="E696">
        <v>8</v>
      </c>
      <c r="H696">
        <v>0</v>
      </c>
      <c r="I696">
        <v>0</v>
      </c>
      <c r="J696">
        <v>1</v>
      </c>
    </row>
    <row r="697" spans="1:10" x14ac:dyDescent="0.35">
      <c r="A697" t="s">
        <v>1935</v>
      </c>
      <c r="B697">
        <v>14665</v>
      </c>
      <c r="C697">
        <v>202110</v>
      </c>
      <c r="D697">
        <v>1</v>
      </c>
      <c r="E697">
        <v>0</v>
      </c>
      <c r="H697">
        <v>2.17</v>
      </c>
      <c r="I697">
        <v>1</v>
      </c>
      <c r="J697">
        <v>3</v>
      </c>
    </row>
    <row r="698" spans="1:10" x14ac:dyDescent="0.35">
      <c r="A698" t="s">
        <v>2336</v>
      </c>
      <c r="B698">
        <v>24180</v>
      </c>
      <c r="C698">
        <v>202120</v>
      </c>
      <c r="D698">
        <v>0</v>
      </c>
      <c r="E698">
        <v>1</v>
      </c>
      <c r="F698" t="s">
        <v>2339</v>
      </c>
      <c r="H698">
        <v>2.58</v>
      </c>
      <c r="I698">
        <v>1.23</v>
      </c>
      <c r="J698">
        <v>3</v>
      </c>
    </row>
    <row r="699" spans="1:10" x14ac:dyDescent="0.35">
      <c r="A699" t="s">
        <v>2340</v>
      </c>
      <c r="B699">
        <v>16264</v>
      </c>
      <c r="C699">
        <v>202110</v>
      </c>
      <c r="D699">
        <v>2</v>
      </c>
      <c r="E699">
        <v>0</v>
      </c>
      <c r="H699">
        <v>2.82</v>
      </c>
      <c r="I699">
        <v>1.55</v>
      </c>
      <c r="J699">
        <v>3</v>
      </c>
    </row>
    <row r="700" spans="1:10" x14ac:dyDescent="0.35">
      <c r="A700" t="s">
        <v>2343</v>
      </c>
      <c r="B700">
        <v>22027</v>
      </c>
      <c r="C700">
        <v>202120</v>
      </c>
      <c r="D700">
        <v>0</v>
      </c>
      <c r="E700">
        <v>1</v>
      </c>
      <c r="F700" t="s">
        <v>2346</v>
      </c>
      <c r="H700">
        <v>2.91</v>
      </c>
      <c r="I700">
        <v>1</v>
      </c>
      <c r="J700">
        <v>3</v>
      </c>
    </row>
    <row r="701" spans="1:10" x14ac:dyDescent="0.35">
      <c r="A701" t="s">
        <v>2347</v>
      </c>
      <c r="B701">
        <v>23154</v>
      </c>
      <c r="C701">
        <v>202120</v>
      </c>
      <c r="D701">
        <v>1</v>
      </c>
      <c r="E701">
        <v>1</v>
      </c>
      <c r="H701">
        <v>1.57</v>
      </c>
      <c r="I701">
        <v>1</v>
      </c>
      <c r="J701">
        <v>1</v>
      </c>
    </row>
    <row r="702" spans="1:10" x14ac:dyDescent="0.35">
      <c r="A702" t="s">
        <v>2350</v>
      </c>
      <c r="B702">
        <v>23842</v>
      </c>
      <c r="C702">
        <v>202120</v>
      </c>
      <c r="D702">
        <v>0</v>
      </c>
      <c r="E702">
        <v>1</v>
      </c>
      <c r="H702">
        <v>2.89</v>
      </c>
      <c r="I702">
        <v>1.22</v>
      </c>
      <c r="J702">
        <v>3</v>
      </c>
    </row>
    <row r="703" spans="1:10" x14ac:dyDescent="0.35">
      <c r="A703" t="s">
        <v>2353</v>
      </c>
      <c r="B703">
        <v>22798</v>
      </c>
      <c r="C703">
        <v>202120</v>
      </c>
      <c r="D703">
        <v>1</v>
      </c>
      <c r="E703">
        <v>1</v>
      </c>
      <c r="F703" t="s">
        <v>2107</v>
      </c>
      <c r="H703">
        <v>2.4</v>
      </c>
      <c r="I703">
        <v>1</v>
      </c>
      <c r="J703">
        <v>2</v>
      </c>
    </row>
    <row r="704" spans="1:10" x14ac:dyDescent="0.35">
      <c r="A704" t="s">
        <v>2356</v>
      </c>
      <c r="B704">
        <v>14831</v>
      </c>
      <c r="C704">
        <v>202110</v>
      </c>
      <c r="D704">
        <v>1</v>
      </c>
      <c r="E704">
        <v>0</v>
      </c>
      <c r="H704">
        <v>2.4</v>
      </c>
      <c r="I704">
        <v>1.1100000000000001</v>
      </c>
      <c r="J704">
        <v>3</v>
      </c>
    </row>
    <row r="705" spans="1:10" x14ac:dyDescent="0.35">
      <c r="A705" t="s">
        <v>2359</v>
      </c>
      <c r="B705">
        <v>22659</v>
      </c>
      <c r="C705">
        <v>202120</v>
      </c>
      <c r="D705">
        <v>0</v>
      </c>
      <c r="E705">
        <v>1</v>
      </c>
      <c r="H705">
        <v>2.64</v>
      </c>
      <c r="I705">
        <v>1.44</v>
      </c>
      <c r="J705">
        <v>3</v>
      </c>
    </row>
    <row r="706" spans="1:10" x14ac:dyDescent="0.35">
      <c r="A706" t="s">
        <v>2362</v>
      </c>
      <c r="B706">
        <v>23918</v>
      </c>
      <c r="C706">
        <v>202120</v>
      </c>
      <c r="D706">
        <v>0</v>
      </c>
      <c r="E706">
        <v>1</v>
      </c>
      <c r="H706">
        <v>2.56</v>
      </c>
      <c r="I706">
        <v>1</v>
      </c>
      <c r="J706">
        <v>3</v>
      </c>
    </row>
    <row r="707" spans="1:10" x14ac:dyDescent="0.35">
      <c r="A707" t="s">
        <v>2365</v>
      </c>
      <c r="B707">
        <v>11833</v>
      </c>
      <c r="C707">
        <v>202110</v>
      </c>
      <c r="D707">
        <v>1</v>
      </c>
      <c r="E707">
        <v>0</v>
      </c>
      <c r="H707">
        <v>2.57</v>
      </c>
      <c r="I707">
        <v>1</v>
      </c>
      <c r="J707">
        <v>3</v>
      </c>
    </row>
    <row r="708" spans="1:10" x14ac:dyDescent="0.35">
      <c r="A708" t="s">
        <v>2368</v>
      </c>
      <c r="B708">
        <v>12980</v>
      </c>
      <c r="C708">
        <v>202110</v>
      </c>
      <c r="D708">
        <v>1</v>
      </c>
      <c r="E708">
        <v>0</v>
      </c>
      <c r="H708">
        <v>2.46</v>
      </c>
      <c r="I708">
        <v>1</v>
      </c>
      <c r="J708">
        <v>3</v>
      </c>
    </row>
    <row r="709" spans="1:10" x14ac:dyDescent="0.35">
      <c r="A709" t="s">
        <v>2371</v>
      </c>
      <c r="B709">
        <v>24139</v>
      </c>
      <c r="C709">
        <v>202120</v>
      </c>
      <c r="D709">
        <v>0</v>
      </c>
      <c r="E709">
        <v>1</v>
      </c>
      <c r="H709">
        <v>3.23</v>
      </c>
      <c r="I709">
        <v>1.08</v>
      </c>
      <c r="J709">
        <v>3</v>
      </c>
    </row>
    <row r="710" spans="1:10" x14ac:dyDescent="0.35">
      <c r="A710" t="s">
        <v>2374</v>
      </c>
      <c r="B710">
        <v>22772</v>
      </c>
      <c r="C710">
        <v>202120</v>
      </c>
      <c r="D710">
        <v>0</v>
      </c>
      <c r="E710">
        <v>1</v>
      </c>
      <c r="H710">
        <v>2.23</v>
      </c>
      <c r="I710">
        <v>1.23</v>
      </c>
      <c r="J710">
        <v>3</v>
      </c>
    </row>
    <row r="711" spans="1:10" x14ac:dyDescent="0.35">
      <c r="A711" t="s">
        <v>2377</v>
      </c>
      <c r="B711">
        <v>20212</v>
      </c>
      <c r="C711">
        <v>202120</v>
      </c>
      <c r="D711">
        <v>0</v>
      </c>
      <c r="E711">
        <v>1</v>
      </c>
      <c r="F711" t="s">
        <v>2380</v>
      </c>
      <c r="H711">
        <v>2.73</v>
      </c>
      <c r="I711">
        <v>1.5</v>
      </c>
      <c r="J711">
        <v>3</v>
      </c>
    </row>
    <row r="712" spans="1:10" x14ac:dyDescent="0.35">
      <c r="A712" t="s">
        <v>2381</v>
      </c>
      <c r="B712">
        <v>24071</v>
      </c>
      <c r="C712">
        <v>202120</v>
      </c>
      <c r="D712">
        <v>1</v>
      </c>
      <c r="E712">
        <v>1</v>
      </c>
      <c r="H712">
        <v>2.2000000000000002</v>
      </c>
      <c r="I712">
        <v>1</v>
      </c>
      <c r="J712">
        <v>3</v>
      </c>
    </row>
    <row r="713" spans="1:10" x14ac:dyDescent="0.35">
      <c r="A713" t="s">
        <v>2384</v>
      </c>
      <c r="B713">
        <v>22423</v>
      </c>
      <c r="C713">
        <v>202120</v>
      </c>
      <c r="D713">
        <v>1</v>
      </c>
      <c r="E713">
        <v>1</v>
      </c>
      <c r="H713">
        <v>1.1399999999999999</v>
      </c>
      <c r="I713">
        <v>1</v>
      </c>
      <c r="J713">
        <v>1</v>
      </c>
    </row>
    <row r="714" spans="1:10" x14ac:dyDescent="0.35">
      <c r="A714" t="s">
        <v>2387</v>
      </c>
      <c r="B714">
        <v>21762</v>
      </c>
      <c r="C714">
        <v>202120</v>
      </c>
      <c r="D714">
        <v>0</v>
      </c>
      <c r="E714">
        <v>1</v>
      </c>
      <c r="F714" t="s">
        <v>2126</v>
      </c>
      <c r="H714">
        <v>3.33</v>
      </c>
      <c r="I714">
        <v>1</v>
      </c>
      <c r="J714">
        <v>3</v>
      </c>
    </row>
    <row r="715" spans="1:10" x14ac:dyDescent="0.35">
      <c r="A715" t="s">
        <v>2390</v>
      </c>
      <c r="B715">
        <v>24713</v>
      </c>
      <c r="C715">
        <v>202120</v>
      </c>
      <c r="D715">
        <v>0</v>
      </c>
      <c r="E715">
        <v>1</v>
      </c>
      <c r="H715">
        <v>2.75</v>
      </c>
      <c r="I715">
        <v>1.08</v>
      </c>
      <c r="J715">
        <v>3</v>
      </c>
    </row>
    <row r="716" spans="1:10" x14ac:dyDescent="0.35">
      <c r="A716" t="s">
        <v>2393</v>
      </c>
      <c r="B716">
        <v>23645</v>
      </c>
      <c r="C716">
        <v>202120</v>
      </c>
      <c r="D716">
        <v>0</v>
      </c>
      <c r="E716">
        <v>1</v>
      </c>
      <c r="H716">
        <v>2.83</v>
      </c>
      <c r="I716">
        <v>1.25</v>
      </c>
      <c r="J716">
        <v>3</v>
      </c>
    </row>
    <row r="717" spans="1:10" x14ac:dyDescent="0.35">
      <c r="A717" t="s">
        <v>2396</v>
      </c>
      <c r="B717">
        <v>10326</v>
      </c>
      <c r="C717">
        <v>202110</v>
      </c>
      <c r="D717">
        <v>1</v>
      </c>
      <c r="E717">
        <v>0</v>
      </c>
      <c r="H717">
        <v>2.8</v>
      </c>
      <c r="I717">
        <v>1.4</v>
      </c>
      <c r="J717">
        <v>3</v>
      </c>
    </row>
    <row r="718" spans="1:10" x14ac:dyDescent="0.35">
      <c r="A718" t="s">
        <v>2399</v>
      </c>
      <c r="B718">
        <v>24260</v>
      </c>
      <c r="C718">
        <v>202120</v>
      </c>
      <c r="D718">
        <v>0</v>
      </c>
      <c r="E718">
        <v>1</v>
      </c>
      <c r="F718" t="s">
        <v>395</v>
      </c>
      <c r="H718">
        <v>3.75</v>
      </c>
      <c r="I718">
        <v>1</v>
      </c>
      <c r="J718">
        <v>3</v>
      </c>
    </row>
    <row r="719" spans="1:10" x14ac:dyDescent="0.35">
      <c r="A719" t="s">
        <v>2402</v>
      </c>
      <c r="B719">
        <v>13661</v>
      </c>
      <c r="C719">
        <v>202110</v>
      </c>
      <c r="D719">
        <v>1</v>
      </c>
      <c r="E719">
        <v>0</v>
      </c>
      <c r="H719">
        <v>2.78</v>
      </c>
      <c r="I719">
        <v>1.35</v>
      </c>
      <c r="J719">
        <v>3</v>
      </c>
    </row>
    <row r="720" spans="1:10" x14ac:dyDescent="0.35">
      <c r="A720" t="s">
        <v>2406</v>
      </c>
      <c r="B720">
        <v>15004</v>
      </c>
      <c r="C720">
        <v>202110</v>
      </c>
      <c r="D720">
        <v>1</v>
      </c>
      <c r="E720">
        <v>0</v>
      </c>
      <c r="H720">
        <v>2.87</v>
      </c>
      <c r="I720">
        <v>1.27</v>
      </c>
      <c r="J720">
        <v>3</v>
      </c>
    </row>
    <row r="721" spans="1:10" x14ac:dyDescent="0.35">
      <c r="A721" t="s">
        <v>2409</v>
      </c>
      <c r="B721">
        <v>15180</v>
      </c>
      <c r="C721">
        <v>202110</v>
      </c>
      <c r="D721">
        <v>1</v>
      </c>
      <c r="E721">
        <v>0</v>
      </c>
      <c r="F721" t="s">
        <v>2412</v>
      </c>
      <c r="H721">
        <v>3.09</v>
      </c>
      <c r="I721">
        <v>1</v>
      </c>
      <c r="J721">
        <v>1</v>
      </c>
    </row>
    <row r="722" spans="1:10" x14ac:dyDescent="0.35">
      <c r="A722" t="s">
        <v>2413</v>
      </c>
      <c r="B722">
        <v>15185</v>
      </c>
      <c r="C722">
        <v>202110</v>
      </c>
      <c r="D722">
        <v>1</v>
      </c>
      <c r="E722">
        <v>0</v>
      </c>
      <c r="F722" t="s">
        <v>2416</v>
      </c>
      <c r="H722">
        <v>2.25</v>
      </c>
      <c r="I722">
        <v>1</v>
      </c>
      <c r="J722">
        <v>1</v>
      </c>
    </row>
    <row r="723" spans="1:10" x14ac:dyDescent="0.35">
      <c r="A723" t="s">
        <v>2417</v>
      </c>
      <c r="B723">
        <v>11851</v>
      </c>
      <c r="C723">
        <v>202110</v>
      </c>
      <c r="D723">
        <v>1</v>
      </c>
      <c r="E723">
        <v>0</v>
      </c>
      <c r="F723" t="s">
        <v>2035</v>
      </c>
      <c r="H723">
        <v>3.23</v>
      </c>
      <c r="I723">
        <v>1.08</v>
      </c>
      <c r="J723">
        <v>3</v>
      </c>
    </row>
    <row r="724" spans="1:10" x14ac:dyDescent="0.35">
      <c r="A724" t="s">
        <v>2420</v>
      </c>
      <c r="B724">
        <v>23078</v>
      </c>
      <c r="C724">
        <v>202120</v>
      </c>
      <c r="D724">
        <v>0</v>
      </c>
      <c r="E724">
        <v>1</v>
      </c>
      <c r="F724" t="s">
        <v>2423</v>
      </c>
      <c r="H724">
        <v>3.5</v>
      </c>
      <c r="I724">
        <v>1.5</v>
      </c>
      <c r="J724">
        <v>3</v>
      </c>
    </row>
    <row r="725" spans="1:10" x14ac:dyDescent="0.35">
      <c r="A725" t="s">
        <v>2424</v>
      </c>
      <c r="B725">
        <v>23683</v>
      </c>
      <c r="C725">
        <v>202120</v>
      </c>
      <c r="D725">
        <v>0</v>
      </c>
      <c r="E725">
        <v>1</v>
      </c>
      <c r="F725" t="s">
        <v>155</v>
      </c>
      <c r="H725">
        <v>3.58</v>
      </c>
      <c r="I725">
        <v>2.42</v>
      </c>
      <c r="J725">
        <v>3</v>
      </c>
    </row>
    <row r="726" spans="1:10" x14ac:dyDescent="0.35">
      <c r="A726" t="s">
        <v>2427</v>
      </c>
      <c r="B726">
        <v>12655</v>
      </c>
      <c r="C726">
        <v>202110</v>
      </c>
      <c r="D726">
        <v>1</v>
      </c>
      <c r="E726">
        <v>0</v>
      </c>
      <c r="H726">
        <v>3.44</v>
      </c>
      <c r="I726">
        <v>1.25</v>
      </c>
      <c r="J726">
        <v>3</v>
      </c>
    </row>
    <row r="727" spans="1:10" x14ac:dyDescent="0.35">
      <c r="A727" t="s">
        <v>2430</v>
      </c>
      <c r="B727">
        <v>14709</v>
      </c>
      <c r="C727">
        <v>202110</v>
      </c>
      <c r="D727">
        <v>1</v>
      </c>
      <c r="E727">
        <v>0</v>
      </c>
      <c r="H727">
        <v>3.3</v>
      </c>
      <c r="I727">
        <v>1.4</v>
      </c>
      <c r="J727">
        <v>3</v>
      </c>
    </row>
    <row r="728" spans="1:10" x14ac:dyDescent="0.35">
      <c r="A728" t="s">
        <v>2433</v>
      </c>
      <c r="B728">
        <v>14960</v>
      </c>
      <c r="C728">
        <v>202110</v>
      </c>
      <c r="D728">
        <v>1</v>
      </c>
      <c r="E728">
        <v>0</v>
      </c>
      <c r="H728">
        <v>2.4</v>
      </c>
      <c r="I728">
        <v>1.22</v>
      </c>
      <c r="J728">
        <v>3</v>
      </c>
    </row>
    <row r="729" spans="1:10" x14ac:dyDescent="0.35">
      <c r="A729" t="s">
        <v>2436</v>
      </c>
      <c r="B729">
        <v>14965</v>
      </c>
      <c r="C729">
        <v>202110</v>
      </c>
      <c r="D729">
        <v>1</v>
      </c>
      <c r="E729">
        <v>0</v>
      </c>
      <c r="H729">
        <v>2.5</v>
      </c>
      <c r="I729">
        <v>1.1000000000000001</v>
      </c>
      <c r="J729">
        <v>3</v>
      </c>
    </row>
    <row r="730" spans="1:10" x14ac:dyDescent="0.35">
      <c r="A730" t="s">
        <v>2439</v>
      </c>
      <c r="B730">
        <v>14946</v>
      </c>
      <c r="C730">
        <v>202110</v>
      </c>
      <c r="D730">
        <v>1</v>
      </c>
      <c r="E730">
        <v>0</v>
      </c>
      <c r="H730">
        <v>1.75</v>
      </c>
      <c r="I730">
        <v>1</v>
      </c>
      <c r="J730">
        <v>3</v>
      </c>
    </row>
    <row r="731" spans="1:10" x14ac:dyDescent="0.35">
      <c r="A731" t="s">
        <v>2442</v>
      </c>
      <c r="B731">
        <v>14685</v>
      </c>
      <c r="C731">
        <v>202110</v>
      </c>
      <c r="D731">
        <v>1</v>
      </c>
      <c r="E731">
        <v>0</v>
      </c>
      <c r="H731">
        <v>1.18</v>
      </c>
      <c r="I731">
        <v>1</v>
      </c>
      <c r="J731">
        <v>1</v>
      </c>
    </row>
    <row r="732" spans="1:10" x14ac:dyDescent="0.35">
      <c r="A732" t="s">
        <v>2445</v>
      </c>
      <c r="B732">
        <v>10859</v>
      </c>
      <c r="C732">
        <v>202110</v>
      </c>
      <c r="D732">
        <v>1</v>
      </c>
      <c r="E732">
        <v>0</v>
      </c>
      <c r="H732">
        <v>2.08</v>
      </c>
      <c r="I732">
        <v>1.08</v>
      </c>
      <c r="J732">
        <v>4</v>
      </c>
    </row>
    <row r="733" spans="1:10" x14ac:dyDescent="0.35">
      <c r="A733" t="s">
        <v>2448</v>
      </c>
      <c r="B733">
        <v>24070</v>
      </c>
      <c r="C733">
        <v>202120</v>
      </c>
      <c r="D733">
        <v>0</v>
      </c>
      <c r="E733">
        <v>1</v>
      </c>
      <c r="H733">
        <v>2.56</v>
      </c>
      <c r="I733">
        <v>1</v>
      </c>
      <c r="J733">
        <v>3</v>
      </c>
    </row>
    <row r="734" spans="1:10" x14ac:dyDescent="0.35">
      <c r="A734" t="s">
        <v>2451</v>
      </c>
      <c r="B734">
        <v>15361</v>
      </c>
      <c r="C734">
        <v>202110</v>
      </c>
      <c r="D734">
        <v>1</v>
      </c>
      <c r="E734">
        <v>0</v>
      </c>
      <c r="H734">
        <v>3.27</v>
      </c>
      <c r="I734">
        <v>1.4</v>
      </c>
      <c r="J734">
        <v>3</v>
      </c>
    </row>
    <row r="735" spans="1:10" x14ac:dyDescent="0.35">
      <c r="A735" t="s">
        <v>2454</v>
      </c>
      <c r="B735">
        <v>16316</v>
      </c>
      <c r="C735">
        <v>202110</v>
      </c>
      <c r="D735">
        <v>1</v>
      </c>
      <c r="E735">
        <v>0</v>
      </c>
      <c r="F735" t="s">
        <v>2457</v>
      </c>
      <c r="H735">
        <v>2.5499999999999998</v>
      </c>
      <c r="I735">
        <v>1.38</v>
      </c>
      <c r="J735">
        <v>3</v>
      </c>
    </row>
    <row r="736" spans="1:10" x14ac:dyDescent="0.35">
      <c r="A736" t="s">
        <v>2458</v>
      </c>
      <c r="B736">
        <v>12794</v>
      </c>
      <c r="C736">
        <v>202110</v>
      </c>
      <c r="D736">
        <v>1</v>
      </c>
      <c r="E736">
        <v>0</v>
      </c>
      <c r="F736" t="s">
        <v>2461</v>
      </c>
      <c r="H736">
        <v>3.1</v>
      </c>
      <c r="I736">
        <v>2.09</v>
      </c>
      <c r="J736">
        <v>3</v>
      </c>
    </row>
    <row r="737" spans="1:10" x14ac:dyDescent="0.35">
      <c r="A737" t="s">
        <v>2462</v>
      </c>
      <c r="B737">
        <v>14756</v>
      </c>
      <c r="C737">
        <v>202110</v>
      </c>
      <c r="D737">
        <v>1</v>
      </c>
      <c r="E737">
        <v>0</v>
      </c>
      <c r="F737" t="s">
        <v>2465</v>
      </c>
      <c r="H737">
        <v>3</v>
      </c>
      <c r="I737">
        <v>1.22</v>
      </c>
      <c r="J737">
        <v>3</v>
      </c>
    </row>
    <row r="738" spans="1:10" x14ac:dyDescent="0.35">
      <c r="A738" t="s">
        <v>2466</v>
      </c>
      <c r="B738">
        <v>24237</v>
      </c>
      <c r="C738">
        <v>202120</v>
      </c>
      <c r="D738">
        <v>0</v>
      </c>
      <c r="E738">
        <v>1</v>
      </c>
      <c r="H738">
        <v>3.58</v>
      </c>
      <c r="I738">
        <v>1.36</v>
      </c>
      <c r="J738">
        <v>3</v>
      </c>
    </row>
    <row r="739" spans="1:10" x14ac:dyDescent="0.35">
      <c r="A739" t="s">
        <v>2469</v>
      </c>
      <c r="B739">
        <v>23843</v>
      </c>
      <c r="C739">
        <v>202120</v>
      </c>
      <c r="D739">
        <v>0</v>
      </c>
      <c r="E739">
        <v>1</v>
      </c>
      <c r="H739">
        <v>2.64</v>
      </c>
      <c r="I739">
        <v>1</v>
      </c>
      <c r="J739">
        <v>3</v>
      </c>
    </row>
    <row r="740" spans="1:10" x14ac:dyDescent="0.35">
      <c r="A740" t="s">
        <v>2472</v>
      </c>
      <c r="B740">
        <v>20014</v>
      </c>
      <c r="C740">
        <v>202120</v>
      </c>
      <c r="D740">
        <v>0</v>
      </c>
      <c r="E740">
        <v>1</v>
      </c>
      <c r="H740">
        <v>3.36</v>
      </c>
      <c r="I740">
        <v>1.82</v>
      </c>
      <c r="J740">
        <v>3</v>
      </c>
    </row>
    <row r="741" spans="1:10" x14ac:dyDescent="0.35">
      <c r="A741" t="s">
        <v>2475</v>
      </c>
      <c r="B741">
        <v>10124</v>
      </c>
      <c r="C741">
        <v>202110</v>
      </c>
      <c r="D741">
        <v>1</v>
      </c>
      <c r="E741">
        <v>0</v>
      </c>
      <c r="F741" t="s">
        <v>2477</v>
      </c>
      <c r="J741">
        <v>2</v>
      </c>
    </row>
    <row r="742" spans="1:10" x14ac:dyDescent="0.35">
      <c r="A742" t="s">
        <v>2478</v>
      </c>
      <c r="B742">
        <v>20274</v>
      </c>
      <c r="C742">
        <v>202120</v>
      </c>
      <c r="D742">
        <v>0</v>
      </c>
      <c r="E742">
        <v>1</v>
      </c>
      <c r="F742" t="s">
        <v>2475</v>
      </c>
      <c r="H742">
        <v>3.45</v>
      </c>
      <c r="I742">
        <v>1.0900000000000001</v>
      </c>
      <c r="J742">
        <v>2</v>
      </c>
    </row>
    <row r="743" spans="1:10" x14ac:dyDescent="0.35">
      <c r="A743" t="s">
        <v>2480</v>
      </c>
      <c r="B743">
        <v>12184</v>
      </c>
      <c r="C743">
        <v>202110</v>
      </c>
      <c r="D743">
        <v>1</v>
      </c>
      <c r="E743">
        <v>0</v>
      </c>
      <c r="F743" t="s">
        <v>2477</v>
      </c>
      <c r="H743">
        <v>2.91</v>
      </c>
      <c r="I743">
        <v>1.0900000000000001</v>
      </c>
      <c r="J743">
        <v>1</v>
      </c>
    </row>
    <row r="744" spans="1:10" x14ac:dyDescent="0.35">
      <c r="A744" t="s">
        <v>2483</v>
      </c>
      <c r="B744">
        <v>20017</v>
      </c>
      <c r="C744">
        <v>202120</v>
      </c>
      <c r="D744">
        <v>0</v>
      </c>
      <c r="E744">
        <v>1</v>
      </c>
      <c r="F744" t="s">
        <v>2480</v>
      </c>
      <c r="H744">
        <v>2.73</v>
      </c>
      <c r="I744">
        <v>1</v>
      </c>
      <c r="J744">
        <v>1</v>
      </c>
    </row>
    <row r="745" spans="1:10" x14ac:dyDescent="0.35">
      <c r="A745" t="s">
        <v>2485</v>
      </c>
      <c r="B745">
        <v>15722</v>
      </c>
      <c r="C745">
        <v>202110</v>
      </c>
      <c r="D745">
        <v>1</v>
      </c>
      <c r="E745">
        <v>0</v>
      </c>
      <c r="H745">
        <v>3.31</v>
      </c>
      <c r="I745">
        <v>1.08</v>
      </c>
      <c r="J745">
        <v>3</v>
      </c>
    </row>
    <row r="746" spans="1:10" x14ac:dyDescent="0.35">
      <c r="A746" t="s">
        <v>2488</v>
      </c>
      <c r="B746">
        <v>23892</v>
      </c>
      <c r="C746">
        <v>202120</v>
      </c>
      <c r="D746">
        <v>0</v>
      </c>
      <c r="E746">
        <v>1</v>
      </c>
      <c r="J746">
        <v>3</v>
      </c>
    </row>
    <row r="747" spans="1:10" x14ac:dyDescent="0.35">
      <c r="A747" t="s">
        <v>2491</v>
      </c>
      <c r="B747">
        <v>21898</v>
      </c>
      <c r="C747">
        <v>202120</v>
      </c>
      <c r="D747">
        <v>0</v>
      </c>
      <c r="E747">
        <v>1</v>
      </c>
      <c r="H747">
        <v>2.5</v>
      </c>
      <c r="I747">
        <v>1.1000000000000001</v>
      </c>
      <c r="J747">
        <v>3</v>
      </c>
    </row>
    <row r="748" spans="1:10" x14ac:dyDescent="0.35">
      <c r="A748" t="s">
        <v>2494</v>
      </c>
      <c r="B748">
        <v>22776</v>
      </c>
      <c r="C748">
        <v>202120</v>
      </c>
      <c r="D748">
        <v>0</v>
      </c>
      <c r="E748">
        <v>1</v>
      </c>
      <c r="H748">
        <v>3.42</v>
      </c>
      <c r="I748">
        <v>1.3</v>
      </c>
      <c r="J748">
        <v>3</v>
      </c>
    </row>
    <row r="749" spans="1:10" x14ac:dyDescent="0.35">
      <c r="A749" t="s">
        <v>2497</v>
      </c>
      <c r="B749">
        <v>23636</v>
      </c>
      <c r="C749">
        <v>202120</v>
      </c>
      <c r="D749">
        <v>0</v>
      </c>
      <c r="E749">
        <v>1</v>
      </c>
      <c r="H749">
        <v>2.82</v>
      </c>
      <c r="I749">
        <v>1.36</v>
      </c>
      <c r="J749">
        <v>3</v>
      </c>
    </row>
    <row r="750" spans="1:10" x14ac:dyDescent="0.35">
      <c r="A750" t="s">
        <v>2500</v>
      </c>
      <c r="B750">
        <v>12437</v>
      </c>
      <c r="C750">
        <v>202110</v>
      </c>
      <c r="D750">
        <v>1</v>
      </c>
      <c r="E750">
        <v>0</v>
      </c>
      <c r="H750">
        <v>3.44</v>
      </c>
      <c r="I750">
        <v>1</v>
      </c>
      <c r="J750">
        <v>3</v>
      </c>
    </row>
    <row r="751" spans="1:10" x14ac:dyDescent="0.35">
      <c r="A751" t="s">
        <v>2505</v>
      </c>
      <c r="B751">
        <v>16075</v>
      </c>
      <c r="C751">
        <v>202110</v>
      </c>
      <c r="D751">
        <v>1</v>
      </c>
      <c r="E751">
        <v>0</v>
      </c>
      <c r="H751">
        <v>3.75</v>
      </c>
      <c r="I751">
        <v>1.29</v>
      </c>
      <c r="J751">
        <v>3</v>
      </c>
    </row>
    <row r="752" spans="1:10" x14ac:dyDescent="0.35">
      <c r="A752" t="s">
        <v>2509</v>
      </c>
      <c r="B752">
        <v>23360</v>
      </c>
      <c r="C752">
        <v>202120</v>
      </c>
      <c r="D752">
        <v>0</v>
      </c>
      <c r="E752">
        <v>1</v>
      </c>
      <c r="F752" t="s">
        <v>2272</v>
      </c>
      <c r="H752">
        <v>3.11</v>
      </c>
      <c r="I752">
        <v>1.1299999999999999</v>
      </c>
      <c r="J752">
        <v>1</v>
      </c>
    </row>
    <row r="753" spans="1:10" x14ac:dyDescent="0.35">
      <c r="A753" t="s">
        <v>2512</v>
      </c>
      <c r="B753">
        <v>24379</v>
      </c>
      <c r="C753">
        <v>202120</v>
      </c>
      <c r="D753">
        <v>0</v>
      </c>
      <c r="E753">
        <v>1</v>
      </c>
      <c r="F753" t="s">
        <v>2515</v>
      </c>
      <c r="H753">
        <v>2.6</v>
      </c>
      <c r="I753">
        <v>1.1100000000000001</v>
      </c>
      <c r="J753">
        <v>3</v>
      </c>
    </row>
    <row r="754" spans="1:10" x14ac:dyDescent="0.35">
      <c r="A754" t="s">
        <v>2516</v>
      </c>
      <c r="B754">
        <v>24319</v>
      </c>
      <c r="C754">
        <v>202120</v>
      </c>
      <c r="D754">
        <v>0</v>
      </c>
      <c r="E754">
        <v>1</v>
      </c>
      <c r="H754">
        <v>3</v>
      </c>
      <c r="I754">
        <v>1.2</v>
      </c>
      <c r="J754">
        <v>1</v>
      </c>
    </row>
    <row r="755" spans="1:10" x14ac:dyDescent="0.35">
      <c r="A755" t="s">
        <v>2519</v>
      </c>
      <c r="B755">
        <v>14272</v>
      </c>
      <c r="C755">
        <v>202110</v>
      </c>
      <c r="D755">
        <v>1</v>
      </c>
      <c r="E755">
        <v>0</v>
      </c>
      <c r="F755" t="s">
        <v>2522</v>
      </c>
      <c r="H755">
        <v>2.9</v>
      </c>
      <c r="I755">
        <v>1.3</v>
      </c>
      <c r="J755">
        <v>3</v>
      </c>
    </row>
    <row r="756" spans="1:10" x14ac:dyDescent="0.35">
      <c r="A756" t="s">
        <v>2523</v>
      </c>
      <c r="B756">
        <v>21655</v>
      </c>
      <c r="C756">
        <v>202120</v>
      </c>
      <c r="D756">
        <v>0</v>
      </c>
      <c r="E756">
        <v>1</v>
      </c>
      <c r="F756" t="s">
        <v>2417</v>
      </c>
      <c r="H756">
        <v>2.82</v>
      </c>
      <c r="I756">
        <v>1</v>
      </c>
      <c r="J756">
        <v>3</v>
      </c>
    </row>
    <row r="757" spans="1:10" x14ac:dyDescent="0.35">
      <c r="A757" t="s">
        <v>2526</v>
      </c>
      <c r="B757">
        <v>10084</v>
      </c>
      <c r="C757">
        <v>202110</v>
      </c>
      <c r="D757">
        <v>1</v>
      </c>
      <c r="E757">
        <v>0</v>
      </c>
      <c r="F757" t="s">
        <v>2529</v>
      </c>
      <c r="H757">
        <v>3.56</v>
      </c>
      <c r="I757">
        <v>1.41</v>
      </c>
      <c r="J757">
        <v>4</v>
      </c>
    </row>
    <row r="758" spans="1:10" x14ac:dyDescent="0.35">
      <c r="A758" t="s">
        <v>2530</v>
      </c>
      <c r="B758">
        <v>20665</v>
      </c>
      <c r="C758">
        <v>202120</v>
      </c>
      <c r="D758">
        <v>1</v>
      </c>
      <c r="E758">
        <v>1</v>
      </c>
      <c r="H758">
        <v>4.17</v>
      </c>
      <c r="I758">
        <v>1</v>
      </c>
      <c r="J758">
        <v>1</v>
      </c>
    </row>
    <row r="759" spans="1:10" x14ac:dyDescent="0.35">
      <c r="A759" t="s">
        <v>2533</v>
      </c>
      <c r="B759">
        <v>14921</v>
      </c>
      <c r="C759">
        <v>202110</v>
      </c>
      <c r="D759">
        <v>1</v>
      </c>
      <c r="E759">
        <v>0</v>
      </c>
      <c r="F759" t="s">
        <v>626</v>
      </c>
      <c r="H759">
        <v>3.68</v>
      </c>
      <c r="I759">
        <v>1.24</v>
      </c>
      <c r="J759">
        <v>3</v>
      </c>
    </row>
    <row r="760" spans="1:10" x14ac:dyDescent="0.35">
      <c r="A760" t="s">
        <v>2536</v>
      </c>
      <c r="B760">
        <v>22495</v>
      </c>
      <c r="C760">
        <v>202120</v>
      </c>
      <c r="D760">
        <v>0</v>
      </c>
      <c r="E760">
        <v>1</v>
      </c>
      <c r="H760">
        <v>3.56</v>
      </c>
      <c r="I760">
        <v>1.56</v>
      </c>
      <c r="J760">
        <v>3</v>
      </c>
    </row>
    <row r="761" spans="1:10" x14ac:dyDescent="0.35">
      <c r="A761" t="s">
        <v>2539</v>
      </c>
      <c r="B761">
        <v>15671</v>
      </c>
      <c r="C761">
        <v>202110</v>
      </c>
      <c r="D761">
        <v>1</v>
      </c>
      <c r="E761">
        <v>0</v>
      </c>
      <c r="F761" t="s">
        <v>519</v>
      </c>
      <c r="H761">
        <v>3.78</v>
      </c>
      <c r="I761">
        <v>1.22</v>
      </c>
      <c r="J761">
        <v>3</v>
      </c>
    </row>
    <row r="762" spans="1:10" x14ac:dyDescent="0.35">
      <c r="A762" t="s">
        <v>2542</v>
      </c>
      <c r="B762">
        <v>23724</v>
      </c>
      <c r="C762">
        <v>202120</v>
      </c>
      <c r="D762">
        <v>0</v>
      </c>
      <c r="E762">
        <v>1</v>
      </c>
      <c r="H762">
        <v>3.75</v>
      </c>
      <c r="I762">
        <v>1.17</v>
      </c>
      <c r="J762">
        <v>3</v>
      </c>
    </row>
    <row r="763" spans="1:10" x14ac:dyDescent="0.35">
      <c r="A763" t="s">
        <v>2545</v>
      </c>
      <c r="B763">
        <v>24252</v>
      </c>
      <c r="C763">
        <v>202120</v>
      </c>
      <c r="D763">
        <v>0</v>
      </c>
      <c r="E763">
        <v>1</v>
      </c>
      <c r="H763">
        <v>2.89</v>
      </c>
      <c r="I763">
        <v>1</v>
      </c>
      <c r="J763">
        <v>3</v>
      </c>
    </row>
    <row r="764" spans="1:10" x14ac:dyDescent="0.35">
      <c r="A764" t="s">
        <v>2548</v>
      </c>
      <c r="B764">
        <v>21870</v>
      </c>
      <c r="C764">
        <v>202120</v>
      </c>
      <c r="D764">
        <v>2</v>
      </c>
      <c r="E764">
        <v>1</v>
      </c>
      <c r="H764">
        <v>3.25</v>
      </c>
      <c r="I764">
        <v>1.25</v>
      </c>
      <c r="J764">
        <v>3</v>
      </c>
    </row>
    <row r="765" spans="1:10" x14ac:dyDescent="0.35">
      <c r="A765" t="s">
        <v>2550</v>
      </c>
      <c r="B765">
        <v>14656</v>
      </c>
      <c r="C765">
        <v>202110</v>
      </c>
      <c r="D765">
        <v>1</v>
      </c>
      <c r="E765">
        <v>0</v>
      </c>
      <c r="H765">
        <v>2.5</v>
      </c>
      <c r="I765">
        <v>1</v>
      </c>
      <c r="J765">
        <v>3</v>
      </c>
    </row>
    <row r="766" spans="1:10" x14ac:dyDescent="0.35">
      <c r="A766" t="s">
        <v>2553</v>
      </c>
      <c r="B766">
        <v>23774</v>
      </c>
      <c r="C766">
        <v>202120</v>
      </c>
      <c r="D766">
        <v>2</v>
      </c>
      <c r="E766">
        <v>2</v>
      </c>
      <c r="H766">
        <v>3</v>
      </c>
      <c r="I766">
        <v>1</v>
      </c>
      <c r="J766">
        <v>1</v>
      </c>
    </row>
    <row r="767" spans="1:10" x14ac:dyDescent="0.35">
      <c r="A767" t="s">
        <v>2556</v>
      </c>
      <c r="B767">
        <v>24262</v>
      </c>
      <c r="C767">
        <v>202120</v>
      </c>
      <c r="D767">
        <v>0</v>
      </c>
      <c r="E767">
        <v>1</v>
      </c>
      <c r="H767">
        <v>3</v>
      </c>
      <c r="I767">
        <v>1.6</v>
      </c>
      <c r="J767">
        <v>3</v>
      </c>
    </row>
    <row r="768" spans="1:10" x14ac:dyDescent="0.35">
      <c r="A768" t="s">
        <v>2559</v>
      </c>
      <c r="B768">
        <v>12074</v>
      </c>
      <c r="C768">
        <v>202110</v>
      </c>
      <c r="D768">
        <v>1</v>
      </c>
      <c r="E768">
        <v>0</v>
      </c>
      <c r="F768" t="s">
        <v>2562</v>
      </c>
      <c r="H768">
        <v>1.8</v>
      </c>
      <c r="I768">
        <v>1.1100000000000001</v>
      </c>
      <c r="J768">
        <v>3</v>
      </c>
    </row>
    <row r="769" spans="1:10" x14ac:dyDescent="0.35">
      <c r="A769" t="s">
        <v>2563</v>
      </c>
      <c r="B769">
        <v>10619</v>
      </c>
      <c r="C769">
        <v>202110</v>
      </c>
      <c r="D769">
        <v>1</v>
      </c>
      <c r="E769">
        <v>0</v>
      </c>
      <c r="H769">
        <v>2</v>
      </c>
      <c r="I769">
        <v>1.08</v>
      </c>
      <c r="J769">
        <v>1</v>
      </c>
    </row>
    <row r="770" spans="1:10" x14ac:dyDescent="0.35">
      <c r="A770" t="s">
        <v>2566</v>
      </c>
      <c r="B770">
        <v>20134</v>
      </c>
      <c r="C770">
        <v>202120</v>
      </c>
      <c r="D770">
        <v>1</v>
      </c>
      <c r="E770">
        <v>1</v>
      </c>
      <c r="H770">
        <v>1.17</v>
      </c>
      <c r="I770">
        <v>1</v>
      </c>
      <c r="J770">
        <v>1</v>
      </c>
    </row>
    <row r="771" spans="1:10" x14ac:dyDescent="0.35">
      <c r="A771" t="s">
        <v>2569</v>
      </c>
      <c r="B771">
        <v>21791</v>
      </c>
      <c r="C771">
        <v>202120</v>
      </c>
      <c r="D771">
        <v>1</v>
      </c>
      <c r="E771">
        <v>1</v>
      </c>
      <c r="H771">
        <v>1.83</v>
      </c>
      <c r="I771">
        <v>1</v>
      </c>
      <c r="J771">
        <v>2</v>
      </c>
    </row>
    <row r="772" spans="1:10" x14ac:dyDescent="0.35">
      <c r="A772" t="s">
        <v>2572</v>
      </c>
      <c r="B772">
        <v>16080</v>
      </c>
      <c r="C772">
        <v>202110</v>
      </c>
      <c r="D772">
        <v>1</v>
      </c>
      <c r="E772">
        <v>0</v>
      </c>
      <c r="H772">
        <v>2.54</v>
      </c>
      <c r="I772">
        <v>1.08</v>
      </c>
      <c r="J772">
        <v>3</v>
      </c>
    </row>
    <row r="773" spans="1:10" x14ac:dyDescent="0.35">
      <c r="A773" t="s">
        <v>2575</v>
      </c>
      <c r="B773">
        <v>16201</v>
      </c>
      <c r="C773">
        <v>202110</v>
      </c>
      <c r="D773">
        <v>1</v>
      </c>
      <c r="E773">
        <v>0</v>
      </c>
      <c r="H773">
        <v>3.18</v>
      </c>
      <c r="I773">
        <v>1.5</v>
      </c>
      <c r="J773">
        <v>3</v>
      </c>
    </row>
    <row r="774" spans="1:10" x14ac:dyDescent="0.35">
      <c r="A774" t="s">
        <v>2578</v>
      </c>
      <c r="B774">
        <v>23845</v>
      </c>
      <c r="C774">
        <v>202120</v>
      </c>
      <c r="D774">
        <v>0</v>
      </c>
      <c r="E774">
        <v>1</v>
      </c>
      <c r="H774">
        <v>3</v>
      </c>
      <c r="I774">
        <v>1.29</v>
      </c>
      <c r="J774">
        <v>3</v>
      </c>
    </row>
    <row r="775" spans="1:10" x14ac:dyDescent="0.35">
      <c r="A775" t="s">
        <v>2581</v>
      </c>
      <c r="B775">
        <v>12998</v>
      </c>
      <c r="C775">
        <v>202110</v>
      </c>
      <c r="D775">
        <v>1</v>
      </c>
      <c r="E775">
        <v>0</v>
      </c>
      <c r="H775">
        <v>2.5</v>
      </c>
      <c r="I775">
        <v>1</v>
      </c>
      <c r="J775">
        <v>3</v>
      </c>
    </row>
    <row r="776" spans="1:10" x14ac:dyDescent="0.35">
      <c r="A776" t="s">
        <v>2584</v>
      </c>
      <c r="B776">
        <v>12778</v>
      </c>
      <c r="C776">
        <v>202110</v>
      </c>
      <c r="D776">
        <v>1</v>
      </c>
      <c r="E776">
        <v>0</v>
      </c>
      <c r="H776">
        <v>2.1</v>
      </c>
      <c r="I776">
        <v>1.4</v>
      </c>
      <c r="J776">
        <v>3</v>
      </c>
    </row>
    <row r="777" spans="1:10" x14ac:dyDescent="0.35">
      <c r="A777" t="s">
        <v>2587</v>
      </c>
      <c r="B777">
        <v>20929</v>
      </c>
      <c r="C777">
        <v>202120</v>
      </c>
      <c r="D777">
        <v>0</v>
      </c>
      <c r="E777">
        <v>1</v>
      </c>
      <c r="F777" t="s">
        <v>2591</v>
      </c>
      <c r="H777">
        <v>2.4500000000000002</v>
      </c>
      <c r="I777">
        <v>1.27</v>
      </c>
      <c r="J777">
        <v>3</v>
      </c>
    </row>
    <row r="778" spans="1:10" x14ac:dyDescent="0.35">
      <c r="A778" t="s">
        <v>2592</v>
      </c>
      <c r="B778">
        <v>23871</v>
      </c>
      <c r="C778">
        <v>202120</v>
      </c>
      <c r="D778">
        <v>0</v>
      </c>
      <c r="E778">
        <v>1</v>
      </c>
      <c r="F778" t="s">
        <v>18</v>
      </c>
      <c r="H778">
        <v>2.38</v>
      </c>
      <c r="I778">
        <v>1.1299999999999999</v>
      </c>
      <c r="J778">
        <v>3</v>
      </c>
    </row>
    <row r="779" spans="1:10" x14ac:dyDescent="0.35">
      <c r="A779" t="s">
        <v>2595</v>
      </c>
      <c r="B779">
        <v>23874</v>
      </c>
      <c r="C779">
        <v>202120</v>
      </c>
      <c r="D779">
        <v>0</v>
      </c>
      <c r="E779">
        <v>1</v>
      </c>
      <c r="F779" t="s">
        <v>2598</v>
      </c>
      <c r="H779">
        <v>3</v>
      </c>
      <c r="I779">
        <v>1</v>
      </c>
      <c r="J779">
        <v>3</v>
      </c>
    </row>
    <row r="780" spans="1:10" x14ac:dyDescent="0.35">
      <c r="A780" t="s">
        <v>2599</v>
      </c>
      <c r="B780">
        <v>24360</v>
      </c>
      <c r="C780">
        <v>202120</v>
      </c>
      <c r="D780">
        <v>1</v>
      </c>
      <c r="E780">
        <v>1</v>
      </c>
      <c r="F780" t="s">
        <v>2353</v>
      </c>
      <c r="H780">
        <v>3</v>
      </c>
      <c r="I780">
        <v>1</v>
      </c>
      <c r="J780">
        <v>2</v>
      </c>
    </row>
    <row r="781" spans="1:10" x14ac:dyDescent="0.35">
      <c r="A781" t="s">
        <v>2602</v>
      </c>
      <c r="B781">
        <v>14838</v>
      </c>
      <c r="C781">
        <v>202110</v>
      </c>
      <c r="D781">
        <v>1</v>
      </c>
      <c r="E781">
        <v>0</v>
      </c>
      <c r="H781">
        <v>3</v>
      </c>
      <c r="I781">
        <v>1.1000000000000001</v>
      </c>
      <c r="J781">
        <v>4</v>
      </c>
    </row>
    <row r="782" spans="1:10" x14ac:dyDescent="0.35">
      <c r="A782" t="s">
        <v>2605</v>
      </c>
      <c r="B782">
        <v>15057</v>
      </c>
      <c r="C782">
        <v>202110</v>
      </c>
      <c r="D782">
        <v>1</v>
      </c>
      <c r="E782">
        <v>0</v>
      </c>
      <c r="H782">
        <v>3</v>
      </c>
      <c r="I782">
        <v>1.1399999999999999</v>
      </c>
      <c r="J782">
        <v>3</v>
      </c>
    </row>
    <row r="783" spans="1:10" x14ac:dyDescent="0.35">
      <c r="A783" t="s">
        <v>2608</v>
      </c>
      <c r="B783">
        <v>22113</v>
      </c>
      <c r="C783">
        <v>202120</v>
      </c>
      <c r="D783">
        <v>1</v>
      </c>
      <c r="E783">
        <v>1</v>
      </c>
      <c r="H783">
        <v>2.67</v>
      </c>
      <c r="I783">
        <v>1.17</v>
      </c>
      <c r="J783">
        <v>3</v>
      </c>
    </row>
    <row r="784" spans="1:10" x14ac:dyDescent="0.35">
      <c r="A784" t="s">
        <v>2611</v>
      </c>
      <c r="B784">
        <v>21826</v>
      </c>
      <c r="C784">
        <v>202120</v>
      </c>
      <c r="D784">
        <v>1</v>
      </c>
      <c r="E784">
        <v>1</v>
      </c>
      <c r="F784" t="s">
        <v>2614</v>
      </c>
      <c r="H784">
        <v>2.83</v>
      </c>
      <c r="I784">
        <v>1.17</v>
      </c>
      <c r="J784">
        <v>3</v>
      </c>
    </row>
    <row r="785" spans="1:10" x14ac:dyDescent="0.35">
      <c r="A785" t="s">
        <v>2615</v>
      </c>
      <c r="B785">
        <v>24146</v>
      </c>
      <c r="C785">
        <v>202120</v>
      </c>
      <c r="D785">
        <v>0</v>
      </c>
      <c r="E785">
        <v>1</v>
      </c>
      <c r="H785">
        <v>1.44</v>
      </c>
      <c r="I785">
        <v>1</v>
      </c>
      <c r="J785">
        <v>3</v>
      </c>
    </row>
    <row r="786" spans="1:10" x14ac:dyDescent="0.35">
      <c r="A786" t="s">
        <v>2618</v>
      </c>
      <c r="B786">
        <v>14869</v>
      </c>
      <c r="C786">
        <v>202110</v>
      </c>
      <c r="D786">
        <v>1</v>
      </c>
      <c r="E786">
        <v>0</v>
      </c>
      <c r="H786">
        <v>1.7</v>
      </c>
      <c r="I786">
        <v>1</v>
      </c>
      <c r="J786">
        <v>3</v>
      </c>
    </row>
    <row r="787" spans="1:10" x14ac:dyDescent="0.35">
      <c r="A787" t="s">
        <v>2621</v>
      </c>
      <c r="B787">
        <v>21822</v>
      </c>
      <c r="C787">
        <v>202120</v>
      </c>
      <c r="D787">
        <v>0</v>
      </c>
      <c r="E787">
        <v>1</v>
      </c>
      <c r="F787" t="s">
        <v>2500</v>
      </c>
      <c r="H787">
        <v>2.8</v>
      </c>
      <c r="I787">
        <v>1</v>
      </c>
      <c r="J787">
        <v>3</v>
      </c>
    </row>
    <row r="788" spans="1:10" x14ac:dyDescent="0.35">
      <c r="A788" t="s">
        <v>2624</v>
      </c>
      <c r="B788">
        <v>20614</v>
      </c>
      <c r="C788">
        <v>202120</v>
      </c>
      <c r="D788">
        <v>0</v>
      </c>
      <c r="E788">
        <v>1</v>
      </c>
      <c r="H788">
        <v>2.5</v>
      </c>
      <c r="I788">
        <v>1</v>
      </c>
      <c r="J788">
        <v>3</v>
      </c>
    </row>
    <row r="789" spans="1:10" x14ac:dyDescent="0.35">
      <c r="A789" t="s">
        <v>2627</v>
      </c>
      <c r="B789">
        <v>15675</v>
      </c>
      <c r="C789">
        <v>202110</v>
      </c>
      <c r="D789">
        <v>1</v>
      </c>
      <c r="E789">
        <v>0</v>
      </c>
      <c r="H789">
        <v>2.91</v>
      </c>
      <c r="I789">
        <v>1</v>
      </c>
      <c r="J789">
        <v>3</v>
      </c>
    </row>
    <row r="790" spans="1:10" x14ac:dyDescent="0.35">
      <c r="A790" t="s">
        <v>2630</v>
      </c>
      <c r="B790">
        <v>22033</v>
      </c>
      <c r="C790">
        <v>202120</v>
      </c>
      <c r="D790">
        <v>0</v>
      </c>
      <c r="E790">
        <v>1</v>
      </c>
      <c r="H790">
        <v>2.38</v>
      </c>
      <c r="I790">
        <v>1.1399999999999999</v>
      </c>
      <c r="J790">
        <v>3</v>
      </c>
    </row>
    <row r="791" spans="1:10" x14ac:dyDescent="0.35">
      <c r="A791" t="s">
        <v>2633</v>
      </c>
      <c r="B791">
        <v>24317</v>
      </c>
      <c r="C791">
        <v>202120</v>
      </c>
      <c r="D791">
        <v>0</v>
      </c>
      <c r="E791">
        <v>1</v>
      </c>
      <c r="H791">
        <v>3.9</v>
      </c>
      <c r="I791">
        <v>1.38</v>
      </c>
      <c r="J791">
        <v>3</v>
      </c>
    </row>
    <row r="792" spans="1:10" x14ac:dyDescent="0.35">
      <c r="A792" t="s">
        <v>2636</v>
      </c>
      <c r="B792">
        <v>20301</v>
      </c>
      <c r="C792">
        <v>202120</v>
      </c>
      <c r="D792">
        <v>0</v>
      </c>
      <c r="E792">
        <v>1</v>
      </c>
      <c r="F792" t="s">
        <v>808</v>
      </c>
      <c r="H792">
        <v>4.41</v>
      </c>
      <c r="I792">
        <v>1.38</v>
      </c>
      <c r="J792">
        <v>3</v>
      </c>
    </row>
    <row r="793" spans="1:10" x14ac:dyDescent="0.35">
      <c r="A793" t="s">
        <v>2639</v>
      </c>
      <c r="B793">
        <v>10693</v>
      </c>
      <c r="C793">
        <v>202110</v>
      </c>
      <c r="D793">
        <v>1</v>
      </c>
      <c r="E793">
        <v>0</v>
      </c>
      <c r="H793">
        <v>2.86</v>
      </c>
      <c r="I793">
        <v>2</v>
      </c>
      <c r="J793">
        <v>3</v>
      </c>
    </row>
    <row r="794" spans="1:10" x14ac:dyDescent="0.35">
      <c r="A794" t="s">
        <v>2642</v>
      </c>
      <c r="B794">
        <v>15187</v>
      </c>
      <c r="C794">
        <v>202110</v>
      </c>
      <c r="D794">
        <v>1</v>
      </c>
      <c r="E794">
        <v>0</v>
      </c>
      <c r="F794" t="s">
        <v>2645</v>
      </c>
      <c r="G794" t="s">
        <v>906</v>
      </c>
      <c r="H794">
        <v>3.6</v>
      </c>
      <c r="I794">
        <v>1.67</v>
      </c>
      <c r="J794">
        <v>1</v>
      </c>
    </row>
    <row r="795" spans="1:10" x14ac:dyDescent="0.35">
      <c r="A795" t="s">
        <v>2646</v>
      </c>
      <c r="B795">
        <v>15253</v>
      </c>
      <c r="C795">
        <v>202110</v>
      </c>
      <c r="D795">
        <v>1</v>
      </c>
      <c r="E795">
        <v>0</v>
      </c>
      <c r="F795" t="s">
        <v>2649</v>
      </c>
      <c r="H795">
        <v>3.13</v>
      </c>
      <c r="I795">
        <v>1</v>
      </c>
      <c r="J795">
        <v>3</v>
      </c>
    </row>
    <row r="796" spans="1:10" x14ac:dyDescent="0.35">
      <c r="A796" t="s">
        <v>2650</v>
      </c>
      <c r="B796">
        <v>20115</v>
      </c>
      <c r="C796">
        <v>202120</v>
      </c>
      <c r="D796">
        <v>0</v>
      </c>
      <c r="E796">
        <v>1</v>
      </c>
      <c r="H796">
        <v>3.28</v>
      </c>
      <c r="I796">
        <v>1.39</v>
      </c>
      <c r="J796">
        <v>3</v>
      </c>
    </row>
    <row r="797" spans="1:10" x14ac:dyDescent="0.35">
      <c r="A797" t="s">
        <v>2653</v>
      </c>
      <c r="B797">
        <v>13746</v>
      </c>
      <c r="C797">
        <v>202110</v>
      </c>
      <c r="D797">
        <v>1</v>
      </c>
      <c r="E797">
        <v>0</v>
      </c>
      <c r="H797">
        <v>2</v>
      </c>
      <c r="I797">
        <v>1</v>
      </c>
      <c r="J797">
        <v>3</v>
      </c>
    </row>
    <row r="798" spans="1:10" x14ac:dyDescent="0.35">
      <c r="A798" t="s">
        <v>2656</v>
      </c>
      <c r="B798">
        <v>23097</v>
      </c>
      <c r="C798">
        <v>202120</v>
      </c>
      <c r="D798">
        <v>0</v>
      </c>
      <c r="E798">
        <v>1</v>
      </c>
      <c r="F798" t="s">
        <v>2658</v>
      </c>
      <c r="H798">
        <v>3.67</v>
      </c>
      <c r="I798">
        <v>1.33</v>
      </c>
      <c r="J798">
        <v>3</v>
      </c>
    </row>
    <row r="799" spans="1:10" x14ac:dyDescent="0.35">
      <c r="A799" t="s">
        <v>2659</v>
      </c>
      <c r="B799">
        <v>11185</v>
      </c>
      <c r="C799">
        <v>202110</v>
      </c>
      <c r="D799">
        <v>1</v>
      </c>
      <c r="E799">
        <v>0</v>
      </c>
      <c r="H799">
        <v>4.25</v>
      </c>
      <c r="I799">
        <v>1</v>
      </c>
      <c r="J799">
        <v>2</v>
      </c>
    </row>
    <row r="800" spans="1:10" x14ac:dyDescent="0.35">
      <c r="A800" t="s">
        <v>2662</v>
      </c>
      <c r="B800">
        <v>14663</v>
      </c>
      <c r="C800">
        <v>202110</v>
      </c>
      <c r="D800">
        <v>1</v>
      </c>
      <c r="E800">
        <v>0</v>
      </c>
      <c r="F800" t="s">
        <v>2523</v>
      </c>
      <c r="H800">
        <v>2.6</v>
      </c>
      <c r="I800">
        <v>1</v>
      </c>
      <c r="J800">
        <v>3</v>
      </c>
    </row>
    <row r="801" spans="1:10" x14ac:dyDescent="0.35">
      <c r="A801" t="s">
        <v>2666</v>
      </c>
      <c r="B801">
        <v>11852</v>
      </c>
      <c r="C801">
        <v>202110</v>
      </c>
      <c r="D801">
        <v>1</v>
      </c>
      <c r="E801">
        <v>0</v>
      </c>
      <c r="H801">
        <v>3.12</v>
      </c>
      <c r="I801">
        <v>1.71</v>
      </c>
      <c r="J801">
        <v>3</v>
      </c>
    </row>
    <row r="802" spans="1:10" x14ac:dyDescent="0.35">
      <c r="A802" t="s">
        <v>2669</v>
      </c>
      <c r="B802">
        <v>20368</v>
      </c>
      <c r="C802">
        <v>202120</v>
      </c>
      <c r="D802">
        <v>0</v>
      </c>
      <c r="E802">
        <v>1</v>
      </c>
      <c r="H802">
        <v>3.67</v>
      </c>
      <c r="I802">
        <v>1.63</v>
      </c>
      <c r="J802">
        <v>3</v>
      </c>
    </row>
    <row r="803" spans="1:10" x14ac:dyDescent="0.35">
      <c r="A803" t="s">
        <v>2672</v>
      </c>
      <c r="B803">
        <v>22310</v>
      </c>
      <c r="C803">
        <v>202120</v>
      </c>
      <c r="D803">
        <v>0</v>
      </c>
      <c r="E803">
        <v>1</v>
      </c>
      <c r="F803" t="s">
        <v>2675</v>
      </c>
      <c r="H803">
        <v>2.64</v>
      </c>
      <c r="I803">
        <v>1.1100000000000001</v>
      </c>
      <c r="J803">
        <v>3</v>
      </c>
    </row>
    <row r="804" spans="1:10" x14ac:dyDescent="0.35">
      <c r="A804" t="s">
        <v>2676</v>
      </c>
      <c r="B804">
        <v>12997</v>
      </c>
      <c r="C804">
        <v>202110</v>
      </c>
      <c r="D804">
        <v>1</v>
      </c>
      <c r="E804">
        <v>0</v>
      </c>
      <c r="F804" t="s">
        <v>132</v>
      </c>
      <c r="H804">
        <v>3.39</v>
      </c>
      <c r="I804">
        <v>1.1100000000000001</v>
      </c>
      <c r="J804">
        <v>3</v>
      </c>
    </row>
    <row r="805" spans="1:10" x14ac:dyDescent="0.35">
      <c r="A805" t="s">
        <v>2679</v>
      </c>
      <c r="B805">
        <v>14940</v>
      </c>
      <c r="C805">
        <v>202110</v>
      </c>
      <c r="D805">
        <v>1</v>
      </c>
      <c r="E805">
        <v>0</v>
      </c>
      <c r="H805">
        <v>2.67</v>
      </c>
      <c r="I805">
        <v>1.22</v>
      </c>
      <c r="J805">
        <v>3</v>
      </c>
    </row>
    <row r="806" spans="1:10" x14ac:dyDescent="0.35">
      <c r="A806" t="s">
        <v>2682</v>
      </c>
      <c r="B806">
        <v>22929</v>
      </c>
      <c r="C806">
        <v>202120</v>
      </c>
      <c r="D806">
        <v>0</v>
      </c>
      <c r="E806">
        <v>1</v>
      </c>
      <c r="H806">
        <v>2.4</v>
      </c>
      <c r="I806">
        <v>1</v>
      </c>
      <c r="J806">
        <v>3</v>
      </c>
    </row>
    <row r="807" spans="1:10" x14ac:dyDescent="0.35">
      <c r="A807" t="s">
        <v>2685</v>
      </c>
      <c r="B807">
        <v>22247</v>
      </c>
      <c r="C807">
        <v>202120</v>
      </c>
      <c r="D807">
        <v>0</v>
      </c>
      <c r="E807">
        <v>1</v>
      </c>
      <c r="F807" t="s">
        <v>2688</v>
      </c>
      <c r="H807">
        <v>3.11</v>
      </c>
      <c r="I807">
        <v>1</v>
      </c>
      <c r="J807">
        <v>3</v>
      </c>
    </row>
    <row r="808" spans="1:10" x14ac:dyDescent="0.35">
      <c r="A808" t="s">
        <v>2689</v>
      </c>
      <c r="B808">
        <v>23622</v>
      </c>
      <c r="C808">
        <v>202120</v>
      </c>
      <c r="D808">
        <v>0</v>
      </c>
      <c r="E808">
        <v>1</v>
      </c>
      <c r="F808" t="s">
        <v>2692</v>
      </c>
      <c r="H808">
        <v>4.1100000000000003</v>
      </c>
      <c r="I808">
        <v>1.67</v>
      </c>
      <c r="J808">
        <v>4</v>
      </c>
    </row>
    <row r="809" spans="1:10" x14ac:dyDescent="0.35">
      <c r="A809" t="s">
        <v>2693</v>
      </c>
      <c r="B809">
        <v>23762</v>
      </c>
      <c r="C809">
        <v>202120</v>
      </c>
      <c r="D809">
        <v>0</v>
      </c>
      <c r="E809">
        <v>1</v>
      </c>
      <c r="H809">
        <v>2.2200000000000002</v>
      </c>
      <c r="I809">
        <v>1.75</v>
      </c>
      <c r="J809">
        <v>3</v>
      </c>
    </row>
    <row r="810" spans="1:10" x14ac:dyDescent="0.35">
      <c r="A810" t="s">
        <v>2696</v>
      </c>
      <c r="B810">
        <v>14725</v>
      </c>
      <c r="C810">
        <v>202110</v>
      </c>
      <c r="D810">
        <v>1</v>
      </c>
      <c r="E810">
        <v>0</v>
      </c>
      <c r="H810">
        <v>3.36</v>
      </c>
      <c r="I810">
        <v>1.2</v>
      </c>
      <c r="J810">
        <v>3</v>
      </c>
    </row>
    <row r="811" spans="1:10" x14ac:dyDescent="0.35">
      <c r="A811" t="s">
        <v>2699</v>
      </c>
      <c r="B811">
        <v>16013</v>
      </c>
      <c r="C811">
        <v>202110</v>
      </c>
      <c r="D811">
        <v>1</v>
      </c>
      <c r="E811">
        <v>0</v>
      </c>
      <c r="H811">
        <v>4.18</v>
      </c>
      <c r="I811">
        <v>1.1000000000000001</v>
      </c>
      <c r="J811">
        <v>3</v>
      </c>
    </row>
    <row r="812" spans="1:10" x14ac:dyDescent="0.35">
      <c r="A812" t="s">
        <v>2702</v>
      </c>
      <c r="B812">
        <v>22535</v>
      </c>
      <c r="C812">
        <v>202120</v>
      </c>
      <c r="D812">
        <v>0</v>
      </c>
      <c r="E812">
        <v>1</v>
      </c>
      <c r="F812" t="s">
        <v>2699</v>
      </c>
      <c r="H812">
        <v>4.7300000000000004</v>
      </c>
      <c r="I812">
        <v>1</v>
      </c>
      <c r="J812">
        <v>3</v>
      </c>
    </row>
    <row r="813" spans="1:10" x14ac:dyDescent="0.35">
      <c r="A813" t="s">
        <v>2705</v>
      </c>
      <c r="B813">
        <v>24365</v>
      </c>
      <c r="C813">
        <v>202120</v>
      </c>
      <c r="D813">
        <v>0</v>
      </c>
      <c r="E813">
        <v>1</v>
      </c>
      <c r="H813">
        <v>3.33</v>
      </c>
      <c r="I813">
        <v>1</v>
      </c>
      <c r="J813">
        <v>3</v>
      </c>
    </row>
    <row r="814" spans="1:10" x14ac:dyDescent="0.35">
      <c r="A814" t="s">
        <v>2708</v>
      </c>
      <c r="B814">
        <v>23769</v>
      </c>
      <c r="C814">
        <v>202120</v>
      </c>
      <c r="D814">
        <v>0</v>
      </c>
      <c r="E814">
        <v>1</v>
      </c>
      <c r="H814">
        <v>3.67</v>
      </c>
      <c r="I814">
        <v>1</v>
      </c>
      <c r="J814">
        <v>3</v>
      </c>
    </row>
    <row r="815" spans="1:10" x14ac:dyDescent="0.35">
      <c r="A815" t="s">
        <v>2711</v>
      </c>
      <c r="B815">
        <v>16235</v>
      </c>
      <c r="C815">
        <v>202110</v>
      </c>
      <c r="D815">
        <v>1</v>
      </c>
      <c r="E815">
        <v>0</v>
      </c>
      <c r="H815">
        <v>3.63</v>
      </c>
      <c r="I815">
        <v>1.1299999999999999</v>
      </c>
      <c r="J815">
        <v>3</v>
      </c>
    </row>
    <row r="816" spans="1:10" x14ac:dyDescent="0.35">
      <c r="A816" t="s">
        <v>2714</v>
      </c>
      <c r="B816">
        <v>15367</v>
      </c>
      <c r="C816">
        <v>202110</v>
      </c>
      <c r="D816">
        <v>1</v>
      </c>
      <c r="E816">
        <v>0</v>
      </c>
      <c r="H816">
        <v>2.25</v>
      </c>
      <c r="I816">
        <v>1</v>
      </c>
      <c r="J816">
        <v>3</v>
      </c>
    </row>
    <row r="817" spans="1:10" x14ac:dyDescent="0.35">
      <c r="A817" t="s">
        <v>2718</v>
      </c>
      <c r="B817">
        <v>15368</v>
      </c>
      <c r="C817">
        <v>202110</v>
      </c>
      <c r="D817">
        <v>1</v>
      </c>
      <c r="E817">
        <v>0</v>
      </c>
      <c r="H817">
        <v>2</v>
      </c>
      <c r="I817">
        <v>1.25</v>
      </c>
      <c r="J817">
        <v>3</v>
      </c>
    </row>
    <row r="818" spans="1:10" x14ac:dyDescent="0.35">
      <c r="A818" t="s">
        <v>2721</v>
      </c>
      <c r="B818">
        <v>24426</v>
      </c>
      <c r="C818">
        <v>202120</v>
      </c>
      <c r="D818">
        <v>0</v>
      </c>
      <c r="E818">
        <v>1</v>
      </c>
      <c r="F818" t="s">
        <v>182</v>
      </c>
      <c r="H818">
        <v>2</v>
      </c>
      <c r="I818">
        <v>1</v>
      </c>
      <c r="J818">
        <v>1</v>
      </c>
    </row>
    <row r="819" spans="1:10" x14ac:dyDescent="0.35">
      <c r="A819" t="s">
        <v>2723</v>
      </c>
      <c r="B819">
        <v>13552</v>
      </c>
      <c r="C819">
        <v>202110</v>
      </c>
      <c r="D819">
        <v>1</v>
      </c>
      <c r="E819">
        <v>0</v>
      </c>
      <c r="F819" t="s">
        <v>2726</v>
      </c>
      <c r="H819">
        <v>2.1</v>
      </c>
      <c r="I819">
        <v>1</v>
      </c>
      <c r="J819">
        <v>3</v>
      </c>
    </row>
    <row r="820" spans="1:10" x14ac:dyDescent="0.35">
      <c r="A820" t="s">
        <v>2727</v>
      </c>
      <c r="B820">
        <v>24136</v>
      </c>
      <c r="C820">
        <v>202120</v>
      </c>
      <c r="D820">
        <v>0</v>
      </c>
      <c r="E820">
        <v>1</v>
      </c>
      <c r="H820">
        <v>3.33</v>
      </c>
      <c r="I820">
        <v>1</v>
      </c>
      <c r="J820">
        <v>3</v>
      </c>
    </row>
    <row r="821" spans="1:10" x14ac:dyDescent="0.35">
      <c r="A821" t="s">
        <v>2730</v>
      </c>
      <c r="B821">
        <v>23264</v>
      </c>
      <c r="C821">
        <v>202120</v>
      </c>
      <c r="D821">
        <v>0</v>
      </c>
      <c r="E821">
        <v>1</v>
      </c>
      <c r="F821" t="s">
        <v>2734</v>
      </c>
      <c r="H821">
        <v>3</v>
      </c>
      <c r="I821">
        <v>1.17</v>
      </c>
      <c r="J821">
        <v>3</v>
      </c>
    </row>
    <row r="822" spans="1:10" x14ac:dyDescent="0.35">
      <c r="A822" t="s">
        <v>2735</v>
      </c>
      <c r="B822">
        <v>14758</v>
      </c>
      <c r="C822">
        <v>202110</v>
      </c>
      <c r="D822">
        <v>1</v>
      </c>
      <c r="E822">
        <v>0</v>
      </c>
      <c r="F822" t="s">
        <v>2738</v>
      </c>
      <c r="H822">
        <v>3</v>
      </c>
      <c r="I822">
        <v>1.78</v>
      </c>
      <c r="J822">
        <v>3</v>
      </c>
    </row>
    <row r="823" spans="1:10" x14ac:dyDescent="0.35">
      <c r="A823" t="s">
        <v>2739</v>
      </c>
      <c r="B823">
        <v>20084</v>
      </c>
      <c r="C823">
        <v>202120</v>
      </c>
      <c r="D823">
        <v>0</v>
      </c>
      <c r="E823">
        <v>1</v>
      </c>
      <c r="F823" t="s">
        <v>2742</v>
      </c>
      <c r="H823">
        <v>2.5299999999999998</v>
      </c>
      <c r="I823">
        <v>1.24</v>
      </c>
      <c r="J823">
        <v>3</v>
      </c>
    </row>
    <row r="824" spans="1:10" x14ac:dyDescent="0.35">
      <c r="A824" t="s">
        <v>2743</v>
      </c>
      <c r="B824">
        <v>22998</v>
      </c>
      <c r="C824">
        <v>202120</v>
      </c>
      <c r="D824">
        <v>0</v>
      </c>
      <c r="E824">
        <v>1</v>
      </c>
      <c r="H824">
        <v>1.27</v>
      </c>
      <c r="I824">
        <v>1</v>
      </c>
      <c r="J824">
        <v>1</v>
      </c>
    </row>
    <row r="825" spans="1:10" x14ac:dyDescent="0.35">
      <c r="A825" t="s">
        <v>2746</v>
      </c>
      <c r="B825">
        <v>11031</v>
      </c>
      <c r="C825">
        <v>202110</v>
      </c>
      <c r="D825">
        <v>1</v>
      </c>
      <c r="E825">
        <v>0</v>
      </c>
      <c r="F825" t="s">
        <v>2749</v>
      </c>
      <c r="H825">
        <v>2.09</v>
      </c>
      <c r="I825">
        <v>1.27</v>
      </c>
      <c r="J825">
        <v>3</v>
      </c>
    </row>
    <row r="826" spans="1:10" x14ac:dyDescent="0.35">
      <c r="A826" t="s">
        <v>2750</v>
      </c>
      <c r="B826">
        <v>20137</v>
      </c>
      <c r="C826">
        <v>202120</v>
      </c>
      <c r="D826">
        <v>0</v>
      </c>
      <c r="E826">
        <v>1</v>
      </c>
      <c r="H826">
        <v>2.75</v>
      </c>
      <c r="I826">
        <v>1</v>
      </c>
      <c r="J826">
        <v>1</v>
      </c>
    </row>
    <row r="827" spans="1:10" x14ac:dyDescent="0.35">
      <c r="A827" t="s">
        <v>2753</v>
      </c>
      <c r="B827">
        <v>14764</v>
      </c>
      <c r="C827">
        <v>202110</v>
      </c>
      <c r="D827">
        <v>1</v>
      </c>
      <c r="E827">
        <v>0</v>
      </c>
      <c r="H827">
        <v>3.2</v>
      </c>
      <c r="I827">
        <v>1.1000000000000001</v>
      </c>
      <c r="J827">
        <v>3</v>
      </c>
    </row>
    <row r="828" spans="1:10" x14ac:dyDescent="0.35">
      <c r="A828" t="s">
        <v>2756</v>
      </c>
      <c r="B828">
        <v>15009</v>
      </c>
      <c r="C828">
        <v>202110</v>
      </c>
      <c r="D828">
        <v>1</v>
      </c>
      <c r="E828">
        <v>0</v>
      </c>
      <c r="H828">
        <v>3.18</v>
      </c>
      <c r="I828">
        <v>1.2</v>
      </c>
      <c r="J828">
        <v>3</v>
      </c>
    </row>
    <row r="829" spans="1:10" x14ac:dyDescent="0.35">
      <c r="A829" t="s">
        <v>2759</v>
      </c>
      <c r="B829">
        <v>23953</v>
      </c>
      <c r="C829">
        <v>202120</v>
      </c>
      <c r="D829">
        <v>0</v>
      </c>
      <c r="E829">
        <v>1</v>
      </c>
      <c r="H829">
        <v>3.19</v>
      </c>
      <c r="I829">
        <v>1.06</v>
      </c>
      <c r="J829">
        <v>3</v>
      </c>
    </row>
    <row r="830" spans="1:10" x14ac:dyDescent="0.35">
      <c r="A830" t="s">
        <v>2762</v>
      </c>
      <c r="B830">
        <v>24350</v>
      </c>
      <c r="C830">
        <v>202120</v>
      </c>
      <c r="D830">
        <v>0</v>
      </c>
      <c r="E830">
        <v>1</v>
      </c>
      <c r="H830">
        <v>3.22</v>
      </c>
      <c r="I830">
        <v>1</v>
      </c>
      <c r="J830">
        <v>3</v>
      </c>
    </row>
    <row r="831" spans="1:10" x14ac:dyDescent="0.35">
      <c r="A831" t="s">
        <v>2765</v>
      </c>
      <c r="B831">
        <v>15728</v>
      </c>
      <c r="C831">
        <v>202110</v>
      </c>
      <c r="D831">
        <v>1</v>
      </c>
      <c r="E831">
        <v>0</v>
      </c>
      <c r="F831" t="s">
        <v>2768</v>
      </c>
      <c r="H831">
        <v>3.8</v>
      </c>
      <c r="I831">
        <v>1.1000000000000001</v>
      </c>
      <c r="J831">
        <v>3</v>
      </c>
    </row>
    <row r="832" spans="1:10" x14ac:dyDescent="0.35">
      <c r="A832" t="s">
        <v>2769</v>
      </c>
      <c r="B832">
        <v>23857</v>
      </c>
      <c r="C832">
        <v>202120</v>
      </c>
      <c r="D832">
        <v>0</v>
      </c>
      <c r="E832">
        <v>1</v>
      </c>
      <c r="F832" t="s">
        <v>613</v>
      </c>
      <c r="H832">
        <v>3.6</v>
      </c>
      <c r="I832">
        <v>1.4</v>
      </c>
      <c r="J832">
        <v>3</v>
      </c>
    </row>
    <row r="833" spans="1:10" x14ac:dyDescent="0.35">
      <c r="A833" t="s">
        <v>2772</v>
      </c>
      <c r="B833">
        <v>14823</v>
      </c>
      <c r="C833">
        <v>202110</v>
      </c>
      <c r="D833">
        <v>1</v>
      </c>
      <c r="E833">
        <v>0</v>
      </c>
      <c r="F833" t="s">
        <v>613</v>
      </c>
      <c r="H833">
        <v>3.75</v>
      </c>
      <c r="I833">
        <v>1.22</v>
      </c>
      <c r="J833">
        <v>3</v>
      </c>
    </row>
    <row r="834" spans="1:10" x14ac:dyDescent="0.35">
      <c r="A834" t="s">
        <v>2775</v>
      </c>
      <c r="B834">
        <v>23858</v>
      </c>
      <c r="C834">
        <v>202120</v>
      </c>
      <c r="D834">
        <v>0</v>
      </c>
      <c r="E834">
        <v>1</v>
      </c>
      <c r="F834" t="s">
        <v>613</v>
      </c>
      <c r="H834">
        <v>3.8</v>
      </c>
      <c r="I834">
        <v>1.4</v>
      </c>
      <c r="J834">
        <v>3</v>
      </c>
    </row>
    <row r="835" spans="1:10" x14ac:dyDescent="0.35">
      <c r="A835" t="s">
        <v>2778</v>
      </c>
      <c r="B835">
        <v>20172</v>
      </c>
      <c r="C835">
        <v>202120</v>
      </c>
      <c r="D835">
        <v>0</v>
      </c>
      <c r="E835">
        <v>1</v>
      </c>
      <c r="F835" t="s">
        <v>190</v>
      </c>
      <c r="H835">
        <v>1.75</v>
      </c>
      <c r="I835">
        <v>1.38</v>
      </c>
      <c r="J835">
        <v>3</v>
      </c>
    </row>
    <row r="836" spans="1:10" x14ac:dyDescent="0.35">
      <c r="A836" t="s">
        <v>2781</v>
      </c>
      <c r="B836">
        <v>14871</v>
      </c>
      <c r="C836">
        <v>202110</v>
      </c>
      <c r="D836">
        <v>1</v>
      </c>
      <c r="E836">
        <v>0</v>
      </c>
      <c r="H836">
        <v>3.3</v>
      </c>
      <c r="I836">
        <v>1</v>
      </c>
      <c r="J836">
        <v>3</v>
      </c>
    </row>
    <row r="837" spans="1:10" x14ac:dyDescent="0.35">
      <c r="A837" t="s">
        <v>2784</v>
      </c>
      <c r="B837">
        <v>14602</v>
      </c>
      <c r="C837">
        <v>202110</v>
      </c>
      <c r="D837">
        <v>1</v>
      </c>
      <c r="E837">
        <v>0</v>
      </c>
      <c r="H837">
        <v>3.42</v>
      </c>
      <c r="I837">
        <v>1.18</v>
      </c>
      <c r="J837">
        <v>3</v>
      </c>
    </row>
    <row r="838" spans="1:10" x14ac:dyDescent="0.35">
      <c r="A838" t="s">
        <v>2787</v>
      </c>
      <c r="B838">
        <v>23644</v>
      </c>
      <c r="C838">
        <v>202120</v>
      </c>
      <c r="D838">
        <v>0</v>
      </c>
      <c r="E838">
        <v>1</v>
      </c>
      <c r="H838">
        <v>3.11</v>
      </c>
      <c r="I838">
        <v>1.22</v>
      </c>
      <c r="J838">
        <v>3</v>
      </c>
    </row>
    <row r="839" spans="1:10" x14ac:dyDescent="0.35">
      <c r="A839" t="s">
        <v>2790</v>
      </c>
      <c r="B839">
        <v>24113</v>
      </c>
      <c r="C839">
        <v>202120</v>
      </c>
      <c r="D839">
        <v>0</v>
      </c>
      <c r="E839">
        <v>1</v>
      </c>
      <c r="H839">
        <v>2.1</v>
      </c>
      <c r="I839">
        <v>1.1000000000000001</v>
      </c>
      <c r="J839">
        <v>3</v>
      </c>
    </row>
    <row r="840" spans="1:10" x14ac:dyDescent="0.35">
      <c r="A840" t="s">
        <v>2792</v>
      </c>
      <c r="B840">
        <v>14420</v>
      </c>
      <c r="C840">
        <v>202110</v>
      </c>
      <c r="D840">
        <v>1</v>
      </c>
      <c r="E840">
        <v>0</v>
      </c>
      <c r="H840">
        <v>3.3</v>
      </c>
      <c r="I840">
        <v>1.1299999999999999</v>
      </c>
      <c r="J840">
        <v>3</v>
      </c>
    </row>
    <row r="841" spans="1:10" x14ac:dyDescent="0.35">
      <c r="A841" t="s">
        <v>2795</v>
      </c>
      <c r="B841">
        <v>24383</v>
      </c>
      <c r="C841">
        <v>202120</v>
      </c>
      <c r="D841">
        <v>0</v>
      </c>
      <c r="E841">
        <v>1</v>
      </c>
      <c r="F841" t="s">
        <v>1133</v>
      </c>
      <c r="H841">
        <v>2.5</v>
      </c>
      <c r="I841">
        <v>1</v>
      </c>
      <c r="J841">
        <v>3</v>
      </c>
    </row>
    <row r="842" spans="1:10" x14ac:dyDescent="0.35">
      <c r="A842" t="s">
        <v>2798</v>
      </c>
      <c r="B842">
        <v>23959</v>
      </c>
      <c r="C842">
        <v>202120</v>
      </c>
      <c r="D842">
        <v>0</v>
      </c>
      <c r="E842">
        <v>1</v>
      </c>
      <c r="H842">
        <v>2.9</v>
      </c>
      <c r="I842">
        <v>1.4</v>
      </c>
      <c r="J842">
        <v>3</v>
      </c>
    </row>
    <row r="843" spans="1:10" x14ac:dyDescent="0.35">
      <c r="A843" t="s">
        <v>2801</v>
      </c>
      <c r="B843">
        <v>23964</v>
      </c>
      <c r="C843">
        <v>202120</v>
      </c>
      <c r="D843">
        <v>0</v>
      </c>
      <c r="E843">
        <v>1</v>
      </c>
      <c r="F843" t="s">
        <v>2630</v>
      </c>
      <c r="H843">
        <v>2.88</v>
      </c>
      <c r="I843">
        <v>1.25</v>
      </c>
      <c r="J843">
        <v>3</v>
      </c>
    </row>
    <row r="844" spans="1:10" x14ac:dyDescent="0.35">
      <c r="A844" t="s">
        <v>2804</v>
      </c>
      <c r="B844">
        <v>20006</v>
      </c>
      <c r="C844">
        <v>202120</v>
      </c>
      <c r="D844">
        <v>1</v>
      </c>
      <c r="E844">
        <v>1</v>
      </c>
      <c r="H844">
        <v>1.83</v>
      </c>
      <c r="I844">
        <v>1</v>
      </c>
      <c r="J844">
        <v>1</v>
      </c>
    </row>
    <row r="845" spans="1:10" x14ac:dyDescent="0.35">
      <c r="A845" t="s">
        <v>2806</v>
      </c>
      <c r="B845">
        <v>20305</v>
      </c>
      <c r="C845">
        <v>202120</v>
      </c>
      <c r="D845">
        <v>0</v>
      </c>
      <c r="E845">
        <v>1</v>
      </c>
      <c r="F845" t="s">
        <v>902</v>
      </c>
      <c r="H845">
        <v>2.33</v>
      </c>
      <c r="I845">
        <v>1.33</v>
      </c>
      <c r="J845">
        <v>3</v>
      </c>
    </row>
    <row r="846" spans="1:10" x14ac:dyDescent="0.35">
      <c r="A846" t="s">
        <v>2809</v>
      </c>
      <c r="B846">
        <v>23291</v>
      </c>
      <c r="C846">
        <v>202120</v>
      </c>
      <c r="D846">
        <v>5</v>
      </c>
      <c r="E846">
        <v>5</v>
      </c>
      <c r="H846">
        <v>2</v>
      </c>
      <c r="I846">
        <v>1</v>
      </c>
      <c r="J846">
        <v>1</v>
      </c>
    </row>
    <row r="847" spans="1:10" x14ac:dyDescent="0.35">
      <c r="A847" t="s">
        <v>2812</v>
      </c>
      <c r="B847">
        <v>14003</v>
      </c>
      <c r="C847">
        <v>202110</v>
      </c>
      <c r="D847">
        <v>1</v>
      </c>
      <c r="E847">
        <v>0</v>
      </c>
      <c r="H847">
        <v>2.13</v>
      </c>
      <c r="I847">
        <v>1</v>
      </c>
      <c r="J847">
        <v>1</v>
      </c>
    </row>
    <row r="848" spans="1:10" x14ac:dyDescent="0.35">
      <c r="A848" t="s">
        <v>2815</v>
      </c>
      <c r="B848">
        <v>22302</v>
      </c>
      <c r="C848">
        <v>202120</v>
      </c>
      <c r="D848">
        <v>1</v>
      </c>
      <c r="E848">
        <v>1</v>
      </c>
      <c r="H848">
        <v>2.8</v>
      </c>
      <c r="I848">
        <v>1</v>
      </c>
      <c r="J848">
        <v>1</v>
      </c>
    </row>
    <row r="849" spans="1:10" x14ac:dyDescent="0.35">
      <c r="A849" t="s">
        <v>2818</v>
      </c>
      <c r="B849">
        <v>14662</v>
      </c>
      <c r="C849">
        <v>202110</v>
      </c>
      <c r="D849">
        <v>1</v>
      </c>
      <c r="E849">
        <v>0</v>
      </c>
      <c r="F849" t="s">
        <v>2821</v>
      </c>
      <c r="H849">
        <v>3.14</v>
      </c>
      <c r="I849">
        <v>1</v>
      </c>
      <c r="J849">
        <v>3</v>
      </c>
    </row>
    <row r="850" spans="1:10" x14ac:dyDescent="0.35">
      <c r="A850" t="s">
        <v>2822</v>
      </c>
      <c r="B850">
        <v>24121</v>
      </c>
      <c r="C850">
        <v>202120</v>
      </c>
      <c r="D850">
        <v>0</v>
      </c>
      <c r="E850">
        <v>1</v>
      </c>
      <c r="H850">
        <v>2.6</v>
      </c>
      <c r="I850">
        <v>1.38</v>
      </c>
      <c r="J850">
        <v>3</v>
      </c>
    </row>
    <row r="851" spans="1:10" x14ac:dyDescent="0.35">
      <c r="A851" t="s">
        <v>2825</v>
      </c>
      <c r="B851">
        <v>24423</v>
      </c>
      <c r="C851">
        <v>202120</v>
      </c>
      <c r="D851">
        <v>0</v>
      </c>
      <c r="E851">
        <v>1</v>
      </c>
      <c r="H851">
        <v>3.5</v>
      </c>
      <c r="I851">
        <v>1.25</v>
      </c>
      <c r="J851">
        <v>4</v>
      </c>
    </row>
    <row r="852" spans="1:10" x14ac:dyDescent="0.35">
      <c r="A852" t="s">
        <v>2828</v>
      </c>
      <c r="B852">
        <v>20664</v>
      </c>
      <c r="C852">
        <v>202120</v>
      </c>
      <c r="D852">
        <v>1</v>
      </c>
      <c r="E852">
        <v>1</v>
      </c>
      <c r="H852">
        <v>2.8</v>
      </c>
      <c r="I852">
        <v>1</v>
      </c>
      <c r="J852">
        <v>1</v>
      </c>
    </row>
    <row r="853" spans="1:10" x14ac:dyDescent="0.35">
      <c r="A853" t="s">
        <v>2831</v>
      </c>
      <c r="B853">
        <v>23707</v>
      </c>
      <c r="C853">
        <v>202120</v>
      </c>
      <c r="D853">
        <v>0</v>
      </c>
      <c r="E853">
        <v>1</v>
      </c>
      <c r="F853" t="s">
        <v>2834</v>
      </c>
      <c r="H853">
        <v>3.75</v>
      </c>
      <c r="I853">
        <v>1.63</v>
      </c>
      <c r="J853">
        <v>3</v>
      </c>
    </row>
    <row r="854" spans="1:10" x14ac:dyDescent="0.35">
      <c r="A854" t="s">
        <v>2835</v>
      </c>
      <c r="B854">
        <v>22422</v>
      </c>
      <c r="C854">
        <v>202120</v>
      </c>
      <c r="D854">
        <v>0</v>
      </c>
      <c r="E854">
        <v>2</v>
      </c>
      <c r="H854">
        <v>4</v>
      </c>
      <c r="I854">
        <v>1.75</v>
      </c>
      <c r="J854">
        <v>3</v>
      </c>
    </row>
    <row r="855" spans="1:10" x14ac:dyDescent="0.35">
      <c r="A855" t="s">
        <v>2838</v>
      </c>
      <c r="B855">
        <v>13779</v>
      </c>
      <c r="C855">
        <v>202110</v>
      </c>
      <c r="D855">
        <v>1</v>
      </c>
      <c r="E855">
        <v>0</v>
      </c>
      <c r="H855">
        <v>3.11</v>
      </c>
      <c r="I855">
        <v>1</v>
      </c>
      <c r="J855">
        <v>3</v>
      </c>
    </row>
    <row r="856" spans="1:10" x14ac:dyDescent="0.35">
      <c r="A856" t="s">
        <v>2841</v>
      </c>
      <c r="B856">
        <v>22061</v>
      </c>
      <c r="C856">
        <v>202120</v>
      </c>
      <c r="D856">
        <v>0</v>
      </c>
      <c r="E856">
        <v>1</v>
      </c>
      <c r="H856">
        <v>2.71</v>
      </c>
      <c r="I856">
        <v>1</v>
      </c>
      <c r="J856">
        <v>3</v>
      </c>
    </row>
    <row r="857" spans="1:10" x14ac:dyDescent="0.35">
      <c r="A857" t="s">
        <v>2844</v>
      </c>
      <c r="B857">
        <v>14947</v>
      </c>
      <c r="C857">
        <v>202110</v>
      </c>
      <c r="D857">
        <v>1</v>
      </c>
      <c r="E857">
        <v>0</v>
      </c>
      <c r="H857">
        <v>3.44</v>
      </c>
      <c r="I857">
        <v>1.22</v>
      </c>
      <c r="J857">
        <v>3</v>
      </c>
    </row>
    <row r="858" spans="1:10" x14ac:dyDescent="0.35">
      <c r="A858" t="s">
        <v>2847</v>
      </c>
      <c r="B858">
        <v>14710</v>
      </c>
      <c r="C858">
        <v>202110</v>
      </c>
      <c r="D858">
        <v>1</v>
      </c>
      <c r="E858">
        <v>0</v>
      </c>
      <c r="H858">
        <v>2.63</v>
      </c>
      <c r="I858">
        <v>1</v>
      </c>
      <c r="J858">
        <v>3</v>
      </c>
    </row>
    <row r="859" spans="1:10" x14ac:dyDescent="0.35">
      <c r="A859" t="s">
        <v>2850</v>
      </c>
      <c r="B859">
        <v>20514</v>
      </c>
      <c r="C859">
        <v>202120</v>
      </c>
      <c r="D859">
        <v>0</v>
      </c>
      <c r="E859">
        <v>1</v>
      </c>
      <c r="H859">
        <v>2.4300000000000002</v>
      </c>
      <c r="I859">
        <v>1.47</v>
      </c>
      <c r="J859">
        <v>3</v>
      </c>
    </row>
    <row r="860" spans="1:10" x14ac:dyDescent="0.35">
      <c r="A860" t="s">
        <v>2852</v>
      </c>
      <c r="B860">
        <v>11782</v>
      </c>
      <c r="C860">
        <v>202110</v>
      </c>
      <c r="D860">
        <v>1</v>
      </c>
      <c r="E860">
        <v>0</v>
      </c>
      <c r="H860">
        <v>2.8</v>
      </c>
      <c r="I860">
        <v>1.1000000000000001</v>
      </c>
      <c r="J860">
        <v>3</v>
      </c>
    </row>
    <row r="861" spans="1:10" x14ac:dyDescent="0.35">
      <c r="A861" t="s">
        <v>2855</v>
      </c>
      <c r="B861">
        <v>11135</v>
      </c>
      <c r="C861">
        <v>202110</v>
      </c>
      <c r="D861">
        <v>1</v>
      </c>
      <c r="E861">
        <v>0</v>
      </c>
      <c r="H861">
        <v>2.2999999999999998</v>
      </c>
      <c r="I861">
        <v>1</v>
      </c>
      <c r="J861">
        <v>3</v>
      </c>
    </row>
    <row r="862" spans="1:10" x14ac:dyDescent="0.35">
      <c r="A862" t="s">
        <v>2858</v>
      </c>
      <c r="B862">
        <v>24069</v>
      </c>
      <c r="C862">
        <v>202120</v>
      </c>
      <c r="D862">
        <v>0</v>
      </c>
      <c r="E862">
        <v>1</v>
      </c>
      <c r="H862">
        <v>2.13</v>
      </c>
      <c r="I862">
        <v>1.23</v>
      </c>
      <c r="J862">
        <v>3</v>
      </c>
    </row>
    <row r="863" spans="1:10" x14ac:dyDescent="0.35">
      <c r="A863" t="s">
        <v>2861</v>
      </c>
      <c r="B863">
        <v>14626</v>
      </c>
      <c r="C863">
        <v>202110</v>
      </c>
      <c r="D863">
        <v>1</v>
      </c>
      <c r="E863">
        <v>0</v>
      </c>
      <c r="H863">
        <v>3.11</v>
      </c>
      <c r="I863">
        <v>1.5</v>
      </c>
      <c r="J863">
        <v>3</v>
      </c>
    </row>
    <row r="864" spans="1:10" x14ac:dyDescent="0.35">
      <c r="A864" t="s">
        <v>2864</v>
      </c>
      <c r="B864">
        <v>24250</v>
      </c>
      <c r="C864">
        <v>202120</v>
      </c>
      <c r="D864">
        <v>0</v>
      </c>
      <c r="E864">
        <v>1</v>
      </c>
      <c r="H864">
        <v>3.33</v>
      </c>
      <c r="I864">
        <v>1.42</v>
      </c>
      <c r="J864">
        <v>3</v>
      </c>
    </row>
    <row r="865" spans="1:10" x14ac:dyDescent="0.35">
      <c r="A865" t="s">
        <v>2867</v>
      </c>
      <c r="B865">
        <v>15738</v>
      </c>
      <c r="C865">
        <v>202110</v>
      </c>
      <c r="D865">
        <v>1</v>
      </c>
      <c r="E865">
        <v>0</v>
      </c>
      <c r="H865">
        <v>3.13</v>
      </c>
      <c r="I865">
        <v>1.1399999999999999</v>
      </c>
      <c r="J865">
        <v>3</v>
      </c>
    </row>
    <row r="866" spans="1:10" x14ac:dyDescent="0.35">
      <c r="A866" t="s">
        <v>2870</v>
      </c>
      <c r="B866">
        <v>23768</v>
      </c>
      <c r="C866">
        <v>202120</v>
      </c>
      <c r="D866">
        <v>0</v>
      </c>
      <c r="E866">
        <v>1</v>
      </c>
      <c r="H866">
        <v>3.33</v>
      </c>
      <c r="I866">
        <v>1.33</v>
      </c>
      <c r="J866">
        <v>3</v>
      </c>
    </row>
    <row r="867" spans="1:10" x14ac:dyDescent="0.35">
      <c r="A867" t="s">
        <v>2873</v>
      </c>
      <c r="B867">
        <v>22482</v>
      </c>
      <c r="C867">
        <v>202120</v>
      </c>
      <c r="D867">
        <v>0</v>
      </c>
      <c r="E867">
        <v>1</v>
      </c>
      <c r="F867" t="s">
        <v>2723</v>
      </c>
      <c r="H867">
        <v>2.1</v>
      </c>
      <c r="I867">
        <v>1.1000000000000001</v>
      </c>
      <c r="J867">
        <v>3</v>
      </c>
    </row>
    <row r="868" spans="1:10" x14ac:dyDescent="0.35">
      <c r="A868" t="s">
        <v>2876</v>
      </c>
      <c r="B868">
        <v>20981</v>
      </c>
      <c r="C868">
        <v>202120</v>
      </c>
      <c r="D868">
        <v>1</v>
      </c>
      <c r="E868">
        <v>1</v>
      </c>
      <c r="F868" t="s">
        <v>250</v>
      </c>
      <c r="H868">
        <v>2.2400000000000002</v>
      </c>
      <c r="I868">
        <v>1</v>
      </c>
      <c r="J868">
        <v>3</v>
      </c>
    </row>
    <row r="869" spans="1:10" x14ac:dyDescent="0.35">
      <c r="A869" t="s">
        <v>2878</v>
      </c>
      <c r="B869">
        <v>14652</v>
      </c>
      <c r="C869">
        <v>202110</v>
      </c>
      <c r="D869">
        <v>1</v>
      </c>
      <c r="E869">
        <v>0</v>
      </c>
      <c r="H869">
        <v>2.81</v>
      </c>
      <c r="I869">
        <v>1.4</v>
      </c>
      <c r="J869">
        <v>3</v>
      </c>
    </row>
    <row r="870" spans="1:10" x14ac:dyDescent="0.35">
      <c r="A870" t="s">
        <v>2881</v>
      </c>
      <c r="B870">
        <v>20222</v>
      </c>
      <c r="C870">
        <v>202120</v>
      </c>
      <c r="D870">
        <v>0</v>
      </c>
      <c r="E870">
        <v>1</v>
      </c>
      <c r="H870">
        <v>2.78</v>
      </c>
      <c r="I870">
        <v>1.67</v>
      </c>
      <c r="J870">
        <v>3</v>
      </c>
    </row>
    <row r="871" spans="1:10" x14ac:dyDescent="0.35">
      <c r="A871" t="s">
        <v>2884</v>
      </c>
      <c r="B871">
        <v>20684</v>
      </c>
      <c r="C871">
        <v>202120</v>
      </c>
      <c r="D871">
        <v>1</v>
      </c>
      <c r="E871">
        <v>1</v>
      </c>
      <c r="H871">
        <v>1.8</v>
      </c>
      <c r="I871">
        <v>1.2</v>
      </c>
      <c r="J871">
        <v>2</v>
      </c>
    </row>
    <row r="872" spans="1:10" x14ac:dyDescent="0.35">
      <c r="A872" t="s">
        <v>2887</v>
      </c>
      <c r="B872">
        <v>24088</v>
      </c>
      <c r="C872">
        <v>202120</v>
      </c>
      <c r="D872">
        <v>0</v>
      </c>
      <c r="E872">
        <v>1</v>
      </c>
      <c r="H872">
        <v>2.75</v>
      </c>
      <c r="I872">
        <v>1</v>
      </c>
      <c r="J872">
        <v>3</v>
      </c>
    </row>
    <row r="873" spans="1:10" x14ac:dyDescent="0.35">
      <c r="A873" t="s">
        <v>2890</v>
      </c>
      <c r="B873">
        <v>20098</v>
      </c>
      <c r="C873">
        <v>202120</v>
      </c>
      <c r="D873">
        <v>0</v>
      </c>
      <c r="E873">
        <v>2</v>
      </c>
      <c r="H873">
        <v>3</v>
      </c>
      <c r="I873">
        <v>1</v>
      </c>
      <c r="J873">
        <v>2</v>
      </c>
    </row>
    <row r="874" spans="1:10" x14ac:dyDescent="0.35">
      <c r="A874" t="s">
        <v>2893</v>
      </c>
      <c r="B874">
        <v>23082</v>
      </c>
      <c r="C874">
        <v>202120</v>
      </c>
      <c r="D874">
        <v>0</v>
      </c>
      <c r="E874">
        <v>2</v>
      </c>
      <c r="H874">
        <v>2</v>
      </c>
      <c r="I874">
        <v>1</v>
      </c>
      <c r="J874">
        <v>1</v>
      </c>
    </row>
    <row r="875" spans="1:10" x14ac:dyDescent="0.35">
      <c r="A875" t="s">
        <v>2896</v>
      </c>
      <c r="B875">
        <v>15687</v>
      </c>
      <c r="C875">
        <v>202110</v>
      </c>
      <c r="D875">
        <v>1</v>
      </c>
      <c r="E875">
        <v>0</v>
      </c>
      <c r="F875" t="s">
        <v>613</v>
      </c>
      <c r="H875">
        <v>3.17</v>
      </c>
      <c r="I875">
        <v>1</v>
      </c>
      <c r="J875">
        <v>3</v>
      </c>
    </row>
    <row r="876" spans="1:10" x14ac:dyDescent="0.35">
      <c r="A876" t="s">
        <v>2899</v>
      </c>
      <c r="B876">
        <v>23859</v>
      </c>
      <c r="C876">
        <v>202120</v>
      </c>
      <c r="D876">
        <v>0</v>
      </c>
      <c r="E876">
        <v>1</v>
      </c>
      <c r="F876" t="s">
        <v>613</v>
      </c>
      <c r="H876">
        <v>3.67</v>
      </c>
      <c r="I876">
        <v>1.1299999999999999</v>
      </c>
      <c r="J876">
        <v>3</v>
      </c>
    </row>
    <row r="877" spans="1:10" x14ac:dyDescent="0.35">
      <c r="A877" t="s">
        <v>2591</v>
      </c>
      <c r="B877">
        <v>11194</v>
      </c>
      <c r="C877">
        <v>202110</v>
      </c>
      <c r="D877">
        <v>1</v>
      </c>
      <c r="E877">
        <v>0</v>
      </c>
      <c r="H877">
        <v>2.67</v>
      </c>
      <c r="I877">
        <v>1.1399999999999999</v>
      </c>
      <c r="J877">
        <v>3</v>
      </c>
    </row>
    <row r="878" spans="1:10" x14ac:dyDescent="0.35">
      <c r="A878" t="s">
        <v>2904</v>
      </c>
      <c r="B878">
        <v>24403</v>
      </c>
      <c r="C878">
        <v>202120</v>
      </c>
      <c r="D878">
        <v>1</v>
      </c>
      <c r="E878">
        <v>1</v>
      </c>
      <c r="H878">
        <v>3.25</v>
      </c>
      <c r="I878">
        <v>1</v>
      </c>
      <c r="J878">
        <v>2</v>
      </c>
    </row>
    <row r="879" spans="1:10" x14ac:dyDescent="0.35">
      <c r="A879" t="s">
        <v>2907</v>
      </c>
      <c r="B879">
        <v>23917</v>
      </c>
      <c r="C879">
        <v>202120</v>
      </c>
      <c r="D879">
        <v>0</v>
      </c>
      <c r="E879">
        <v>1</v>
      </c>
      <c r="H879">
        <v>2.92</v>
      </c>
      <c r="I879">
        <v>1</v>
      </c>
      <c r="J879">
        <v>3</v>
      </c>
    </row>
    <row r="880" spans="1:10" x14ac:dyDescent="0.35">
      <c r="A880" t="s">
        <v>2910</v>
      </c>
      <c r="B880">
        <v>22933</v>
      </c>
      <c r="C880">
        <v>202120</v>
      </c>
      <c r="D880">
        <v>0</v>
      </c>
      <c r="E880">
        <v>1</v>
      </c>
      <c r="H880">
        <v>2.5</v>
      </c>
      <c r="I880">
        <v>1</v>
      </c>
      <c r="J880">
        <v>3</v>
      </c>
    </row>
    <row r="881" spans="1:10" x14ac:dyDescent="0.35">
      <c r="A881" t="s">
        <v>2913</v>
      </c>
      <c r="B881">
        <v>11843</v>
      </c>
      <c r="C881">
        <v>202110</v>
      </c>
      <c r="D881">
        <v>1</v>
      </c>
      <c r="E881">
        <v>0</v>
      </c>
      <c r="H881">
        <v>2.42</v>
      </c>
      <c r="I881">
        <v>1.08</v>
      </c>
      <c r="J881">
        <v>3</v>
      </c>
    </row>
    <row r="882" spans="1:10" x14ac:dyDescent="0.35">
      <c r="A882" t="s">
        <v>2915</v>
      </c>
      <c r="B882">
        <v>14983</v>
      </c>
      <c r="C882">
        <v>202110</v>
      </c>
      <c r="D882">
        <v>1</v>
      </c>
      <c r="E882">
        <v>0</v>
      </c>
      <c r="H882">
        <v>1.65</v>
      </c>
      <c r="I882">
        <v>1.04</v>
      </c>
      <c r="J882">
        <v>3</v>
      </c>
    </row>
    <row r="883" spans="1:10" x14ac:dyDescent="0.35">
      <c r="A883" t="s">
        <v>2917</v>
      </c>
      <c r="B883">
        <v>22353</v>
      </c>
      <c r="C883">
        <v>202120</v>
      </c>
      <c r="D883">
        <v>0</v>
      </c>
      <c r="E883">
        <v>1</v>
      </c>
      <c r="H883">
        <v>2.86</v>
      </c>
      <c r="I883">
        <v>1.43</v>
      </c>
      <c r="J883">
        <v>3</v>
      </c>
    </row>
    <row r="884" spans="1:10" x14ac:dyDescent="0.35">
      <c r="A884" t="s">
        <v>2920</v>
      </c>
      <c r="B884">
        <v>24622</v>
      </c>
      <c r="C884">
        <v>202120</v>
      </c>
      <c r="D884">
        <v>0</v>
      </c>
      <c r="E884">
        <v>1</v>
      </c>
      <c r="H884">
        <v>2.23</v>
      </c>
      <c r="I884">
        <v>1.08</v>
      </c>
      <c r="J884">
        <v>3</v>
      </c>
    </row>
    <row r="885" spans="1:10" x14ac:dyDescent="0.35">
      <c r="A885" t="s">
        <v>2923</v>
      </c>
      <c r="B885">
        <v>24166</v>
      </c>
      <c r="C885">
        <v>202120</v>
      </c>
      <c r="D885">
        <v>0</v>
      </c>
      <c r="E885">
        <v>1</v>
      </c>
      <c r="H885">
        <v>3.27</v>
      </c>
      <c r="I885">
        <v>1.22</v>
      </c>
      <c r="J885">
        <v>3</v>
      </c>
    </row>
    <row r="886" spans="1:10" x14ac:dyDescent="0.35">
      <c r="A886" t="s">
        <v>2926</v>
      </c>
      <c r="B886">
        <v>12630</v>
      </c>
      <c r="C886">
        <v>202110</v>
      </c>
      <c r="D886">
        <v>1</v>
      </c>
      <c r="E886">
        <v>0</v>
      </c>
      <c r="F886" t="s">
        <v>2621</v>
      </c>
      <c r="H886">
        <v>3.13</v>
      </c>
      <c r="I886">
        <v>1.1299999999999999</v>
      </c>
      <c r="J886">
        <v>3</v>
      </c>
    </row>
    <row r="887" spans="1:10" x14ac:dyDescent="0.35">
      <c r="A887" t="s">
        <v>2930</v>
      </c>
      <c r="B887">
        <v>23123</v>
      </c>
      <c r="C887">
        <v>202120</v>
      </c>
      <c r="D887">
        <v>0</v>
      </c>
      <c r="E887">
        <v>1</v>
      </c>
      <c r="F887" t="s">
        <v>2926</v>
      </c>
      <c r="H887">
        <v>3</v>
      </c>
      <c r="I887">
        <v>1</v>
      </c>
      <c r="J887">
        <v>3</v>
      </c>
    </row>
    <row r="888" spans="1:10" x14ac:dyDescent="0.35">
      <c r="A888" t="s">
        <v>2933</v>
      </c>
      <c r="B888">
        <v>10071</v>
      </c>
      <c r="C888">
        <v>202110</v>
      </c>
      <c r="D888">
        <v>1</v>
      </c>
      <c r="E888">
        <v>0</v>
      </c>
      <c r="H888">
        <v>3</v>
      </c>
      <c r="I888">
        <v>1.06</v>
      </c>
      <c r="J888">
        <v>3</v>
      </c>
    </row>
    <row r="889" spans="1:10" x14ac:dyDescent="0.35">
      <c r="A889" t="s">
        <v>2936</v>
      </c>
      <c r="B889">
        <v>24315</v>
      </c>
      <c r="C889">
        <v>202120</v>
      </c>
      <c r="D889">
        <v>0</v>
      </c>
      <c r="E889">
        <v>1</v>
      </c>
      <c r="H889">
        <v>2.57</v>
      </c>
      <c r="I889">
        <v>1.1399999999999999</v>
      </c>
      <c r="J889">
        <v>3</v>
      </c>
    </row>
    <row r="890" spans="1:10" x14ac:dyDescent="0.35">
      <c r="A890" t="s">
        <v>2939</v>
      </c>
      <c r="B890">
        <v>14988</v>
      </c>
      <c r="C890">
        <v>202110</v>
      </c>
      <c r="D890">
        <v>1</v>
      </c>
      <c r="E890">
        <v>0</v>
      </c>
      <c r="H890">
        <v>2.71</v>
      </c>
      <c r="I890">
        <v>1.17</v>
      </c>
      <c r="J890">
        <v>3</v>
      </c>
    </row>
    <row r="891" spans="1:10" x14ac:dyDescent="0.35">
      <c r="A891" t="s">
        <v>2942</v>
      </c>
      <c r="B891">
        <v>15177</v>
      </c>
      <c r="C891">
        <v>202110</v>
      </c>
      <c r="D891">
        <v>1</v>
      </c>
      <c r="E891">
        <v>0</v>
      </c>
      <c r="F891" t="s">
        <v>2416</v>
      </c>
      <c r="H891">
        <v>3</v>
      </c>
      <c r="I891">
        <v>1.22</v>
      </c>
      <c r="J891">
        <v>2</v>
      </c>
    </row>
    <row r="892" spans="1:10" x14ac:dyDescent="0.35">
      <c r="A892" t="s">
        <v>2945</v>
      </c>
      <c r="B892">
        <v>12339</v>
      </c>
      <c r="C892">
        <v>202110</v>
      </c>
      <c r="D892">
        <v>1</v>
      </c>
      <c r="E892">
        <v>0</v>
      </c>
      <c r="F892" t="s">
        <v>168</v>
      </c>
      <c r="H892">
        <v>3.25</v>
      </c>
      <c r="I892">
        <v>1.43</v>
      </c>
      <c r="J892">
        <v>3</v>
      </c>
    </row>
    <row r="893" spans="1:10" x14ac:dyDescent="0.35">
      <c r="A893" t="s">
        <v>2948</v>
      </c>
      <c r="B893">
        <v>24432</v>
      </c>
      <c r="C893">
        <v>202120</v>
      </c>
      <c r="D893">
        <v>0</v>
      </c>
      <c r="E893">
        <v>1</v>
      </c>
      <c r="F893" t="s">
        <v>2818</v>
      </c>
      <c r="H893">
        <v>2.5</v>
      </c>
      <c r="I893">
        <v>1</v>
      </c>
      <c r="J893">
        <v>3</v>
      </c>
    </row>
    <row r="894" spans="1:10" x14ac:dyDescent="0.35">
      <c r="A894" t="s">
        <v>2951</v>
      </c>
      <c r="B894">
        <v>15691</v>
      </c>
      <c r="C894">
        <v>202110</v>
      </c>
      <c r="D894">
        <v>1</v>
      </c>
      <c r="E894">
        <v>0</v>
      </c>
      <c r="F894" t="s">
        <v>132</v>
      </c>
      <c r="H894">
        <v>3.64</v>
      </c>
      <c r="I894">
        <v>1.4</v>
      </c>
      <c r="J894">
        <v>4</v>
      </c>
    </row>
    <row r="895" spans="1:10" x14ac:dyDescent="0.35">
      <c r="A895" t="s">
        <v>2954</v>
      </c>
      <c r="B895">
        <v>14285</v>
      </c>
      <c r="C895">
        <v>202110</v>
      </c>
      <c r="D895">
        <v>1</v>
      </c>
      <c r="E895">
        <v>0</v>
      </c>
      <c r="F895" t="s">
        <v>2957</v>
      </c>
      <c r="H895">
        <v>3.14</v>
      </c>
      <c r="I895">
        <v>1.21</v>
      </c>
      <c r="J895">
        <v>3</v>
      </c>
    </row>
    <row r="896" spans="1:10" x14ac:dyDescent="0.35">
      <c r="A896" t="s">
        <v>2958</v>
      </c>
      <c r="B896">
        <v>12270</v>
      </c>
      <c r="C896">
        <v>202110</v>
      </c>
      <c r="D896">
        <v>1</v>
      </c>
      <c r="E896">
        <v>0</v>
      </c>
      <c r="F896" t="s">
        <v>1084</v>
      </c>
      <c r="H896">
        <v>2.96</v>
      </c>
      <c r="I896">
        <v>1.17</v>
      </c>
      <c r="J896">
        <v>3</v>
      </c>
    </row>
    <row r="897" spans="1:10" x14ac:dyDescent="0.35">
      <c r="A897" t="s">
        <v>2960</v>
      </c>
      <c r="B897">
        <v>12985</v>
      </c>
      <c r="C897">
        <v>202110</v>
      </c>
      <c r="D897">
        <v>1</v>
      </c>
      <c r="E897">
        <v>0</v>
      </c>
      <c r="F897" t="s">
        <v>2963</v>
      </c>
      <c r="H897">
        <v>3.17</v>
      </c>
      <c r="I897">
        <v>1</v>
      </c>
      <c r="J897">
        <v>3</v>
      </c>
    </row>
    <row r="898" spans="1:10" x14ac:dyDescent="0.35">
      <c r="A898" t="s">
        <v>2964</v>
      </c>
      <c r="B898">
        <v>13609</v>
      </c>
      <c r="C898">
        <v>202110</v>
      </c>
      <c r="D898">
        <v>1</v>
      </c>
      <c r="E898">
        <v>0</v>
      </c>
      <c r="H898">
        <v>2.78</v>
      </c>
      <c r="I898">
        <v>1</v>
      </c>
      <c r="J898">
        <v>3</v>
      </c>
    </row>
    <row r="899" spans="1:10" x14ac:dyDescent="0.35">
      <c r="A899" t="s">
        <v>2967</v>
      </c>
      <c r="B899">
        <v>22938</v>
      </c>
      <c r="C899">
        <v>202120</v>
      </c>
      <c r="D899">
        <v>0</v>
      </c>
      <c r="E899">
        <v>1</v>
      </c>
      <c r="H899">
        <v>3.45</v>
      </c>
      <c r="I899">
        <v>1.45</v>
      </c>
      <c r="J899">
        <v>3</v>
      </c>
    </row>
    <row r="900" spans="1:10" x14ac:dyDescent="0.35">
      <c r="A900" t="s">
        <v>2970</v>
      </c>
      <c r="B900">
        <v>10308</v>
      </c>
      <c r="C900">
        <v>202110</v>
      </c>
      <c r="D900">
        <v>1</v>
      </c>
      <c r="E900">
        <v>0</v>
      </c>
      <c r="H900">
        <v>3</v>
      </c>
      <c r="I900">
        <v>1.06</v>
      </c>
      <c r="J900">
        <v>3</v>
      </c>
    </row>
    <row r="901" spans="1:10" x14ac:dyDescent="0.35">
      <c r="A901" t="s">
        <v>2972</v>
      </c>
      <c r="B901">
        <v>24047</v>
      </c>
      <c r="C901">
        <v>202120</v>
      </c>
      <c r="D901">
        <v>0</v>
      </c>
      <c r="E901">
        <v>1</v>
      </c>
      <c r="H901">
        <v>2.9</v>
      </c>
      <c r="I901">
        <v>1.1499999999999999</v>
      </c>
      <c r="J901">
        <v>3</v>
      </c>
    </row>
    <row r="902" spans="1:10" x14ac:dyDescent="0.35">
      <c r="A902" t="s">
        <v>2974</v>
      </c>
      <c r="B902">
        <v>21833</v>
      </c>
      <c r="C902">
        <v>202120</v>
      </c>
      <c r="D902">
        <v>0</v>
      </c>
      <c r="E902">
        <v>1</v>
      </c>
      <c r="H902">
        <v>2.4</v>
      </c>
      <c r="I902">
        <v>1.17</v>
      </c>
      <c r="J902">
        <v>3</v>
      </c>
    </row>
    <row r="903" spans="1:10" x14ac:dyDescent="0.35">
      <c r="A903" t="s">
        <v>2976</v>
      </c>
      <c r="B903">
        <v>22231</v>
      </c>
      <c r="C903">
        <v>202120</v>
      </c>
      <c r="D903">
        <v>2</v>
      </c>
      <c r="E903">
        <v>1</v>
      </c>
      <c r="H903">
        <v>3</v>
      </c>
      <c r="I903">
        <v>1</v>
      </c>
      <c r="J903">
        <v>3</v>
      </c>
    </row>
    <row r="904" spans="1:10" x14ac:dyDescent="0.35">
      <c r="A904" t="s">
        <v>2979</v>
      </c>
      <c r="B904">
        <v>10368</v>
      </c>
      <c r="C904">
        <v>202110</v>
      </c>
      <c r="D904">
        <v>1</v>
      </c>
      <c r="E904">
        <v>0</v>
      </c>
      <c r="H904">
        <v>3.5</v>
      </c>
      <c r="I904">
        <v>1</v>
      </c>
      <c r="J904">
        <v>3</v>
      </c>
    </row>
    <row r="905" spans="1:10" x14ac:dyDescent="0.35">
      <c r="A905" t="s">
        <v>2982</v>
      </c>
      <c r="B905">
        <v>20302</v>
      </c>
      <c r="C905">
        <v>202120</v>
      </c>
      <c r="D905">
        <v>0</v>
      </c>
      <c r="E905">
        <v>1</v>
      </c>
      <c r="F905" t="s">
        <v>808</v>
      </c>
      <c r="H905">
        <v>4.41</v>
      </c>
      <c r="I905">
        <v>1.38</v>
      </c>
      <c r="J905">
        <v>3</v>
      </c>
    </row>
    <row r="906" spans="1:10" x14ac:dyDescent="0.35">
      <c r="A906" t="s">
        <v>2984</v>
      </c>
      <c r="B906">
        <v>23761</v>
      </c>
      <c r="C906">
        <v>202120</v>
      </c>
      <c r="D906">
        <v>0</v>
      </c>
      <c r="E906">
        <v>1</v>
      </c>
      <c r="H906">
        <v>2.75</v>
      </c>
      <c r="I906">
        <v>1</v>
      </c>
      <c r="J906">
        <v>3</v>
      </c>
    </row>
    <row r="907" spans="1:10" x14ac:dyDescent="0.35">
      <c r="A907" t="s">
        <v>2987</v>
      </c>
      <c r="B907">
        <v>21614</v>
      </c>
      <c r="C907">
        <v>202120</v>
      </c>
      <c r="D907">
        <v>0</v>
      </c>
      <c r="E907">
        <v>1</v>
      </c>
      <c r="H907">
        <v>2.33</v>
      </c>
      <c r="I907">
        <v>1</v>
      </c>
      <c r="J907">
        <v>3</v>
      </c>
    </row>
    <row r="908" spans="1:10" x14ac:dyDescent="0.35">
      <c r="A908" t="s">
        <v>2990</v>
      </c>
      <c r="B908">
        <v>23785</v>
      </c>
      <c r="C908">
        <v>202120</v>
      </c>
      <c r="D908">
        <v>0</v>
      </c>
      <c r="E908">
        <v>1</v>
      </c>
      <c r="F908" t="s">
        <v>2993</v>
      </c>
      <c r="H908">
        <v>3.14</v>
      </c>
      <c r="I908">
        <v>1.1399999999999999</v>
      </c>
      <c r="J908">
        <v>3</v>
      </c>
    </row>
    <row r="909" spans="1:10" x14ac:dyDescent="0.35">
      <c r="A909" t="s">
        <v>2994</v>
      </c>
      <c r="B909">
        <v>24347</v>
      </c>
      <c r="C909">
        <v>202120</v>
      </c>
      <c r="D909">
        <v>0</v>
      </c>
      <c r="E909">
        <v>1</v>
      </c>
      <c r="F909" t="s">
        <v>2996</v>
      </c>
      <c r="H909">
        <v>3.5</v>
      </c>
      <c r="I909">
        <v>1.5</v>
      </c>
      <c r="J909">
        <v>3</v>
      </c>
    </row>
    <row r="910" spans="1:10" x14ac:dyDescent="0.35">
      <c r="A910" t="s">
        <v>2997</v>
      </c>
      <c r="B910">
        <v>10096</v>
      </c>
      <c r="C910">
        <v>202110</v>
      </c>
      <c r="D910">
        <v>1</v>
      </c>
      <c r="E910">
        <v>0</v>
      </c>
      <c r="F910" t="s">
        <v>1727</v>
      </c>
      <c r="H910">
        <v>3.92</v>
      </c>
      <c r="I910">
        <v>1.7</v>
      </c>
      <c r="J910">
        <v>3</v>
      </c>
    </row>
    <row r="911" spans="1:10" x14ac:dyDescent="0.35">
      <c r="A911" t="s">
        <v>3000</v>
      </c>
      <c r="B911">
        <v>10874</v>
      </c>
      <c r="C911">
        <v>202110</v>
      </c>
      <c r="D911">
        <v>1</v>
      </c>
      <c r="E911">
        <v>0</v>
      </c>
      <c r="F911" t="s">
        <v>3003</v>
      </c>
      <c r="H911">
        <v>3.13</v>
      </c>
      <c r="I911">
        <v>1.1399999999999999</v>
      </c>
      <c r="J911">
        <v>3</v>
      </c>
    </row>
    <row r="912" spans="1:10" x14ac:dyDescent="0.35">
      <c r="A912" t="s">
        <v>3004</v>
      </c>
      <c r="B912">
        <v>10111</v>
      </c>
      <c r="C912">
        <v>202110</v>
      </c>
      <c r="D912">
        <v>1</v>
      </c>
      <c r="E912">
        <v>0</v>
      </c>
      <c r="H912">
        <v>1.71</v>
      </c>
      <c r="I912">
        <v>1.29</v>
      </c>
      <c r="J912">
        <v>3</v>
      </c>
    </row>
    <row r="913" spans="1:10" x14ac:dyDescent="0.35">
      <c r="A913" t="s">
        <v>3008</v>
      </c>
      <c r="B913">
        <v>15064</v>
      </c>
      <c r="C913">
        <v>202110</v>
      </c>
      <c r="D913">
        <v>1</v>
      </c>
      <c r="E913">
        <v>0</v>
      </c>
      <c r="H913">
        <v>2.17</v>
      </c>
      <c r="I913">
        <v>1.5</v>
      </c>
      <c r="J913">
        <v>3</v>
      </c>
    </row>
    <row r="914" spans="1:10" x14ac:dyDescent="0.35">
      <c r="A914" t="s">
        <v>3011</v>
      </c>
      <c r="B914">
        <v>14816</v>
      </c>
      <c r="C914">
        <v>202110</v>
      </c>
      <c r="D914">
        <v>1</v>
      </c>
      <c r="E914">
        <v>0</v>
      </c>
      <c r="H914">
        <v>1.88</v>
      </c>
      <c r="I914">
        <v>1.29</v>
      </c>
      <c r="J914">
        <v>3</v>
      </c>
    </row>
    <row r="915" spans="1:10" x14ac:dyDescent="0.35">
      <c r="A915" t="s">
        <v>3014</v>
      </c>
      <c r="B915">
        <v>23856</v>
      </c>
      <c r="C915">
        <v>202120</v>
      </c>
      <c r="D915">
        <v>0</v>
      </c>
      <c r="E915">
        <v>1</v>
      </c>
      <c r="F915" t="s">
        <v>613</v>
      </c>
      <c r="H915">
        <v>3.44</v>
      </c>
      <c r="I915">
        <v>1.22</v>
      </c>
      <c r="J915">
        <v>3</v>
      </c>
    </row>
    <row r="916" spans="1:10" x14ac:dyDescent="0.35">
      <c r="A916" t="s">
        <v>3017</v>
      </c>
      <c r="B916">
        <v>23617</v>
      </c>
      <c r="C916">
        <v>202120</v>
      </c>
      <c r="D916">
        <v>0</v>
      </c>
      <c r="E916">
        <v>1</v>
      </c>
      <c r="F916" t="s">
        <v>3020</v>
      </c>
      <c r="H916">
        <v>2.14</v>
      </c>
      <c r="I916">
        <v>1</v>
      </c>
      <c r="J916">
        <v>3</v>
      </c>
    </row>
    <row r="917" spans="1:10" x14ac:dyDescent="0.35">
      <c r="A917" t="s">
        <v>3021</v>
      </c>
      <c r="B917">
        <v>14064</v>
      </c>
      <c r="C917">
        <v>202110</v>
      </c>
      <c r="D917">
        <v>1</v>
      </c>
      <c r="E917">
        <v>0</v>
      </c>
      <c r="H917">
        <v>3.5</v>
      </c>
      <c r="I917">
        <v>1.29</v>
      </c>
      <c r="J917">
        <v>3</v>
      </c>
    </row>
    <row r="918" spans="1:10" x14ac:dyDescent="0.35">
      <c r="A918" t="s">
        <v>3024</v>
      </c>
      <c r="B918">
        <v>11830</v>
      </c>
      <c r="C918">
        <v>202110</v>
      </c>
      <c r="D918">
        <v>1</v>
      </c>
      <c r="E918">
        <v>0</v>
      </c>
      <c r="H918">
        <v>2.56</v>
      </c>
      <c r="I918">
        <v>1.1299999999999999</v>
      </c>
      <c r="J918">
        <v>3</v>
      </c>
    </row>
    <row r="919" spans="1:10" x14ac:dyDescent="0.35">
      <c r="A919" t="s">
        <v>3027</v>
      </c>
      <c r="B919">
        <v>15065</v>
      </c>
      <c r="C919">
        <v>202110</v>
      </c>
      <c r="D919">
        <v>1</v>
      </c>
      <c r="E919">
        <v>0</v>
      </c>
      <c r="H919">
        <v>2.15</v>
      </c>
      <c r="I919">
        <v>1.08</v>
      </c>
      <c r="J919">
        <v>3</v>
      </c>
    </row>
    <row r="920" spans="1:10" x14ac:dyDescent="0.35">
      <c r="A920" t="s">
        <v>3029</v>
      </c>
      <c r="B920">
        <v>23642</v>
      </c>
      <c r="C920">
        <v>202120</v>
      </c>
      <c r="D920">
        <v>0</v>
      </c>
      <c r="E920">
        <v>1</v>
      </c>
      <c r="H920">
        <v>3</v>
      </c>
      <c r="I920">
        <v>1.23</v>
      </c>
      <c r="J920">
        <v>3</v>
      </c>
    </row>
    <row r="921" spans="1:10" x14ac:dyDescent="0.35">
      <c r="A921" t="s">
        <v>3032</v>
      </c>
      <c r="B921">
        <v>13007</v>
      </c>
      <c r="C921">
        <v>202110</v>
      </c>
      <c r="D921">
        <v>1</v>
      </c>
      <c r="E921">
        <v>0</v>
      </c>
      <c r="H921">
        <v>2</v>
      </c>
      <c r="I921">
        <v>1</v>
      </c>
      <c r="J921">
        <v>1</v>
      </c>
    </row>
    <row r="922" spans="1:10" x14ac:dyDescent="0.35">
      <c r="A922" t="s">
        <v>3035</v>
      </c>
      <c r="B922">
        <v>22443</v>
      </c>
      <c r="C922">
        <v>202120</v>
      </c>
      <c r="D922">
        <v>0</v>
      </c>
      <c r="E922">
        <v>1</v>
      </c>
      <c r="H922">
        <v>1.43</v>
      </c>
      <c r="I922">
        <v>1</v>
      </c>
      <c r="J922">
        <v>3</v>
      </c>
    </row>
    <row r="923" spans="1:10" x14ac:dyDescent="0.35">
      <c r="A923" t="s">
        <v>3038</v>
      </c>
      <c r="B923">
        <v>24063</v>
      </c>
      <c r="C923">
        <v>202120</v>
      </c>
      <c r="D923">
        <v>0</v>
      </c>
      <c r="E923">
        <v>1</v>
      </c>
      <c r="H923">
        <v>3.67</v>
      </c>
      <c r="I923">
        <v>1.17</v>
      </c>
      <c r="J923">
        <v>3</v>
      </c>
    </row>
    <row r="924" spans="1:10" x14ac:dyDescent="0.35">
      <c r="A924" t="s">
        <v>3041</v>
      </c>
      <c r="B924">
        <v>15002</v>
      </c>
      <c r="C924">
        <v>202110</v>
      </c>
      <c r="D924">
        <v>1</v>
      </c>
      <c r="E924">
        <v>0</v>
      </c>
      <c r="H924">
        <v>2.71</v>
      </c>
      <c r="I924">
        <v>1.43</v>
      </c>
      <c r="J924">
        <v>3</v>
      </c>
    </row>
    <row r="925" spans="1:10" x14ac:dyDescent="0.35">
      <c r="A925" t="s">
        <v>3044</v>
      </c>
      <c r="B925">
        <v>24197</v>
      </c>
      <c r="C925">
        <v>202120</v>
      </c>
      <c r="D925">
        <v>1</v>
      </c>
      <c r="E925">
        <v>1</v>
      </c>
      <c r="F925" t="s">
        <v>3047</v>
      </c>
      <c r="H925">
        <v>3.27</v>
      </c>
      <c r="I925">
        <v>1.18</v>
      </c>
      <c r="J925">
        <v>3</v>
      </c>
    </row>
    <row r="926" spans="1:10" x14ac:dyDescent="0.35">
      <c r="A926" t="s">
        <v>3048</v>
      </c>
      <c r="B926">
        <v>15887</v>
      </c>
      <c r="C926">
        <v>202110</v>
      </c>
      <c r="D926">
        <v>1</v>
      </c>
      <c r="E926">
        <v>0</v>
      </c>
      <c r="H926">
        <v>4.38</v>
      </c>
      <c r="I926">
        <v>1.57</v>
      </c>
      <c r="J926">
        <v>3</v>
      </c>
    </row>
    <row r="927" spans="1:10" x14ac:dyDescent="0.35">
      <c r="A927" t="s">
        <v>3050</v>
      </c>
      <c r="B927">
        <v>20645</v>
      </c>
      <c r="C927">
        <v>202120</v>
      </c>
      <c r="D927">
        <v>0</v>
      </c>
      <c r="E927">
        <v>2</v>
      </c>
      <c r="H927">
        <v>3.25</v>
      </c>
      <c r="I927">
        <v>1.88</v>
      </c>
      <c r="J927">
        <v>2</v>
      </c>
    </row>
    <row r="928" spans="1:10" x14ac:dyDescent="0.35">
      <c r="A928" t="s">
        <v>3053</v>
      </c>
      <c r="B928">
        <v>23612</v>
      </c>
      <c r="C928">
        <v>202120</v>
      </c>
      <c r="D928">
        <v>0</v>
      </c>
      <c r="E928">
        <v>1</v>
      </c>
      <c r="F928" t="s">
        <v>2662</v>
      </c>
      <c r="H928">
        <v>2.83</v>
      </c>
      <c r="I928">
        <v>1</v>
      </c>
      <c r="J928">
        <v>3</v>
      </c>
    </row>
    <row r="929" spans="1:10" x14ac:dyDescent="0.35">
      <c r="A929" t="s">
        <v>3056</v>
      </c>
      <c r="B929">
        <v>14651</v>
      </c>
      <c r="C929">
        <v>202110</v>
      </c>
      <c r="D929">
        <v>1</v>
      </c>
      <c r="E929">
        <v>0</v>
      </c>
      <c r="H929">
        <v>2.81</v>
      </c>
      <c r="I929">
        <v>1.4</v>
      </c>
      <c r="J929">
        <v>3</v>
      </c>
    </row>
    <row r="930" spans="1:10" x14ac:dyDescent="0.35">
      <c r="A930" t="s">
        <v>3058</v>
      </c>
      <c r="B930">
        <v>14262</v>
      </c>
      <c r="C930">
        <v>202110</v>
      </c>
      <c r="D930">
        <v>1</v>
      </c>
      <c r="E930">
        <v>0</v>
      </c>
      <c r="F930" t="s">
        <v>76</v>
      </c>
      <c r="H930">
        <v>2.67</v>
      </c>
      <c r="I930">
        <v>1.22</v>
      </c>
      <c r="J930">
        <v>3</v>
      </c>
    </row>
    <row r="931" spans="1:10" x14ac:dyDescent="0.35">
      <c r="A931" t="s">
        <v>3061</v>
      </c>
      <c r="B931">
        <v>20584</v>
      </c>
      <c r="C931">
        <v>202120</v>
      </c>
      <c r="D931">
        <v>0</v>
      </c>
      <c r="E931">
        <v>1</v>
      </c>
      <c r="H931">
        <v>2.88</v>
      </c>
      <c r="I931">
        <v>1.1299999999999999</v>
      </c>
      <c r="J931">
        <v>3</v>
      </c>
    </row>
    <row r="932" spans="1:10" x14ac:dyDescent="0.35">
      <c r="A932" t="s">
        <v>3064</v>
      </c>
      <c r="B932">
        <v>16234</v>
      </c>
      <c r="C932">
        <v>202110</v>
      </c>
      <c r="D932">
        <v>1</v>
      </c>
      <c r="E932">
        <v>0</v>
      </c>
      <c r="F932" t="s">
        <v>3067</v>
      </c>
      <c r="H932">
        <v>3.88</v>
      </c>
      <c r="I932">
        <v>1.67</v>
      </c>
      <c r="J932">
        <v>3</v>
      </c>
    </row>
    <row r="933" spans="1:10" x14ac:dyDescent="0.35">
      <c r="A933" t="s">
        <v>3068</v>
      </c>
      <c r="B933">
        <v>13597</v>
      </c>
      <c r="C933">
        <v>202110</v>
      </c>
      <c r="D933">
        <v>1</v>
      </c>
      <c r="E933">
        <v>0</v>
      </c>
      <c r="H933">
        <v>2.17</v>
      </c>
      <c r="I933">
        <v>1</v>
      </c>
      <c r="J933">
        <v>3</v>
      </c>
    </row>
    <row r="934" spans="1:10" x14ac:dyDescent="0.35">
      <c r="A934" t="s">
        <v>3071</v>
      </c>
      <c r="B934">
        <v>20304</v>
      </c>
      <c r="C934">
        <v>202120</v>
      </c>
      <c r="D934">
        <v>0</v>
      </c>
      <c r="E934">
        <v>1</v>
      </c>
      <c r="J934">
        <v>3</v>
      </c>
    </row>
    <row r="935" spans="1:10" x14ac:dyDescent="0.35">
      <c r="A935" t="s">
        <v>3074</v>
      </c>
      <c r="B935">
        <v>24147</v>
      </c>
      <c r="C935">
        <v>202120</v>
      </c>
      <c r="D935">
        <v>1</v>
      </c>
      <c r="E935">
        <v>1</v>
      </c>
      <c r="H935">
        <v>1</v>
      </c>
      <c r="I935">
        <v>1</v>
      </c>
      <c r="J935">
        <v>1</v>
      </c>
    </row>
    <row r="936" spans="1:10" x14ac:dyDescent="0.35">
      <c r="A936" t="s">
        <v>3077</v>
      </c>
      <c r="B936">
        <v>22254</v>
      </c>
      <c r="C936">
        <v>202120</v>
      </c>
      <c r="D936">
        <v>0</v>
      </c>
      <c r="E936">
        <v>1</v>
      </c>
      <c r="H936">
        <v>3.6</v>
      </c>
      <c r="I936">
        <v>1.33</v>
      </c>
      <c r="J936">
        <v>3</v>
      </c>
    </row>
    <row r="937" spans="1:10" x14ac:dyDescent="0.35">
      <c r="A937" t="s">
        <v>3080</v>
      </c>
      <c r="B937">
        <v>24233</v>
      </c>
      <c r="C937">
        <v>202120</v>
      </c>
      <c r="D937">
        <v>1</v>
      </c>
      <c r="E937">
        <v>1</v>
      </c>
      <c r="F937" t="s">
        <v>3083</v>
      </c>
      <c r="H937">
        <v>2.67</v>
      </c>
      <c r="I937">
        <v>1.25</v>
      </c>
      <c r="J937">
        <v>3</v>
      </c>
    </row>
    <row r="938" spans="1:10" x14ac:dyDescent="0.35">
      <c r="A938" t="s">
        <v>3084</v>
      </c>
      <c r="B938">
        <v>12928</v>
      </c>
      <c r="C938">
        <v>202110</v>
      </c>
      <c r="D938">
        <v>1</v>
      </c>
      <c r="E938">
        <v>0</v>
      </c>
      <c r="H938">
        <v>3.63</v>
      </c>
      <c r="I938">
        <v>1</v>
      </c>
      <c r="J938">
        <v>3</v>
      </c>
    </row>
    <row r="939" spans="1:10" x14ac:dyDescent="0.35">
      <c r="A939" t="s">
        <v>3087</v>
      </c>
      <c r="B939">
        <v>15659</v>
      </c>
      <c r="C939">
        <v>202110</v>
      </c>
      <c r="D939">
        <v>1</v>
      </c>
      <c r="E939">
        <v>0</v>
      </c>
      <c r="F939" t="s">
        <v>3090</v>
      </c>
      <c r="H939">
        <v>2.4300000000000002</v>
      </c>
      <c r="I939">
        <v>1</v>
      </c>
      <c r="J939">
        <v>3</v>
      </c>
    </row>
    <row r="940" spans="1:10" x14ac:dyDescent="0.35">
      <c r="A940" t="s">
        <v>3091</v>
      </c>
      <c r="B940">
        <v>23886</v>
      </c>
      <c r="C940">
        <v>202120</v>
      </c>
      <c r="D940">
        <v>0</v>
      </c>
      <c r="E940">
        <v>1</v>
      </c>
      <c r="H940">
        <v>2.83</v>
      </c>
      <c r="I940">
        <v>1.45</v>
      </c>
      <c r="J940">
        <v>3</v>
      </c>
    </row>
    <row r="941" spans="1:10" x14ac:dyDescent="0.35">
      <c r="A941" t="s">
        <v>3094</v>
      </c>
      <c r="B941">
        <v>23759</v>
      </c>
      <c r="C941">
        <v>202120</v>
      </c>
      <c r="D941">
        <v>0</v>
      </c>
      <c r="E941">
        <v>1</v>
      </c>
      <c r="H941">
        <v>3.17</v>
      </c>
      <c r="I941">
        <v>1.2</v>
      </c>
      <c r="J941">
        <v>3</v>
      </c>
    </row>
    <row r="942" spans="1:10" x14ac:dyDescent="0.35">
      <c r="A942" t="s">
        <v>3097</v>
      </c>
      <c r="B942">
        <v>14341</v>
      </c>
      <c r="C942">
        <v>202110</v>
      </c>
      <c r="D942">
        <v>1</v>
      </c>
      <c r="E942">
        <v>0</v>
      </c>
      <c r="F942" t="s">
        <v>1369</v>
      </c>
      <c r="H942">
        <v>3.43</v>
      </c>
      <c r="I942">
        <v>1.33</v>
      </c>
      <c r="J942">
        <v>3</v>
      </c>
    </row>
    <row r="943" spans="1:10" x14ac:dyDescent="0.35">
      <c r="A943" t="s">
        <v>3100</v>
      </c>
      <c r="B943">
        <v>24019</v>
      </c>
      <c r="C943">
        <v>202120</v>
      </c>
      <c r="D943">
        <v>0</v>
      </c>
      <c r="E943">
        <v>1</v>
      </c>
      <c r="F943" t="s">
        <v>3103</v>
      </c>
      <c r="H943">
        <v>2.86</v>
      </c>
      <c r="I943">
        <v>1.17</v>
      </c>
      <c r="J943">
        <v>3</v>
      </c>
    </row>
    <row r="944" spans="1:10" x14ac:dyDescent="0.35">
      <c r="A944" t="s">
        <v>3104</v>
      </c>
      <c r="B944">
        <v>14286</v>
      </c>
      <c r="C944">
        <v>202110</v>
      </c>
      <c r="D944">
        <v>1</v>
      </c>
      <c r="E944">
        <v>0</v>
      </c>
      <c r="F944" t="s">
        <v>2957</v>
      </c>
      <c r="H944">
        <v>3.14</v>
      </c>
      <c r="I944">
        <v>1.21</v>
      </c>
      <c r="J944">
        <v>3</v>
      </c>
    </row>
    <row r="945" spans="1:10" x14ac:dyDescent="0.35">
      <c r="A945" t="s">
        <v>3106</v>
      </c>
      <c r="B945">
        <v>13943</v>
      </c>
      <c r="C945">
        <v>202110</v>
      </c>
      <c r="D945">
        <v>1</v>
      </c>
      <c r="E945">
        <v>0</v>
      </c>
      <c r="F945" t="s">
        <v>1497</v>
      </c>
      <c r="H945">
        <v>2.92</v>
      </c>
      <c r="I945">
        <v>1</v>
      </c>
      <c r="J945">
        <v>3</v>
      </c>
    </row>
    <row r="946" spans="1:10" x14ac:dyDescent="0.35">
      <c r="A946" t="s">
        <v>3109</v>
      </c>
      <c r="B946">
        <v>22075</v>
      </c>
      <c r="C946">
        <v>202120</v>
      </c>
      <c r="D946">
        <v>0</v>
      </c>
      <c r="E946">
        <v>1</v>
      </c>
      <c r="F946" t="s">
        <v>3112</v>
      </c>
      <c r="H946">
        <v>3</v>
      </c>
      <c r="I946">
        <v>1.38</v>
      </c>
      <c r="J946">
        <v>3</v>
      </c>
    </row>
    <row r="947" spans="1:10" x14ac:dyDescent="0.35">
      <c r="A947" t="s">
        <v>3113</v>
      </c>
      <c r="B947">
        <v>24570</v>
      </c>
      <c r="C947">
        <v>202120</v>
      </c>
      <c r="D947">
        <v>1</v>
      </c>
      <c r="E947">
        <v>1</v>
      </c>
      <c r="H947">
        <v>3.5</v>
      </c>
      <c r="I947">
        <v>1</v>
      </c>
      <c r="J947">
        <v>2</v>
      </c>
    </row>
    <row r="948" spans="1:10" x14ac:dyDescent="0.35">
      <c r="A948" t="s">
        <v>3116</v>
      </c>
      <c r="B948">
        <v>20095</v>
      </c>
      <c r="C948">
        <v>202120</v>
      </c>
      <c r="D948">
        <v>0</v>
      </c>
      <c r="E948">
        <v>1</v>
      </c>
      <c r="F948" t="s">
        <v>216</v>
      </c>
      <c r="H948">
        <v>2.5</v>
      </c>
      <c r="I948">
        <v>1.33</v>
      </c>
      <c r="J948">
        <v>3</v>
      </c>
    </row>
    <row r="949" spans="1:10" x14ac:dyDescent="0.35">
      <c r="A949" t="s">
        <v>3119</v>
      </c>
      <c r="B949">
        <v>20731</v>
      </c>
      <c r="C949">
        <v>202120</v>
      </c>
      <c r="D949">
        <v>1</v>
      </c>
      <c r="E949">
        <v>1</v>
      </c>
      <c r="H949">
        <v>1.33</v>
      </c>
      <c r="I949">
        <v>1</v>
      </c>
      <c r="J949">
        <v>1</v>
      </c>
    </row>
    <row r="950" spans="1:10" x14ac:dyDescent="0.35">
      <c r="A950" t="s">
        <v>3123</v>
      </c>
      <c r="B950">
        <v>20225</v>
      </c>
      <c r="C950">
        <v>202120</v>
      </c>
      <c r="D950">
        <v>1</v>
      </c>
      <c r="E950">
        <v>1</v>
      </c>
      <c r="H950">
        <v>2</v>
      </c>
      <c r="I950">
        <v>1</v>
      </c>
      <c r="J950">
        <v>1</v>
      </c>
    </row>
    <row r="951" spans="1:10" x14ac:dyDescent="0.35">
      <c r="A951" t="s">
        <v>3126</v>
      </c>
      <c r="B951">
        <v>20693</v>
      </c>
      <c r="C951">
        <v>202120</v>
      </c>
      <c r="D951">
        <v>1</v>
      </c>
      <c r="E951">
        <v>1</v>
      </c>
      <c r="H951">
        <v>3.5</v>
      </c>
      <c r="I951">
        <v>1</v>
      </c>
      <c r="J951">
        <v>3</v>
      </c>
    </row>
    <row r="952" spans="1:10" x14ac:dyDescent="0.35">
      <c r="A952" t="s">
        <v>3129</v>
      </c>
      <c r="B952">
        <v>20761</v>
      </c>
      <c r="C952">
        <v>202120</v>
      </c>
      <c r="D952">
        <v>2</v>
      </c>
      <c r="E952">
        <v>2</v>
      </c>
      <c r="H952">
        <v>4.5</v>
      </c>
      <c r="I952">
        <v>1</v>
      </c>
      <c r="J952">
        <v>3</v>
      </c>
    </row>
    <row r="953" spans="1:10" x14ac:dyDescent="0.35">
      <c r="A953" t="s">
        <v>3132</v>
      </c>
      <c r="B953">
        <v>20783</v>
      </c>
      <c r="C953">
        <v>202120</v>
      </c>
      <c r="D953">
        <v>2</v>
      </c>
      <c r="E953">
        <v>2</v>
      </c>
      <c r="H953">
        <v>3.5</v>
      </c>
      <c r="I953">
        <v>1</v>
      </c>
      <c r="J953">
        <v>3</v>
      </c>
    </row>
    <row r="954" spans="1:10" x14ac:dyDescent="0.35">
      <c r="A954" t="s">
        <v>3135</v>
      </c>
      <c r="B954">
        <v>21645</v>
      </c>
      <c r="C954">
        <v>202120</v>
      </c>
      <c r="D954">
        <v>0</v>
      </c>
      <c r="E954">
        <v>1</v>
      </c>
      <c r="H954">
        <v>3.36</v>
      </c>
      <c r="I954">
        <v>1.64</v>
      </c>
      <c r="J954">
        <v>3</v>
      </c>
    </row>
    <row r="955" spans="1:10" x14ac:dyDescent="0.35">
      <c r="A955" t="s">
        <v>3138</v>
      </c>
      <c r="B955">
        <v>23848</v>
      </c>
      <c r="C955">
        <v>202120</v>
      </c>
      <c r="D955">
        <v>0</v>
      </c>
      <c r="E955">
        <v>1</v>
      </c>
      <c r="H955">
        <v>3.14</v>
      </c>
      <c r="I955">
        <v>1.6</v>
      </c>
      <c r="J955">
        <v>3</v>
      </c>
    </row>
    <row r="956" spans="1:10" x14ac:dyDescent="0.35">
      <c r="A956" t="s">
        <v>3141</v>
      </c>
      <c r="B956">
        <v>21773</v>
      </c>
      <c r="C956">
        <v>202120</v>
      </c>
      <c r="D956">
        <v>0</v>
      </c>
      <c r="E956">
        <v>1</v>
      </c>
      <c r="H956">
        <v>2.88</v>
      </c>
      <c r="I956">
        <v>1.25</v>
      </c>
      <c r="J956">
        <v>1</v>
      </c>
    </row>
    <row r="957" spans="1:10" x14ac:dyDescent="0.35">
      <c r="A957" t="s">
        <v>3144</v>
      </c>
      <c r="B957">
        <v>24431</v>
      </c>
      <c r="C957">
        <v>202120</v>
      </c>
      <c r="D957">
        <v>0</v>
      </c>
      <c r="E957">
        <v>1</v>
      </c>
      <c r="F957" t="s">
        <v>3147</v>
      </c>
      <c r="H957">
        <v>1.75</v>
      </c>
      <c r="I957">
        <v>1</v>
      </c>
      <c r="J957">
        <v>1</v>
      </c>
    </row>
    <row r="958" spans="1:10" x14ac:dyDescent="0.35">
      <c r="A958" t="s">
        <v>3148</v>
      </c>
      <c r="B958">
        <v>16081</v>
      </c>
      <c r="C958">
        <v>202110</v>
      </c>
      <c r="D958">
        <v>1</v>
      </c>
      <c r="E958">
        <v>0</v>
      </c>
      <c r="H958">
        <v>1.75</v>
      </c>
      <c r="I958">
        <v>1.5</v>
      </c>
      <c r="J958">
        <v>3</v>
      </c>
    </row>
    <row r="959" spans="1:10" x14ac:dyDescent="0.35">
      <c r="A959" t="s">
        <v>3151</v>
      </c>
      <c r="B959">
        <v>23860</v>
      </c>
      <c r="C959">
        <v>202120</v>
      </c>
      <c r="D959">
        <v>0</v>
      </c>
      <c r="E959">
        <v>1</v>
      </c>
      <c r="F959" t="s">
        <v>613</v>
      </c>
      <c r="H959">
        <v>3.14</v>
      </c>
      <c r="I959">
        <v>1.29</v>
      </c>
      <c r="J959">
        <v>3</v>
      </c>
    </row>
    <row r="960" spans="1:10" x14ac:dyDescent="0.35">
      <c r="A960" t="s">
        <v>3153</v>
      </c>
      <c r="B960">
        <v>13520</v>
      </c>
      <c r="C960">
        <v>202110</v>
      </c>
      <c r="D960">
        <v>1</v>
      </c>
      <c r="E960">
        <v>0</v>
      </c>
      <c r="F960" t="s">
        <v>374</v>
      </c>
      <c r="H960">
        <v>2.2999999999999998</v>
      </c>
      <c r="I960">
        <v>1.1000000000000001</v>
      </c>
      <c r="J960">
        <v>3</v>
      </c>
    </row>
    <row r="961" spans="1:10" x14ac:dyDescent="0.35">
      <c r="A961" t="s">
        <v>3156</v>
      </c>
      <c r="B961">
        <v>14874</v>
      </c>
      <c r="C961">
        <v>202110</v>
      </c>
      <c r="D961">
        <v>1</v>
      </c>
      <c r="E961">
        <v>0</v>
      </c>
      <c r="H961">
        <v>2.2999999999999998</v>
      </c>
      <c r="I961">
        <v>1</v>
      </c>
      <c r="J961">
        <v>3</v>
      </c>
    </row>
    <row r="962" spans="1:10" x14ac:dyDescent="0.35">
      <c r="A962" t="s">
        <v>3159</v>
      </c>
      <c r="B962">
        <v>23890</v>
      </c>
      <c r="C962">
        <v>202120</v>
      </c>
      <c r="D962">
        <v>0</v>
      </c>
      <c r="E962">
        <v>1</v>
      </c>
      <c r="J962">
        <v>3</v>
      </c>
    </row>
    <row r="963" spans="1:10" x14ac:dyDescent="0.35">
      <c r="A963" t="s">
        <v>3162</v>
      </c>
      <c r="B963">
        <v>14909</v>
      </c>
      <c r="C963">
        <v>202110</v>
      </c>
      <c r="D963">
        <v>2</v>
      </c>
      <c r="E963">
        <v>0</v>
      </c>
      <c r="H963">
        <v>1.67</v>
      </c>
      <c r="I963">
        <v>1</v>
      </c>
      <c r="J963">
        <v>3</v>
      </c>
    </row>
    <row r="964" spans="1:10" x14ac:dyDescent="0.35">
      <c r="A964" t="s">
        <v>3167</v>
      </c>
      <c r="B964">
        <v>24060</v>
      </c>
      <c r="C964">
        <v>202120</v>
      </c>
      <c r="D964">
        <v>0</v>
      </c>
      <c r="E964">
        <v>1</v>
      </c>
      <c r="F964" t="s">
        <v>3170</v>
      </c>
      <c r="H964">
        <v>2.6</v>
      </c>
      <c r="I964">
        <v>1</v>
      </c>
      <c r="J964">
        <v>3</v>
      </c>
    </row>
    <row r="965" spans="1:10" x14ac:dyDescent="0.35">
      <c r="A965" t="s">
        <v>3171</v>
      </c>
      <c r="B965">
        <v>24295</v>
      </c>
      <c r="C965">
        <v>202120</v>
      </c>
      <c r="D965">
        <v>0</v>
      </c>
      <c r="E965">
        <v>1</v>
      </c>
      <c r="H965">
        <v>3</v>
      </c>
      <c r="I965">
        <v>1.67</v>
      </c>
      <c r="J965">
        <v>3</v>
      </c>
    </row>
    <row r="966" spans="1:10" x14ac:dyDescent="0.35">
      <c r="A966" t="s">
        <v>3174</v>
      </c>
      <c r="B966">
        <v>23727</v>
      </c>
      <c r="C966">
        <v>202120</v>
      </c>
      <c r="D966">
        <v>1</v>
      </c>
      <c r="E966">
        <v>1</v>
      </c>
      <c r="H966">
        <v>2.86</v>
      </c>
      <c r="I966">
        <v>1.1399999999999999</v>
      </c>
      <c r="J966">
        <v>3</v>
      </c>
    </row>
    <row r="967" spans="1:10" x14ac:dyDescent="0.35">
      <c r="A967" t="s">
        <v>3176</v>
      </c>
      <c r="B967">
        <v>24705</v>
      </c>
      <c r="C967">
        <v>202120</v>
      </c>
      <c r="D967">
        <v>0</v>
      </c>
      <c r="E967">
        <v>1</v>
      </c>
      <c r="F967" t="s">
        <v>3179</v>
      </c>
      <c r="H967">
        <v>2.86</v>
      </c>
      <c r="I967">
        <v>1.29</v>
      </c>
      <c r="J967">
        <v>4</v>
      </c>
    </row>
    <row r="968" spans="1:10" x14ac:dyDescent="0.35">
      <c r="A968" t="s">
        <v>3180</v>
      </c>
      <c r="B968">
        <v>24724</v>
      </c>
      <c r="C968">
        <v>202120</v>
      </c>
      <c r="D968">
        <v>0</v>
      </c>
      <c r="E968">
        <v>1</v>
      </c>
      <c r="F968" t="s">
        <v>3183</v>
      </c>
      <c r="H968">
        <v>3.4</v>
      </c>
      <c r="I968">
        <v>1.27</v>
      </c>
      <c r="J968">
        <v>3</v>
      </c>
    </row>
    <row r="969" spans="1:10" x14ac:dyDescent="0.35">
      <c r="A969" t="s">
        <v>3184</v>
      </c>
      <c r="B969">
        <v>12865</v>
      </c>
      <c r="C969">
        <v>202110</v>
      </c>
      <c r="D969">
        <v>1</v>
      </c>
      <c r="E969">
        <v>0</v>
      </c>
      <c r="H969">
        <v>2</v>
      </c>
      <c r="I969">
        <v>1.2</v>
      </c>
      <c r="J969">
        <v>3</v>
      </c>
    </row>
    <row r="970" spans="1:10" x14ac:dyDescent="0.35">
      <c r="A970" t="s">
        <v>3187</v>
      </c>
      <c r="B970">
        <v>13545</v>
      </c>
      <c r="C970">
        <v>202110</v>
      </c>
      <c r="D970">
        <v>1</v>
      </c>
      <c r="E970">
        <v>0</v>
      </c>
      <c r="F970" t="s">
        <v>2930</v>
      </c>
      <c r="H970">
        <v>3.2</v>
      </c>
      <c r="I970">
        <v>1</v>
      </c>
      <c r="J970">
        <v>3</v>
      </c>
    </row>
    <row r="971" spans="1:10" x14ac:dyDescent="0.35">
      <c r="A971" t="s">
        <v>3191</v>
      </c>
      <c r="B971">
        <v>10363</v>
      </c>
      <c r="C971">
        <v>202110</v>
      </c>
      <c r="D971">
        <v>1</v>
      </c>
      <c r="E971">
        <v>0</v>
      </c>
      <c r="H971">
        <v>2.83</v>
      </c>
      <c r="I971">
        <v>1</v>
      </c>
      <c r="J971">
        <v>2</v>
      </c>
    </row>
    <row r="972" spans="1:10" x14ac:dyDescent="0.35">
      <c r="A972" t="s">
        <v>3194</v>
      </c>
      <c r="B972">
        <v>24082</v>
      </c>
      <c r="C972">
        <v>202120</v>
      </c>
      <c r="D972">
        <v>0</v>
      </c>
      <c r="E972">
        <v>1</v>
      </c>
      <c r="F972" t="s">
        <v>3191</v>
      </c>
      <c r="H972">
        <v>3.14</v>
      </c>
      <c r="I972">
        <v>1</v>
      </c>
      <c r="J972">
        <v>2</v>
      </c>
    </row>
    <row r="973" spans="1:10" x14ac:dyDescent="0.35">
      <c r="A973" t="s">
        <v>3197</v>
      </c>
      <c r="B973">
        <v>22041</v>
      </c>
      <c r="C973">
        <v>202120</v>
      </c>
      <c r="D973">
        <v>0</v>
      </c>
      <c r="E973">
        <v>1</v>
      </c>
      <c r="J973">
        <v>3</v>
      </c>
    </row>
    <row r="974" spans="1:10" x14ac:dyDescent="0.35">
      <c r="A974" t="s">
        <v>3200</v>
      </c>
      <c r="B974">
        <v>14647</v>
      </c>
      <c r="C974">
        <v>202110</v>
      </c>
      <c r="D974">
        <v>1</v>
      </c>
      <c r="E974">
        <v>0</v>
      </c>
      <c r="H974">
        <v>3.5</v>
      </c>
      <c r="I974">
        <v>1.4</v>
      </c>
      <c r="J974">
        <v>3</v>
      </c>
    </row>
    <row r="975" spans="1:10" x14ac:dyDescent="0.35">
      <c r="A975" t="s">
        <v>3203</v>
      </c>
      <c r="B975">
        <v>22305</v>
      </c>
      <c r="C975">
        <v>202120</v>
      </c>
      <c r="D975">
        <v>0</v>
      </c>
      <c r="E975">
        <v>1</v>
      </c>
      <c r="F975" t="s">
        <v>1800</v>
      </c>
      <c r="H975">
        <v>4</v>
      </c>
      <c r="I975">
        <v>2.33</v>
      </c>
      <c r="J975">
        <v>3</v>
      </c>
    </row>
    <row r="976" spans="1:10" x14ac:dyDescent="0.35">
      <c r="A976" t="s">
        <v>3206</v>
      </c>
      <c r="B976">
        <v>21632</v>
      </c>
      <c r="C976">
        <v>202120</v>
      </c>
      <c r="D976">
        <v>0</v>
      </c>
      <c r="E976">
        <v>1</v>
      </c>
      <c r="H976">
        <v>3.36</v>
      </c>
      <c r="I976">
        <v>1.64</v>
      </c>
      <c r="J976">
        <v>3</v>
      </c>
    </row>
    <row r="977" spans="1:10" x14ac:dyDescent="0.35">
      <c r="A977" t="s">
        <v>3208</v>
      </c>
      <c r="B977">
        <v>11003</v>
      </c>
      <c r="C977">
        <v>202110</v>
      </c>
      <c r="D977">
        <v>1</v>
      </c>
      <c r="E977">
        <v>0</v>
      </c>
      <c r="H977">
        <v>3.5</v>
      </c>
      <c r="I977">
        <v>1</v>
      </c>
      <c r="J977">
        <v>3</v>
      </c>
    </row>
    <row r="978" spans="1:10" x14ac:dyDescent="0.35">
      <c r="A978" t="s">
        <v>3211</v>
      </c>
      <c r="B978">
        <v>23732</v>
      </c>
      <c r="C978">
        <v>202120</v>
      </c>
      <c r="D978">
        <v>0</v>
      </c>
      <c r="E978">
        <v>1</v>
      </c>
      <c r="F978" t="s">
        <v>2196</v>
      </c>
      <c r="H978">
        <v>2.4</v>
      </c>
      <c r="I978">
        <v>1</v>
      </c>
      <c r="J978">
        <v>3</v>
      </c>
    </row>
    <row r="979" spans="1:10" x14ac:dyDescent="0.35">
      <c r="A979" t="s">
        <v>3214</v>
      </c>
      <c r="B979">
        <v>20583</v>
      </c>
      <c r="C979">
        <v>202120</v>
      </c>
      <c r="D979">
        <v>0</v>
      </c>
      <c r="E979">
        <v>1</v>
      </c>
      <c r="F979" t="s">
        <v>3217</v>
      </c>
      <c r="H979">
        <v>3.83</v>
      </c>
      <c r="I979">
        <v>1.67</v>
      </c>
      <c r="J979">
        <v>4</v>
      </c>
    </row>
    <row r="980" spans="1:10" x14ac:dyDescent="0.35">
      <c r="A980" t="s">
        <v>3218</v>
      </c>
      <c r="B980">
        <v>21464</v>
      </c>
      <c r="C980">
        <v>202120</v>
      </c>
      <c r="D980">
        <v>0</v>
      </c>
      <c r="E980">
        <v>1</v>
      </c>
      <c r="H980">
        <v>2.5</v>
      </c>
      <c r="I980">
        <v>1</v>
      </c>
      <c r="J980">
        <v>3</v>
      </c>
    </row>
    <row r="981" spans="1:10" x14ac:dyDescent="0.35">
      <c r="A981" t="s">
        <v>3221</v>
      </c>
      <c r="B981">
        <v>24349</v>
      </c>
      <c r="C981">
        <v>202120</v>
      </c>
      <c r="D981">
        <v>0</v>
      </c>
      <c r="E981">
        <v>1</v>
      </c>
      <c r="H981">
        <v>4.5</v>
      </c>
      <c r="I981">
        <v>1.38</v>
      </c>
      <c r="J981">
        <v>3</v>
      </c>
    </row>
    <row r="982" spans="1:10" x14ac:dyDescent="0.35">
      <c r="A982" t="s">
        <v>3224</v>
      </c>
      <c r="B982">
        <v>22853</v>
      </c>
      <c r="C982">
        <v>202120</v>
      </c>
      <c r="D982">
        <v>0</v>
      </c>
      <c r="E982">
        <v>1</v>
      </c>
      <c r="H982">
        <v>2.4300000000000002</v>
      </c>
      <c r="I982">
        <v>1.25</v>
      </c>
      <c r="J982">
        <v>3</v>
      </c>
    </row>
    <row r="983" spans="1:10" x14ac:dyDescent="0.35">
      <c r="A983" t="s">
        <v>3227</v>
      </c>
      <c r="B983">
        <v>10617</v>
      </c>
      <c r="C983">
        <v>202110</v>
      </c>
      <c r="D983">
        <v>1</v>
      </c>
      <c r="E983">
        <v>0</v>
      </c>
      <c r="H983">
        <v>3.5</v>
      </c>
      <c r="I983">
        <v>1</v>
      </c>
      <c r="J983">
        <v>3</v>
      </c>
    </row>
    <row r="984" spans="1:10" x14ac:dyDescent="0.35">
      <c r="A984" t="s">
        <v>3230</v>
      </c>
      <c r="B984">
        <v>24068</v>
      </c>
      <c r="C984">
        <v>202120</v>
      </c>
      <c r="D984">
        <v>0</v>
      </c>
      <c r="E984">
        <v>1</v>
      </c>
      <c r="H984">
        <v>2.13</v>
      </c>
      <c r="I984">
        <v>1.23</v>
      </c>
      <c r="J984">
        <v>3</v>
      </c>
    </row>
    <row r="985" spans="1:10" x14ac:dyDescent="0.35">
      <c r="A985" t="s">
        <v>3232</v>
      </c>
      <c r="B985">
        <v>24123</v>
      </c>
      <c r="C985">
        <v>202120</v>
      </c>
      <c r="D985">
        <v>0</v>
      </c>
      <c r="E985">
        <v>1</v>
      </c>
      <c r="H985">
        <v>3</v>
      </c>
      <c r="I985">
        <v>1.33</v>
      </c>
      <c r="J985">
        <v>3</v>
      </c>
    </row>
    <row r="986" spans="1:10" x14ac:dyDescent="0.35">
      <c r="A986" t="s">
        <v>3235</v>
      </c>
      <c r="B986">
        <v>24247</v>
      </c>
      <c r="C986">
        <v>202120</v>
      </c>
      <c r="D986">
        <v>0</v>
      </c>
      <c r="E986">
        <v>1</v>
      </c>
      <c r="H986">
        <v>2.5</v>
      </c>
      <c r="I986">
        <v>1</v>
      </c>
      <c r="J986">
        <v>3</v>
      </c>
    </row>
    <row r="987" spans="1:10" x14ac:dyDescent="0.35">
      <c r="A987" t="s">
        <v>3238</v>
      </c>
      <c r="B987">
        <v>20894</v>
      </c>
      <c r="C987">
        <v>202120</v>
      </c>
      <c r="D987">
        <v>0</v>
      </c>
      <c r="E987">
        <v>1</v>
      </c>
      <c r="H987">
        <v>1.67</v>
      </c>
      <c r="I987">
        <v>1</v>
      </c>
      <c r="J987">
        <v>3</v>
      </c>
    </row>
    <row r="988" spans="1:10" x14ac:dyDescent="0.35">
      <c r="A988" t="s">
        <v>3241</v>
      </c>
      <c r="B988">
        <v>16398</v>
      </c>
      <c r="C988">
        <v>202110</v>
      </c>
      <c r="D988">
        <v>1</v>
      </c>
      <c r="E988">
        <v>0</v>
      </c>
      <c r="H988">
        <v>2.5</v>
      </c>
      <c r="I988">
        <v>1.83</v>
      </c>
      <c r="J988">
        <v>3</v>
      </c>
    </row>
    <row r="989" spans="1:10" x14ac:dyDescent="0.35">
      <c r="A989" t="s">
        <v>3244</v>
      </c>
      <c r="B989">
        <v>24249</v>
      </c>
      <c r="C989">
        <v>202120</v>
      </c>
      <c r="D989">
        <v>0</v>
      </c>
      <c r="E989">
        <v>1</v>
      </c>
      <c r="H989">
        <v>3.57</v>
      </c>
      <c r="I989">
        <v>1.29</v>
      </c>
      <c r="J989">
        <v>3</v>
      </c>
    </row>
    <row r="990" spans="1:10" x14ac:dyDescent="0.35">
      <c r="A990" t="s">
        <v>3247</v>
      </c>
      <c r="B990">
        <v>14840</v>
      </c>
      <c r="C990">
        <v>202110</v>
      </c>
      <c r="D990">
        <v>1</v>
      </c>
      <c r="E990">
        <v>0</v>
      </c>
      <c r="H990">
        <v>2.2200000000000002</v>
      </c>
      <c r="I990">
        <v>1.1399999999999999</v>
      </c>
      <c r="J990">
        <v>3</v>
      </c>
    </row>
    <row r="991" spans="1:10" x14ac:dyDescent="0.35">
      <c r="A991" t="s">
        <v>3250</v>
      </c>
      <c r="B991">
        <v>11853</v>
      </c>
      <c r="C991">
        <v>202110</v>
      </c>
      <c r="D991">
        <v>1</v>
      </c>
      <c r="E991">
        <v>0</v>
      </c>
      <c r="H991">
        <v>3.12</v>
      </c>
      <c r="I991">
        <v>1.71</v>
      </c>
      <c r="J991">
        <v>3</v>
      </c>
    </row>
    <row r="992" spans="1:10" x14ac:dyDescent="0.35">
      <c r="A992" t="s">
        <v>3252</v>
      </c>
      <c r="B992">
        <v>21823</v>
      </c>
      <c r="C992">
        <v>202120</v>
      </c>
      <c r="D992">
        <v>0</v>
      </c>
      <c r="E992">
        <v>1</v>
      </c>
      <c r="F992" t="s">
        <v>2071</v>
      </c>
      <c r="H992">
        <v>2.86</v>
      </c>
      <c r="I992">
        <v>1.17</v>
      </c>
      <c r="J992">
        <v>3</v>
      </c>
    </row>
    <row r="993" spans="1:10" x14ac:dyDescent="0.35">
      <c r="A993" t="s">
        <v>3255</v>
      </c>
      <c r="B993">
        <v>21824</v>
      </c>
      <c r="C993">
        <v>202120</v>
      </c>
      <c r="D993">
        <v>0</v>
      </c>
      <c r="E993">
        <v>1</v>
      </c>
      <c r="F993" t="s">
        <v>2559</v>
      </c>
      <c r="H993">
        <v>2.25</v>
      </c>
      <c r="I993">
        <v>1.75</v>
      </c>
      <c r="J993">
        <v>3</v>
      </c>
    </row>
    <row r="994" spans="1:10" x14ac:dyDescent="0.35">
      <c r="A994" t="s">
        <v>3258</v>
      </c>
      <c r="B994">
        <v>12629</v>
      </c>
      <c r="C994">
        <v>202110</v>
      </c>
      <c r="D994">
        <v>1</v>
      </c>
      <c r="E994">
        <v>0</v>
      </c>
      <c r="H994">
        <v>2.83</v>
      </c>
      <c r="I994">
        <v>1.17</v>
      </c>
      <c r="J994">
        <v>3</v>
      </c>
    </row>
    <row r="995" spans="1:10" x14ac:dyDescent="0.35">
      <c r="A995" t="s">
        <v>3262</v>
      </c>
      <c r="B995">
        <v>22555</v>
      </c>
      <c r="C995">
        <v>202120</v>
      </c>
      <c r="D995">
        <v>0</v>
      </c>
      <c r="E995">
        <v>1</v>
      </c>
      <c r="F995" t="s">
        <v>3265</v>
      </c>
      <c r="H995">
        <v>3.29</v>
      </c>
      <c r="I995">
        <v>1.29</v>
      </c>
      <c r="J995">
        <v>3</v>
      </c>
    </row>
    <row r="996" spans="1:10" x14ac:dyDescent="0.35">
      <c r="A996" t="s">
        <v>3266</v>
      </c>
      <c r="B996">
        <v>10097</v>
      </c>
      <c r="C996">
        <v>202110</v>
      </c>
      <c r="D996">
        <v>1</v>
      </c>
      <c r="E996">
        <v>0</v>
      </c>
      <c r="F996" t="s">
        <v>3269</v>
      </c>
      <c r="H996">
        <v>3.38</v>
      </c>
      <c r="I996">
        <v>1.29</v>
      </c>
      <c r="J996">
        <v>3</v>
      </c>
    </row>
    <row r="997" spans="1:10" x14ac:dyDescent="0.35">
      <c r="A997" t="s">
        <v>3270</v>
      </c>
      <c r="B997">
        <v>12801</v>
      </c>
      <c r="C997">
        <v>202110</v>
      </c>
      <c r="D997">
        <v>1</v>
      </c>
      <c r="E997">
        <v>0</v>
      </c>
      <c r="F997" t="s">
        <v>3273</v>
      </c>
      <c r="H997">
        <v>2.67</v>
      </c>
      <c r="I997">
        <v>1.33</v>
      </c>
      <c r="J997">
        <v>3</v>
      </c>
    </row>
    <row r="998" spans="1:10" x14ac:dyDescent="0.35">
      <c r="A998" t="s">
        <v>3274</v>
      </c>
      <c r="B998">
        <v>20598</v>
      </c>
      <c r="C998">
        <v>202120</v>
      </c>
      <c r="D998">
        <v>0</v>
      </c>
      <c r="E998">
        <v>1</v>
      </c>
      <c r="F998" t="s">
        <v>3112</v>
      </c>
      <c r="H998">
        <v>3.03</v>
      </c>
      <c r="I998">
        <v>1.29</v>
      </c>
      <c r="J998">
        <v>3</v>
      </c>
    </row>
    <row r="999" spans="1:10" x14ac:dyDescent="0.35">
      <c r="A999" t="s">
        <v>3277</v>
      </c>
      <c r="B999">
        <v>23838</v>
      </c>
      <c r="C999">
        <v>202120</v>
      </c>
      <c r="D999">
        <v>0</v>
      </c>
      <c r="E999">
        <v>1</v>
      </c>
      <c r="H999">
        <v>2.14</v>
      </c>
      <c r="I999">
        <v>1.33</v>
      </c>
      <c r="J999">
        <v>3</v>
      </c>
    </row>
    <row r="1000" spans="1:10" x14ac:dyDescent="0.35">
      <c r="A1000" t="s">
        <v>3280</v>
      </c>
      <c r="B1000">
        <v>23847</v>
      </c>
      <c r="C1000">
        <v>202120</v>
      </c>
      <c r="D1000">
        <v>0</v>
      </c>
      <c r="E1000">
        <v>1</v>
      </c>
      <c r="H1000">
        <v>3.4</v>
      </c>
      <c r="I1000">
        <v>1.6</v>
      </c>
      <c r="J1000">
        <v>3</v>
      </c>
    </row>
    <row r="1001" spans="1:10" x14ac:dyDescent="0.35">
      <c r="A1001" t="s">
        <v>3283</v>
      </c>
      <c r="B1001">
        <v>20203</v>
      </c>
      <c r="C1001">
        <v>202120</v>
      </c>
      <c r="D1001">
        <v>0</v>
      </c>
      <c r="E1001">
        <v>1</v>
      </c>
      <c r="H1001">
        <v>2.86</v>
      </c>
      <c r="I1001">
        <v>1.33</v>
      </c>
      <c r="J1001">
        <v>2</v>
      </c>
    </row>
    <row r="1002" spans="1:10" x14ac:dyDescent="0.35">
      <c r="A1002" t="s">
        <v>3286</v>
      </c>
      <c r="B1002">
        <v>20016</v>
      </c>
      <c r="C1002">
        <v>202120</v>
      </c>
      <c r="D1002">
        <v>0</v>
      </c>
      <c r="E1002">
        <v>1</v>
      </c>
      <c r="J1002">
        <v>3</v>
      </c>
    </row>
    <row r="1003" spans="1:10" x14ac:dyDescent="0.35">
      <c r="A1003" t="s">
        <v>3289</v>
      </c>
      <c r="B1003">
        <v>24387</v>
      </c>
      <c r="C1003">
        <v>202120</v>
      </c>
      <c r="D1003">
        <v>0</v>
      </c>
      <c r="E1003">
        <v>1</v>
      </c>
      <c r="J1003">
        <v>3</v>
      </c>
    </row>
    <row r="1004" spans="1:10" x14ac:dyDescent="0.35">
      <c r="A1004" t="s">
        <v>3291</v>
      </c>
      <c r="B1004">
        <v>24264</v>
      </c>
      <c r="C1004">
        <v>202120</v>
      </c>
      <c r="D1004">
        <v>0</v>
      </c>
      <c r="E1004">
        <v>1</v>
      </c>
      <c r="J1004">
        <v>3</v>
      </c>
    </row>
    <row r="1005" spans="1:10" x14ac:dyDescent="0.35">
      <c r="A1005" t="s">
        <v>3294</v>
      </c>
      <c r="B1005">
        <v>24265</v>
      </c>
      <c r="C1005">
        <v>202120</v>
      </c>
      <c r="D1005">
        <v>0</v>
      </c>
      <c r="E1005">
        <v>1</v>
      </c>
      <c r="J1005">
        <v>3</v>
      </c>
    </row>
    <row r="1006" spans="1:10" x14ac:dyDescent="0.35">
      <c r="A1006" t="s">
        <v>3297</v>
      </c>
      <c r="B1006">
        <v>20834</v>
      </c>
      <c r="C1006">
        <v>202120</v>
      </c>
      <c r="D1006">
        <v>0</v>
      </c>
      <c r="E1006">
        <v>1</v>
      </c>
      <c r="F1006" t="s">
        <v>3162</v>
      </c>
      <c r="J1006">
        <v>3</v>
      </c>
    </row>
    <row r="1007" spans="1:10" x14ac:dyDescent="0.35">
      <c r="A1007" t="s">
        <v>3300</v>
      </c>
      <c r="B1007">
        <v>24140</v>
      </c>
      <c r="C1007">
        <v>202120</v>
      </c>
      <c r="D1007">
        <v>0</v>
      </c>
      <c r="E1007">
        <v>1</v>
      </c>
      <c r="J1007">
        <v>3</v>
      </c>
    </row>
    <row r="1008" spans="1:10" x14ac:dyDescent="0.35">
      <c r="A1008" t="s">
        <v>3303</v>
      </c>
      <c r="B1008">
        <v>23951</v>
      </c>
      <c r="C1008">
        <v>202120</v>
      </c>
      <c r="D1008">
        <v>0</v>
      </c>
      <c r="E1008">
        <v>1</v>
      </c>
      <c r="J1008">
        <v>3</v>
      </c>
    </row>
    <row r="1009" spans="1:10" x14ac:dyDescent="0.35">
      <c r="A1009" t="s">
        <v>3305</v>
      </c>
      <c r="B1009">
        <v>15936</v>
      </c>
      <c r="C1009">
        <v>202110</v>
      </c>
      <c r="D1009">
        <v>1</v>
      </c>
      <c r="E1009">
        <v>0</v>
      </c>
      <c r="J1009">
        <v>3</v>
      </c>
    </row>
    <row r="1010" spans="1:10" x14ac:dyDescent="0.35">
      <c r="A1010" t="s">
        <v>3308</v>
      </c>
      <c r="B1010">
        <v>10735</v>
      </c>
      <c r="C1010">
        <v>202110</v>
      </c>
      <c r="D1010">
        <v>1</v>
      </c>
      <c r="E1010">
        <v>0</v>
      </c>
      <c r="J1010">
        <v>1</v>
      </c>
    </row>
    <row r="1011" spans="1:10" x14ac:dyDescent="0.35">
      <c r="A1011" t="s">
        <v>3311</v>
      </c>
      <c r="B1011">
        <v>24072</v>
      </c>
      <c r="C1011">
        <v>202120</v>
      </c>
      <c r="D1011">
        <v>0</v>
      </c>
      <c r="E1011">
        <v>1</v>
      </c>
      <c r="F1011" t="s">
        <v>3184</v>
      </c>
      <c r="J1011">
        <v>3</v>
      </c>
    </row>
    <row r="1012" spans="1:10" x14ac:dyDescent="0.35">
      <c r="A1012" t="s">
        <v>3314</v>
      </c>
      <c r="B1012">
        <v>16304</v>
      </c>
      <c r="C1012">
        <v>202110</v>
      </c>
      <c r="D1012">
        <v>1</v>
      </c>
      <c r="E1012">
        <v>0</v>
      </c>
      <c r="J1012">
        <v>3</v>
      </c>
    </row>
    <row r="1013" spans="1:10" x14ac:dyDescent="0.35">
      <c r="A1013" t="s">
        <v>3317</v>
      </c>
      <c r="B1013">
        <v>24568</v>
      </c>
      <c r="C1013">
        <v>202120</v>
      </c>
      <c r="D1013">
        <v>1</v>
      </c>
      <c r="E1013">
        <v>1</v>
      </c>
      <c r="J1013">
        <v>1</v>
      </c>
    </row>
    <row r="1014" spans="1:10" x14ac:dyDescent="0.35">
      <c r="A1014" t="s">
        <v>3320</v>
      </c>
      <c r="B1014">
        <v>14619</v>
      </c>
      <c r="C1014">
        <v>202110</v>
      </c>
      <c r="D1014">
        <v>1</v>
      </c>
      <c r="E1014">
        <v>0</v>
      </c>
      <c r="J1014">
        <v>3</v>
      </c>
    </row>
    <row r="1015" spans="1:10" x14ac:dyDescent="0.35">
      <c r="A1015" t="s">
        <v>3323</v>
      </c>
      <c r="B1015">
        <v>22951</v>
      </c>
      <c r="C1015">
        <v>202120</v>
      </c>
      <c r="D1015">
        <v>0</v>
      </c>
      <c r="E1015">
        <v>1</v>
      </c>
      <c r="J1015">
        <v>3</v>
      </c>
    </row>
    <row r="1016" spans="1:10" x14ac:dyDescent="0.35">
      <c r="A1016" t="s">
        <v>3326</v>
      </c>
      <c r="B1016">
        <v>22081</v>
      </c>
      <c r="C1016">
        <v>202120</v>
      </c>
      <c r="D1016">
        <v>0</v>
      </c>
      <c r="E1016">
        <v>1</v>
      </c>
      <c r="J1016">
        <v>1</v>
      </c>
    </row>
    <row r="1017" spans="1:10" x14ac:dyDescent="0.35">
      <c r="A1017" t="s">
        <v>3329</v>
      </c>
      <c r="B1017">
        <v>20007</v>
      </c>
      <c r="C1017">
        <v>202120</v>
      </c>
      <c r="D1017">
        <v>0</v>
      </c>
      <c r="E1017">
        <v>1</v>
      </c>
      <c r="F1017" t="s">
        <v>3332</v>
      </c>
      <c r="J1017">
        <v>3</v>
      </c>
    </row>
    <row r="1018" spans="1:10" x14ac:dyDescent="0.35">
      <c r="A1018" t="s">
        <v>3333</v>
      </c>
      <c r="B1018">
        <v>12319</v>
      </c>
      <c r="C1018">
        <v>202110</v>
      </c>
      <c r="D1018">
        <v>1</v>
      </c>
      <c r="E1018">
        <v>0</v>
      </c>
      <c r="F1018" t="s">
        <v>1731</v>
      </c>
      <c r="J1018">
        <v>3</v>
      </c>
    </row>
    <row r="1019" spans="1:10" x14ac:dyDescent="0.35">
      <c r="A1019" t="s">
        <v>3335</v>
      </c>
      <c r="B1019">
        <v>23296</v>
      </c>
      <c r="C1019">
        <v>202120</v>
      </c>
      <c r="D1019">
        <v>0</v>
      </c>
      <c r="E1019">
        <v>1</v>
      </c>
      <c r="J1019">
        <v>3</v>
      </c>
    </row>
    <row r="1020" spans="1:10" x14ac:dyDescent="0.35">
      <c r="A1020" t="s">
        <v>3338</v>
      </c>
      <c r="B1020">
        <v>15249</v>
      </c>
      <c r="C1020">
        <v>202110</v>
      </c>
      <c r="D1020">
        <v>1</v>
      </c>
      <c r="E1020">
        <v>0</v>
      </c>
      <c r="F1020" t="s">
        <v>3341</v>
      </c>
      <c r="J1020">
        <v>3</v>
      </c>
    </row>
    <row r="1021" spans="1:10" x14ac:dyDescent="0.35">
      <c r="A1021" t="s">
        <v>3342</v>
      </c>
      <c r="B1021">
        <v>20977</v>
      </c>
      <c r="C1021">
        <v>202120</v>
      </c>
      <c r="D1021">
        <v>0</v>
      </c>
      <c r="E1021">
        <v>1</v>
      </c>
      <c r="J1021">
        <v>3</v>
      </c>
    </row>
    <row r="1022" spans="1:10" x14ac:dyDescent="0.35">
      <c r="A1022" t="s">
        <v>3345</v>
      </c>
      <c r="B1022">
        <v>23969</v>
      </c>
      <c r="C1022">
        <v>202120</v>
      </c>
      <c r="D1022">
        <v>0</v>
      </c>
      <c r="E1022">
        <v>1</v>
      </c>
      <c r="F1022" t="s">
        <v>3348</v>
      </c>
      <c r="J1022">
        <v>3</v>
      </c>
    </row>
    <row r="1023" spans="1:10" x14ac:dyDescent="0.35">
      <c r="A1023" t="s">
        <v>3349</v>
      </c>
      <c r="B1023">
        <v>16239</v>
      </c>
      <c r="C1023">
        <v>202110</v>
      </c>
      <c r="D1023">
        <v>1</v>
      </c>
      <c r="E1023">
        <v>0</v>
      </c>
      <c r="F1023" t="s">
        <v>3352</v>
      </c>
      <c r="J1023">
        <v>3</v>
      </c>
    </row>
    <row r="1024" spans="1:10" x14ac:dyDescent="0.35">
      <c r="A1024" t="s">
        <v>3353</v>
      </c>
      <c r="B1024">
        <v>22045</v>
      </c>
      <c r="C1024">
        <v>202120</v>
      </c>
      <c r="D1024">
        <v>0</v>
      </c>
      <c r="E1024">
        <v>1</v>
      </c>
      <c r="J1024">
        <v>3</v>
      </c>
    </row>
    <row r="1025" spans="1:10" x14ac:dyDescent="0.35">
      <c r="A1025" t="s">
        <v>3356</v>
      </c>
      <c r="B1025">
        <v>22463</v>
      </c>
      <c r="C1025">
        <v>202120</v>
      </c>
      <c r="D1025">
        <v>0</v>
      </c>
      <c r="E1025">
        <v>1</v>
      </c>
      <c r="F1025" t="s">
        <v>446</v>
      </c>
      <c r="J1025">
        <v>3</v>
      </c>
    </row>
    <row r="1026" spans="1:10" x14ac:dyDescent="0.35">
      <c r="A1026" t="s">
        <v>3359</v>
      </c>
      <c r="B1026">
        <v>24115</v>
      </c>
      <c r="C1026">
        <v>202120</v>
      </c>
      <c r="D1026">
        <v>0</v>
      </c>
      <c r="E1026">
        <v>1</v>
      </c>
      <c r="J1026">
        <v>3</v>
      </c>
    </row>
    <row r="1027" spans="1:10" x14ac:dyDescent="0.35">
      <c r="A1027" t="s">
        <v>3361</v>
      </c>
      <c r="B1027">
        <v>13124</v>
      </c>
      <c r="C1027">
        <v>202110</v>
      </c>
      <c r="D1027">
        <v>1</v>
      </c>
      <c r="E1027">
        <v>0</v>
      </c>
      <c r="F1027" t="s">
        <v>1165</v>
      </c>
      <c r="J1027">
        <v>4</v>
      </c>
    </row>
    <row r="1028" spans="1:10" x14ac:dyDescent="0.35">
      <c r="A1028" t="s">
        <v>3363</v>
      </c>
      <c r="B1028">
        <v>22943</v>
      </c>
      <c r="C1028">
        <v>202120</v>
      </c>
      <c r="D1028">
        <v>0</v>
      </c>
      <c r="E1028">
        <v>1</v>
      </c>
      <c r="F1028" t="s">
        <v>1273</v>
      </c>
      <c r="J1028">
        <v>3</v>
      </c>
    </row>
    <row r="1029" spans="1:10" x14ac:dyDescent="0.35">
      <c r="A1029" t="s">
        <v>3365</v>
      </c>
      <c r="B1029">
        <v>21907</v>
      </c>
      <c r="C1029">
        <v>202120</v>
      </c>
      <c r="D1029">
        <v>1</v>
      </c>
      <c r="E1029">
        <v>1</v>
      </c>
      <c r="F1029" t="s">
        <v>155</v>
      </c>
      <c r="J1029">
        <v>1</v>
      </c>
    </row>
    <row r="1030" spans="1:10" x14ac:dyDescent="0.35">
      <c r="A1030" t="s">
        <v>3368</v>
      </c>
      <c r="B1030">
        <v>14703</v>
      </c>
      <c r="C1030">
        <v>202110</v>
      </c>
      <c r="D1030">
        <v>1</v>
      </c>
      <c r="E1030">
        <v>0</v>
      </c>
      <c r="F1030" t="s">
        <v>3371</v>
      </c>
      <c r="J1030">
        <v>3</v>
      </c>
    </row>
    <row r="1031" spans="1:10" x14ac:dyDescent="0.35">
      <c r="A1031" t="s">
        <v>3372</v>
      </c>
      <c r="B1031">
        <v>23682</v>
      </c>
      <c r="C1031">
        <v>202120</v>
      </c>
      <c r="D1031">
        <v>0</v>
      </c>
      <c r="E1031">
        <v>1</v>
      </c>
      <c r="F1031" t="s">
        <v>1692</v>
      </c>
      <c r="J1031">
        <v>3</v>
      </c>
    </row>
    <row r="1032" spans="1:10" x14ac:dyDescent="0.35">
      <c r="A1032" t="s">
        <v>3375</v>
      </c>
      <c r="B1032">
        <v>15890</v>
      </c>
      <c r="C1032">
        <v>202110</v>
      </c>
      <c r="D1032">
        <v>1</v>
      </c>
      <c r="E1032">
        <v>0</v>
      </c>
      <c r="F1032" t="s">
        <v>3378</v>
      </c>
      <c r="J1032">
        <v>3</v>
      </c>
    </row>
    <row r="1033" spans="1:10" x14ac:dyDescent="0.35">
      <c r="A1033" t="s">
        <v>3379</v>
      </c>
      <c r="B1033">
        <v>20102</v>
      </c>
      <c r="C1033">
        <v>202120</v>
      </c>
      <c r="D1033">
        <v>0</v>
      </c>
      <c r="E1033">
        <v>1</v>
      </c>
      <c r="F1033" t="s">
        <v>431</v>
      </c>
      <c r="J1033">
        <v>3</v>
      </c>
    </row>
    <row r="1034" spans="1:10" x14ac:dyDescent="0.35">
      <c r="A1034" t="s">
        <v>3381</v>
      </c>
      <c r="B1034">
        <v>13740</v>
      </c>
      <c r="C1034">
        <v>202110</v>
      </c>
      <c r="D1034">
        <v>1</v>
      </c>
      <c r="E1034">
        <v>0</v>
      </c>
      <c r="F1034" t="s">
        <v>668</v>
      </c>
      <c r="J1034">
        <v>3</v>
      </c>
    </row>
    <row r="1035" spans="1:10" x14ac:dyDescent="0.35">
      <c r="A1035" t="s">
        <v>3384</v>
      </c>
      <c r="B1035">
        <v>13188</v>
      </c>
      <c r="C1035">
        <v>202110</v>
      </c>
      <c r="D1035">
        <v>1</v>
      </c>
      <c r="E1035">
        <v>0</v>
      </c>
      <c r="F1035" t="s">
        <v>3387</v>
      </c>
      <c r="J1035">
        <v>3</v>
      </c>
    </row>
    <row r="1036" spans="1:10" x14ac:dyDescent="0.35">
      <c r="A1036" t="s">
        <v>3388</v>
      </c>
      <c r="B1036">
        <v>13594</v>
      </c>
      <c r="C1036">
        <v>202110</v>
      </c>
      <c r="D1036">
        <v>1</v>
      </c>
      <c r="E1036">
        <v>0</v>
      </c>
      <c r="J1036">
        <v>3</v>
      </c>
    </row>
    <row r="1037" spans="1:10" x14ac:dyDescent="0.35">
      <c r="A1037" t="s">
        <v>3392</v>
      </c>
      <c r="B1037">
        <v>14968</v>
      </c>
      <c r="C1037">
        <v>202110</v>
      </c>
      <c r="D1037">
        <v>1</v>
      </c>
      <c r="E1037">
        <v>0</v>
      </c>
      <c r="J1037">
        <v>3</v>
      </c>
    </row>
    <row r="1038" spans="1:10" x14ac:dyDescent="0.35">
      <c r="A1038" t="s">
        <v>3394</v>
      </c>
      <c r="B1038">
        <v>24329</v>
      </c>
      <c r="C1038">
        <v>202120</v>
      </c>
      <c r="D1038">
        <v>0</v>
      </c>
      <c r="E1038">
        <v>1</v>
      </c>
      <c r="J1038">
        <v>3</v>
      </c>
    </row>
    <row r="1039" spans="1:10" x14ac:dyDescent="0.35">
      <c r="A1039" t="s">
        <v>3397</v>
      </c>
      <c r="B1039">
        <v>22930</v>
      </c>
      <c r="C1039">
        <v>202120</v>
      </c>
      <c r="D1039">
        <v>0</v>
      </c>
      <c r="E1039">
        <v>1</v>
      </c>
      <c r="J1039">
        <v>3</v>
      </c>
    </row>
    <row r="1040" spans="1:10" x14ac:dyDescent="0.35">
      <c r="A1040" t="s">
        <v>3399</v>
      </c>
      <c r="B1040">
        <v>13279</v>
      </c>
      <c r="C1040">
        <v>202110</v>
      </c>
      <c r="D1040">
        <v>1</v>
      </c>
      <c r="E1040">
        <v>0</v>
      </c>
      <c r="F1040" t="s">
        <v>3402</v>
      </c>
      <c r="J1040">
        <v>3</v>
      </c>
    </row>
    <row r="1041" spans="1:10" x14ac:dyDescent="0.35">
      <c r="A1041" t="s">
        <v>3403</v>
      </c>
      <c r="B1041">
        <v>12947</v>
      </c>
      <c r="C1041">
        <v>202110</v>
      </c>
      <c r="D1041">
        <v>1</v>
      </c>
      <c r="E1041">
        <v>0</v>
      </c>
      <c r="J1041">
        <v>3</v>
      </c>
    </row>
    <row r="1042" spans="1:10" x14ac:dyDescent="0.35">
      <c r="A1042" t="s">
        <v>3407</v>
      </c>
      <c r="B1042">
        <v>14655</v>
      </c>
      <c r="C1042">
        <v>202110</v>
      </c>
      <c r="D1042">
        <v>1</v>
      </c>
      <c r="E1042">
        <v>0</v>
      </c>
      <c r="J1042">
        <v>3</v>
      </c>
    </row>
    <row r="1043" spans="1:10" x14ac:dyDescent="0.35">
      <c r="A1043" t="s">
        <v>3410</v>
      </c>
      <c r="B1043">
        <v>24128</v>
      </c>
      <c r="C1043">
        <v>202120</v>
      </c>
      <c r="D1043">
        <v>0</v>
      </c>
      <c r="E1043">
        <v>1</v>
      </c>
      <c r="J1043">
        <v>3</v>
      </c>
    </row>
    <row r="1044" spans="1:10" x14ac:dyDescent="0.35">
      <c r="A1044" t="s">
        <v>3090</v>
      </c>
      <c r="B1044">
        <v>21558</v>
      </c>
      <c r="C1044">
        <v>202120</v>
      </c>
      <c r="D1044">
        <v>0</v>
      </c>
      <c r="E1044">
        <v>1</v>
      </c>
      <c r="J1044">
        <v>3</v>
      </c>
    </row>
    <row r="1045" spans="1:10" x14ac:dyDescent="0.35">
      <c r="A1045" t="s">
        <v>3415</v>
      </c>
      <c r="B1045">
        <v>24131</v>
      </c>
      <c r="C1045">
        <v>202120</v>
      </c>
      <c r="D1045">
        <v>0</v>
      </c>
      <c r="E1045">
        <v>1</v>
      </c>
      <c r="J1045">
        <v>3</v>
      </c>
    </row>
    <row r="1046" spans="1:10" x14ac:dyDescent="0.35">
      <c r="A1046" t="s">
        <v>3418</v>
      </c>
      <c r="B1046">
        <v>14657</v>
      </c>
      <c r="C1046">
        <v>202110</v>
      </c>
      <c r="D1046">
        <v>1</v>
      </c>
      <c r="E1046">
        <v>0</v>
      </c>
      <c r="J1046">
        <v>3</v>
      </c>
    </row>
    <row r="1047" spans="1:10" x14ac:dyDescent="0.35">
      <c r="A1047" t="s">
        <v>3421</v>
      </c>
      <c r="B1047">
        <v>12907</v>
      </c>
      <c r="C1047">
        <v>202110</v>
      </c>
      <c r="D1047">
        <v>1</v>
      </c>
      <c r="E1047">
        <v>0</v>
      </c>
      <c r="J1047">
        <v>3</v>
      </c>
    </row>
    <row r="1048" spans="1:10" x14ac:dyDescent="0.35">
      <c r="A1048" t="s">
        <v>3423</v>
      </c>
      <c r="B1048">
        <v>10276</v>
      </c>
      <c r="C1048">
        <v>202110</v>
      </c>
      <c r="D1048">
        <v>1</v>
      </c>
      <c r="E1048">
        <v>0</v>
      </c>
      <c r="J1048">
        <v>3</v>
      </c>
    </row>
    <row r="1049" spans="1:10" x14ac:dyDescent="0.35">
      <c r="A1049" t="s">
        <v>3427</v>
      </c>
      <c r="B1049">
        <v>20963</v>
      </c>
      <c r="C1049">
        <v>202120</v>
      </c>
      <c r="D1049">
        <v>0</v>
      </c>
      <c r="E1049">
        <v>1</v>
      </c>
      <c r="J1049">
        <v>3</v>
      </c>
    </row>
    <row r="1050" spans="1:10" x14ac:dyDescent="0.35">
      <c r="A1050" t="s">
        <v>3430</v>
      </c>
      <c r="B1050">
        <v>14622</v>
      </c>
      <c r="C1050">
        <v>202110</v>
      </c>
      <c r="D1050">
        <v>1</v>
      </c>
      <c r="E1050">
        <v>0</v>
      </c>
      <c r="J1050">
        <v>3</v>
      </c>
    </row>
    <row r="1051" spans="1:10" x14ac:dyDescent="0.35">
      <c r="A1051" t="s">
        <v>3433</v>
      </c>
      <c r="B1051">
        <v>24157</v>
      </c>
      <c r="C1051">
        <v>202120</v>
      </c>
      <c r="D1051">
        <v>0</v>
      </c>
      <c r="E1051">
        <v>1</v>
      </c>
      <c r="J1051">
        <v>3</v>
      </c>
    </row>
    <row r="1052" spans="1:10" x14ac:dyDescent="0.35">
      <c r="A1052" t="s">
        <v>3436</v>
      </c>
      <c r="B1052">
        <v>23760</v>
      </c>
      <c r="C1052">
        <v>202120</v>
      </c>
      <c r="D1052">
        <v>0</v>
      </c>
      <c r="E1052">
        <v>1</v>
      </c>
      <c r="J1052">
        <v>3</v>
      </c>
    </row>
    <row r="1053" spans="1:10" x14ac:dyDescent="0.35">
      <c r="A1053" t="s">
        <v>3439</v>
      </c>
      <c r="B1053">
        <v>16165</v>
      </c>
      <c r="C1053">
        <v>202110</v>
      </c>
      <c r="D1053">
        <v>1</v>
      </c>
      <c r="E1053">
        <v>0</v>
      </c>
      <c r="J1053">
        <v>3</v>
      </c>
    </row>
    <row r="1054" spans="1:10" x14ac:dyDescent="0.35">
      <c r="A1054" t="s">
        <v>3442</v>
      </c>
      <c r="B1054">
        <v>24358</v>
      </c>
      <c r="C1054">
        <v>202120</v>
      </c>
      <c r="D1054">
        <v>0</v>
      </c>
      <c r="E1054">
        <v>1</v>
      </c>
      <c r="J1054">
        <v>3</v>
      </c>
    </row>
    <row r="1055" spans="1:10" x14ac:dyDescent="0.35">
      <c r="A1055" t="s">
        <v>3445</v>
      </c>
      <c r="B1055">
        <v>20313</v>
      </c>
      <c r="C1055">
        <v>202120</v>
      </c>
      <c r="D1055">
        <v>1</v>
      </c>
      <c r="E1055">
        <v>1</v>
      </c>
      <c r="J1055">
        <v>1</v>
      </c>
    </row>
    <row r="1056" spans="1:10" x14ac:dyDescent="0.35">
      <c r="A1056" t="s">
        <v>3448</v>
      </c>
      <c r="B1056">
        <v>24272</v>
      </c>
      <c r="C1056">
        <v>202120</v>
      </c>
      <c r="D1056">
        <v>0</v>
      </c>
      <c r="E1056">
        <v>1</v>
      </c>
      <c r="J1056">
        <v>1</v>
      </c>
    </row>
    <row r="1057" spans="1:10" x14ac:dyDescent="0.35">
      <c r="A1057" t="s">
        <v>3451</v>
      </c>
      <c r="B1057">
        <v>21903</v>
      </c>
      <c r="C1057">
        <v>202120</v>
      </c>
      <c r="D1057">
        <v>0</v>
      </c>
      <c r="E1057">
        <v>1</v>
      </c>
      <c r="J1057">
        <v>3</v>
      </c>
    </row>
    <row r="1058" spans="1:10" x14ac:dyDescent="0.35">
      <c r="A1058" t="s">
        <v>3454</v>
      </c>
      <c r="B1058">
        <v>15073</v>
      </c>
      <c r="C1058">
        <v>202110</v>
      </c>
      <c r="D1058">
        <v>1</v>
      </c>
      <c r="E1058">
        <v>0</v>
      </c>
      <c r="J1058">
        <v>3</v>
      </c>
    </row>
    <row r="1059" spans="1:10" x14ac:dyDescent="0.35">
      <c r="A1059" t="s">
        <v>3457</v>
      </c>
      <c r="B1059">
        <v>23118</v>
      </c>
      <c r="C1059">
        <v>202120</v>
      </c>
      <c r="D1059">
        <v>0</v>
      </c>
      <c r="E1059">
        <v>3</v>
      </c>
      <c r="J1059">
        <v>2</v>
      </c>
    </row>
    <row r="1060" spans="1:10" x14ac:dyDescent="0.35">
      <c r="A1060" t="s">
        <v>3461</v>
      </c>
      <c r="B1060">
        <v>10877</v>
      </c>
      <c r="C1060">
        <v>202110</v>
      </c>
      <c r="D1060">
        <v>1</v>
      </c>
      <c r="E1060">
        <v>0</v>
      </c>
      <c r="F1060" t="s">
        <v>115</v>
      </c>
      <c r="J1060">
        <v>3</v>
      </c>
    </row>
    <row r="1061" spans="1:10" x14ac:dyDescent="0.35">
      <c r="A1061" t="s">
        <v>3464</v>
      </c>
      <c r="B1061">
        <v>14765</v>
      </c>
      <c r="C1061">
        <v>202110</v>
      </c>
      <c r="D1061">
        <v>1</v>
      </c>
      <c r="E1061">
        <v>0</v>
      </c>
      <c r="J1061">
        <v>3</v>
      </c>
    </row>
    <row r="1062" spans="1:10" x14ac:dyDescent="0.35">
      <c r="A1062" t="s">
        <v>3467</v>
      </c>
      <c r="B1062">
        <v>20692</v>
      </c>
      <c r="C1062">
        <v>202120</v>
      </c>
      <c r="D1062">
        <v>1</v>
      </c>
      <c r="E1062">
        <v>1</v>
      </c>
      <c r="J1062">
        <v>3</v>
      </c>
    </row>
    <row r="1063" spans="1:10" x14ac:dyDescent="0.35">
      <c r="A1063" t="s">
        <v>3470</v>
      </c>
      <c r="B1063">
        <v>21213</v>
      </c>
      <c r="C1063">
        <v>202120</v>
      </c>
      <c r="D1063">
        <v>1</v>
      </c>
      <c r="E1063">
        <v>1</v>
      </c>
      <c r="J1063">
        <v>3</v>
      </c>
    </row>
    <row r="1064" spans="1:10" x14ac:dyDescent="0.35">
      <c r="A1064" t="s">
        <v>3473</v>
      </c>
      <c r="B1064">
        <v>20697</v>
      </c>
      <c r="C1064">
        <v>202120</v>
      </c>
      <c r="D1064">
        <v>1</v>
      </c>
      <c r="E1064">
        <v>1</v>
      </c>
      <c r="J1064">
        <v>3</v>
      </c>
    </row>
    <row r="1065" spans="1:10" x14ac:dyDescent="0.35">
      <c r="A1065" t="s">
        <v>3476</v>
      </c>
      <c r="B1065">
        <v>20015</v>
      </c>
      <c r="C1065">
        <v>202120</v>
      </c>
      <c r="D1065">
        <v>0</v>
      </c>
      <c r="E1065">
        <v>1</v>
      </c>
      <c r="F1065" t="s">
        <v>3479</v>
      </c>
      <c r="J1065">
        <v>3</v>
      </c>
    </row>
    <row r="1066" spans="1:10" x14ac:dyDescent="0.35">
      <c r="A1066" t="s">
        <v>3480</v>
      </c>
      <c r="B1066">
        <v>14962</v>
      </c>
      <c r="C1066">
        <v>202110</v>
      </c>
      <c r="D1066">
        <v>1</v>
      </c>
      <c r="E1066">
        <v>0</v>
      </c>
      <c r="F1066" t="s">
        <v>613</v>
      </c>
      <c r="J1066">
        <v>3</v>
      </c>
    </row>
    <row r="1067" spans="1:10" x14ac:dyDescent="0.35">
      <c r="A1067" t="s">
        <v>3020</v>
      </c>
      <c r="B1067">
        <v>13553</v>
      </c>
      <c r="C1067">
        <v>202110</v>
      </c>
      <c r="D1067">
        <v>1</v>
      </c>
      <c r="E1067">
        <v>0</v>
      </c>
      <c r="F1067" t="s">
        <v>3485</v>
      </c>
      <c r="J1067">
        <v>3</v>
      </c>
    </row>
    <row r="1068" spans="1:10" x14ac:dyDescent="0.35">
      <c r="A1068" t="s">
        <v>3486</v>
      </c>
      <c r="B1068">
        <v>23080</v>
      </c>
      <c r="C1068">
        <v>202120</v>
      </c>
      <c r="D1068">
        <v>1</v>
      </c>
      <c r="E1068">
        <v>1</v>
      </c>
      <c r="J1068">
        <v>0</v>
      </c>
    </row>
    <row r="1069" spans="1:10" x14ac:dyDescent="0.35">
      <c r="A1069" t="s">
        <v>3490</v>
      </c>
      <c r="B1069">
        <v>24635</v>
      </c>
      <c r="C1069">
        <v>202120</v>
      </c>
      <c r="D1069">
        <v>1</v>
      </c>
      <c r="E1069">
        <v>1</v>
      </c>
      <c r="F1069" t="s">
        <v>863</v>
      </c>
      <c r="J1069">
        <v>1</v>
      </c>
    </row>
    <row r="1070" spans="1:10" x14ac:dyDescent="0.35">
      <c r="A1070" t="s">
        <v>3493</v>
      </c>
      <c r="B1070">
        <v>14807</v>
      </c>
      <c r="C1070">
        <v>202110</v>
      </c>
      <c r="D1070">
        <v>1</v>
      </c>
      <c r="E1070">
        <v>0</v>
      </c>
      <c r="J1070">
        <v>3</v>
      </c>
    </row>
    <row r="1071" spans="1:10" x14ac:dyDescent="0.35">
      <c r="A1071" t="s">
        <v>3496</v>
      </c>
      <c r="B1071">
        <v>14808</v>
      </c>
      <c r="C1071">
        <v>202110</v>
      </c>
      <c r="D1071">
        <v>1</v>
      </c>
      <c r="E1071">
        <v>0</v>
      </c>
      <c r="J1071">
        <v>3</v>
      </c>
    </row>
    <row r="1072" spans="1:10" x14ac:dyDescent="0.35">
      <c r="A1072" t="s">
        <v>3499</v>
      </c>
      <c r="B1072">
        <v>10487</v>
      </c>
      <c r="C1072">
        <v>202110</v>
      </c>
      <c r="D1072">
        <v>1</v>
      </c>
      <c r="E1072">
        <v>0</v>
      </c>
      <c r="J1072">
        <v>3</v>
      </c>
    </row>
    <row r="1073" spans="1:10" x14ac:dyDescent="0.35">
      <c r="A1073" t="s">
        <v>3502</v>
      </c>
      <c r="B1073">
        <v>24240</v>
      </c>
      <c r="C1073">
        <v>202120</v>
      </c>
      <c r="D1073">
        <v>0</v>
      </c>
      <c r="E1073">
        <v>1</v>
      </c>
      <c r="J1073">
        <v>3</v>
      </c>
    </row>
    <row r="1074" spans="1:10" x14ac:dyDescent="0.35">
      <c r="A1074" t="s">
        <v>3504</v>
      </c>
      <c r="B1074">
        <v>20289</v>
      </c>
      <c r="C1074">
        <v>202120</v>
      </c>
      <c r="D1074">
        <v>0</v>
      </c>
      <c r="E1074">
        <v>1</v>
      </c>
      <c r="J1074">
        <v>3</v>
      </c>
    </row>
    <row r="1075" spans="1:10" x14ac:dyDescent="0.35">
      <c r="A1075" t="s">
        <v>3507</v>
      </c>
      <c r="B1075">
        <v>20216</v>
      </c>
      <c r="C1075">
        <v>202120</v>
      </c>
      <c r="D1075">
        <v>0</v>
      </c>
      <c r="E1075">
        <v>1</v>
      </c>
      <c r="J1075">
        <v>3</v>
      </c>
    </row>
    <row r="1076" spans="1:10" x14ac:dyDescent="0.35">
      <c r="A1076" t="s">
        <v>3510</v>
      </c>
      <c r="B1076">
        <v>20812</v>
      </c>
      <c r="C1076">
        <v>202120</v>
      </c>
      <c r="D1076">
        <v>1</v>
      </c>
      <c r="E1076">
        <v>1</v>
      </c>
      <c r="J1076">
        <v>3</v>
      </c>
    </row>
    <row r="1077" spans="1:10" x14ac:dyDescent="0.35">
      <c r="A1077" t="s">
        <v>3513</v>
      </c>
      <c r="B1077">
        <v>20344</v>
      </c>
      <c r="C1077">
        <v>202120</v>
      </c>
      <c r="D1077">
        <v>1</v>
      </c>
      <c r="E1077">
        <v>1</v>
      </c>
      <c r="J1077">
        <v>0</v>
      </c>
    </row>
    <row r="1078" spans="1:10" x14ac:dyDescent="0.35">
      <c r="A1078" t="s">
        <v>3515</v>
      </c>
      <c r="B1078">
        <v>16159</v>
      </c>
      <c r="C1078">
        <v>202110</v>
      </c>
      <c r="D1078">
        <v>1</v>
      </c>
      <c r="E1078">
        <v>0</v>
      </c>
      <c r="J1078">
        <v>3</v>
      </c>
    </row>
    <row r="1079" spans="1:10" x14ac:dyDescent="0.35">
      <c r="A1079" t="s">
        <v>3518</v>
      </c>
      <c r="B1079">
        <v>15370</v>
      </c>
      <c r="C1079">
        <v>202110</v>
      </c>
      <c r="D1079">
        <v>1</v>
      </c>
      <c r="E1079">
        <v>0</v>
      </c>
      <c r="J1079">
        <v>3</v>
      </c>
    </row>
    <row r="1080" spans="1:10" x14ac:dyDescent="0.35">
      <c r="A1080" t="s">
        <v>3521</v>
      </c>
      <c r="B1080">
        <v>23652</v>
      </c>
      <c r="C1080">
        <v>202120</v>
      </c>
      <c r="D1080">
        <v>0</v>
      </c>
      <c r="E1080">
        <v>1</v>
      </c>
      <c r="F1080" t="s">
        <v>1207</v>
      </c>
      <c r="J1080">
        <v>3</v>
      </c>
    </row>
    <row r="1081" spans="1:10" x14ac:dyDescent="0.35">
      <c r="A1081" t="s">
        <v>3524</v>
      </c>
      <c r="B1081">
        <v>24619</v>
      </c>
      <c r="C1081">
        <v>202120</v>
      </c>
      <c r="D1081">
        <v>0</v>
      </c>
      <c r="E1081">
        <v>1</v>
      </c>
      <c r="J1081">
        <v>3</v>
      </c>
    </row>
    <row r="1082" spans="1:10" x14ac:dyDescent="0.35">
      <c r="A1082" t="s">
        <v>3526</v>
      </c>
      <c r="B1082">
        <v>24273</v>
      </c>
      <c r="C1082">
        <v>202120</v>
      </c>
      <c r="D1082">
        <v>0</v>
      </c>
      <c r="E1082">
        <v>1</v>
      </c>
      <c r="J1082">
        <v>3</v>
      </c>
    </row>
    <row r="1083" spans="1:10" x14ac:dyDescent="0.35">
      <c r="A1083" t="s">
        <v>3529</v>
      </c>
      <c r="B1083">
        <v>20856</v>
      </c>
      <c r="C1083">
        <v>202120</v>
      </c>
      <c r="D1083">
        <v>0</v>
      </c>
      <c r="E1083">
        <v>1</v>
      </c>
      <c r="F1083" t="s">
        <v>3532</v>
      </c>
      <c r="J1083">
        <v>3</v>
      </c>
    </row>
    <row r="1084" spans="1:10" x14ac:dyDescent="0.35">
      <c r="A1084" t="s">
        <v>3533</v>
      </c>
      <c r="B1084">
        <v>24231</v>
      </c>
      <c r="C1084">
        <v>202120</v>
      </c>
      <c r="D1084">
        <v>0</v>
      </c>
      <c r="E1084">
        <v>1</v>
      </c>
      <c r="F1084" t="s">
        <v>899</v>
      </c>
      <c r="J1084">
        <v>3</v>
      </c>
    </row>
    <row r="1085" spans="1:10" x14ac:dyDescent="0.35">
      <c r="A1085" t="s">
        <v>3536</v>
      </c>
      <c r="B1085">
        <v>13935</v>
      </c>
      <c r="C1085">
        <v>202110</v>
      </c>
      <c r="D1085">
        <v>1</v>
      </c>
      <c r="E1085">
        <v>0</v>
      </c>
      <c r="J1085">
        <v>3</v>
      </c>
    </row>
    <row r="1086" spans="1:10" x14ac:dyDescent="0.35">
      <c r="A1086" t="s">
        <v>3539</v>
      </c>
      <c r="B1086">
        <v>13985</v>
      </c>
      <c r="C1086">
        <v>202110</v>
      </c>
      <c r="D1086">
        <v>1</v>
      </c>
      <c r="E1086">
        <v>0</v>
      </c>
      <c r="F1086" t="s">
        <v>3542</v>
      </c>
      <c r="J1086">
        <v>3</v>
      </c>
    </row>
    <row r="1087" spans="1:10" x14ac:dyDescent="0.35">
      <c r="A1087" t="s">
        <v>3543</v>
      </c>
      <c r="B1087">
        <v>15882</v>
      </c>
      <c r="C1087">
        <v>202110</v>
      </c>
      <c r="D1087">
        <v>1</v>
      </c>
      <c r="E1087">
        <v>0</v>
      </c>
      <c r="F1087" t="s">
        <v>172</v>
      </c>
      <c r="J1087">
        <v>3</v>
      </c>
    </row>
    <row r="1088" spans="1:10" x14ac:dyDescent="0.35">
      <c r="A1088" t="s">
        <v>3546</v>
      </c>
      <c r="B1088">
        <v>11117</v>
      </c>
      <c r="C1088">
        <v>202110</v>
      </c>
      <c r="D1088">
        <v>1</v>
      </c>
      <c r="E1088">
        <v>0</v>
      </c>
      <c r="F1088" t="s">
        <v>3549</v>
      </c>
      <c r="J1088">
        <v>3</v>
      </c>
    </row>
    <row r="1089" spans="1:10" x14ac:dyDescent="0.35">
      <c r="A1089" t="s">
        <v>3550</v>
      </c>
      <c r="B1089">
        <v>23686</v>
      </c>
      <c r="C1089">
        <v>202120</v>
      </c>
      <c r="D1089">
        <v>0</v>
      </c>
      <c r="E1089">
        <v>1</v>
      </c>
      <c r="F1089" t="s">
        <v>3546</v>
      </c>
      <c r="J1089">
        <v>3</v>
      </c>
    </row>
    <row r="1090" spans="1:10" x14ac:dyDescent="0.35">
      <c r="A1090" t="s">
        <v>3553</v>
      </c>
      <c r="B1090">
        <v>20101</v>
      </c>
      <c r="C1090">
        <v>202120</v>
      </c>
      <c r="D1090">
        <v>0</v>
      </c>
      <c r="E1090">
        <v>1</v>
      </c>
      <c r="F1090" t="s">
        <v>622</v>
      </c>
      <c r="J1090">
        <v>3</v>
      </c>
    </row>
    <row r="1091" spans="1:10" x14ac:dyDescent="0.35">
      <c r="A1091" t="s">
        <v>3556</v>
      </c>
      <c r="B1091">
        <v>20676</v>
      </c>
      <c r="C1091">
        <v>202120</v>
      </c>
      <c r="D1091">
        <v>0</v>
      </c>
      <c r="E1091">
        <v>1</v>
      </c>
      <c r="J1091">
        <v>3</v>
      </c>
    </row>
    <row r="1092" spans="1:10" x14ac:dyDescent="0.35">
      <c r="A1092" t="s">
        <v>3559</v>
      </c>
      <c r="B1092">
        <v>23723</v>
      </c>
      <c r="C1092">
        <v>202120</v>
      </c>
      <c r="D1092">
        <v>0</v>
      </c>
      <c r="E1092">
        <v>1</v>
      </c>
      <c r="J1092">
        <v>3</v>
      </c>
    </row>
    <row r="1093" spans="1:10" x14ac:dyDescent="0.35">
      <c r="A1093" t="s">
        <v>3562</v>
      </c>
      <c r="B1093">
        <v>14980</v>
      </c>
      <c r="C1093">
        <v>202110</v>
      </c>
      <c r="D1093">
        <v>1</v>
      </c>
      <c r="E1093">
        <v>0</v>
      </c>
      <c r="J1093">
        <v>3</v>
      </c>
    </row>
    <row r="1094" spans="1:10" x14ac:dyDescent="0.35">
      <c r="A1094" t="s">
        <v>3565</v>
      </c>
      <c r="B1094">
        <v>23733</v>
      </c>
      <c r="C1094">
        <v>202120</v>
      </c>
      <c r="D1094">
        <v>0</v>
      </c>
      <c r="E1094">
        <v>1</v>
      </c>
      <c r="F1094" t="s">
        <v>1175</v>
      </c>
      <c r="J1094">
        <v>3</v>
      </c>
    </row>
    <row r="1095" spans="1:10" x14ac:dyDescent="0.35">
      <c r="A1095" t="s">
        <v>3568</v>
      </c>
      <c r="B1095">
        <v>20581</v>
      </c>
      <c r="C1095">
        <v>202120</v>
      </c>
      <c r="D1095">
        <v>0</v>
      </c>
      <c r="E1095">
        <v>1</v>
      </c>
      <c r="J1095">
        <v>3</v>
      </c>
    </row>
    <row r="1096" spans="1:10" x14ac:dyDescent="0.35">
      <c r="A1096" t="s">
        <v>3570</v>
      </c>
      <c r="B1096">
        <v>22044</v>
      </c>
      <c r="C1096">
        <v>202120</v>
      </c>
      <c r="D1096">
        <v>0</v>
      </c>
      <c r="E1096">
        <v>1</v>
      </c>
      <c r="J1096">
        <v>3</v>
      </c>
    </row>
    <row r="1097" spans="1:10" x14ac:dyDescent="0.35">
      <c r="A1097" t="s">
        <v>3572</v>
      </c>
      <c r="B1097">
        <v>22341</v>
      </c>
      <c r="C1097">
        <v>202120</v>
      </c>
      <c r="D1097">
        <v>0</v>
      </c>
      <c r="E1097">
        <v>1</v>
      </c>
      <c r="J1097">
        <v>3</v>
      </c>
    </row>
    <row r="1098" spans="1:10" x14ac:dyDescent="0.35">
      <c r="A1098" t="s">
        <v>3575</v>
      </c>
      <c r="B1098">
        <v>21676</v>
      </c>
      <c r="C1098">
        <v>202120</v>
      </c>
      <c r="D1098">
        <v>0</v>
      </c>
      <c r="E1098">
        <v>1</v>
      </c>
      <c r="J1098">
        <v>4</v>
      </c>
    </row>
    <row r="1099" spans="1:10" x14ac:dyDescent="0.35">
      <c r="A1099" t="s">
        <v>3578</v>
      </c>
      <c r="B1099">
        <v>14653</v>
      </c>
      <c r="C1099">
        <v>202110</v>
      </c>
      <c r="D1099">
        <v>1</v>
      </c>
      <c r="E1099">
        <v>0</v>
      </c>
      <c r="J1099">
        <v>3</v>
      </c>
    </row>
    <row r="1100" spans="1:10" x14ac:dyDescent="0.35">
      <c r="A1100" t="s">
        <v>3581</v>
      </c>
      <c r="B1100">
        <v>24125</v>
      </c>
      <c r="C1100">
        <v>202120</v>
      </c>
      <c r="D1100">
        <v>0</v>
      </c>
      <c r="E1100">
        <v>1</v>
      </c>
      <c r="J1100">
        <v>3</v>
      </c>
    </row>
    <row r="1101" spans="1:10" x14ac:dyDescent="0.35">
      <c r="A1101" t="s">
        <v>3583</v>
      </c>
      <c r="B1101">
        <v>24127</v>
      </c>
      <c r="C1101">
        <v>202120</v>
      </c>
      <c r="D1101">
        <v>0</v>
      </c>
      <c r="E1101">
        <v>1</v>
      </c>
      <c r="J1101">
        <v>3</v>
      </c>
    </row>
    <row r="1102" spans="1:10" x14ac:dyDescent="0.35">
      <c r="A1102" t="s">
        <v>3586</v>
      </c>
      <c r="B1102">
        <v>24248</v>
      </c>
      <c r="C1102">
        <v>202120</v>
      </c>
      <c r="D1102">
        <v>0</v>
      </c>
      <c r="E1102">
        <v>1</v>
      </c>
      <c r="J1102">
        <v>3</v>
      </c>
    </row>
    <row r="1103" spans="1:10" x14ac:dyDescent="0.35">
      <c r="A1103" t="s">
        <v>3589</v>
      </c>
      <c r="B1103">
        <v>14618</v>
      </c>
      <c r="C1103">
        <v>202110</v>
      </c>
      <c r="D1103">
        <v>1</v>
      </c>
      <c r="E1103">
        <v>0</v>
      </c>
      <c r="J1103">
        <v>3</v>
      </c>
    </row>
    <row r="1104" spans="1:10" x14ac:dyDescent="0.35">
      <c r="A1104" t="s">
        <v>3591</v>
      </c>
      <c r="B1104">
        <v>24394</v>
      </c>
      <c r="C1104">
        <v>202120</v>
      </c>
      <c r="D1104">
        <v>0</v>
      </c>
      <c r="E1104">
        <v>1</v>
      </c>
      <c r="J1104">
        <v>3</v>
      </c>
    </row>
    <row r="1105" spans="1:10" x14ac:dyDescent="0.35">
      <c r="A1105" t="s">
        <v>3594</v>
      </c>
      <c r="B1105">
        <v>12135</v>
      </c>
      <c r="C1105">
        <v>202110</v>
      </c>
      <c r="D1105">
        <v>1</v>
      </c>
      <c r="E1105">
        <v>0</v>
      </c>
      <c r="J1105">
        <v>3</v>
      </c>
    </row>
    <row r="1106" spans="1:10" x14ac:dyDescent="0.35">
      <c r="A1106" t="s">
        <v>3597</v>
      </c>
      <c r="B1106">
        <v>20895</v>
      </c>
      <c r="C1106">
        <v>202120</v>
      </c>
      <c r="D1106">
        <v>0</v>
      </c>
      <c r="E1106">
        <v>1</v>
      </c>
      <c r="J1106">
        <v>3</v>
      </c>
    </row>
    <row r="1107" spans="1:10" x14ac:dyDescent="0.35">
      <c r="A1107" t="s">
        <v>3599</v>
      </c>
      <c r="B1107">
        <v>16339</v>
      </c>
      <c r="C1107">
        <v>202110</v>
      </c>
      <c r="D1107">
        <v>1</v>
      </c>
      <c r="E1107">
        <v>0</v>
      </c>
      <c r="F1107" t="s">
        <v>3602</v>
      </c>
      <c r="J1107">
        <v>3</v>
      </c>
    </row>
    <row r="1108" spans="1:10" x14ac:dyDescent="0.35">
      <c r="A1108" t="s">
        <v>3603</v>
      </c>
      <c r="B1108">
        <v>24917</v>
      </c>
      <c r="C1108">
        <v>202120</v>
      </c>
      <c r="D1108">
        <v>0</v>
      </c>
      <c r="E1108">
        <v>1</v>
      </c>
      <c r="F1108" t="s">
        <v>3599</v>
      </c>
      <c r="J1108">
        <v>3</v>
      </c>
    </row>
    <row r="1109" spans="1:10" x14ac:dyDescent="0.35">
      <c r="A1109" t="s">
        <v>3606</v>
      </c>
      <c r="B1109">
        <v>21404</v>
      </c>
      <c r="C1109">
        <v>202120</v>
      </c>
      <c r="D1109">
        <v>0</v>
      </c>
      <c r="E1109">
        <v>1</v>
      </c>
      <c r="F1109" t="s">
        <v>3097</v>
      </c>
      <c r="J1109">
        <v>3</v>
      </c>
    </row>
    <row r="1110" spans="1:10" x14ac:dyDescent="0.35">
      <c r="A1110" t="s">
        <v>3609</v>
      </c>
      <c r="B1110">
        <v>11011</v>
      </c>
      <c r="C1110">
        <v>202110</v>
      </c>
      <c r="D1110">
        <v>1</v>
      </c>
      <c r="E1110">
        <v>0</v>
      </c>
      <c r="J1110">
        <v>3</v>
      </c>
    </row>
    <row r="1111" spans="1:10" x14ac:dyDescent="0.35">
      <c r="A1111" t="s">
        <v>3612</v>
      </c>
      <c r="B1111">
        <v>24303</v>
      </c>
      <c r="C1111">
        <v>202120</v>
      </c>
      <c r="D1111">
        <v>0</v>
      </c>
      <c r="E1111">
        <v>1</v>
      </c>
      <c r="F1111" t="s">
        <v>18</v>
      </c>
      <c r="J1111">
        <v>3</v>
      </c>
    </row>
    <row r="1112" spans="1:10" x14ac:dyDescent="0.35">
      <c r="A1112" t="s">
        <v>3614</v>
      </c>
      <c r="B1112">
        <v>23780</v>
      </c>
      <c r="C1112">
        <v>202120</v>
      </c>
      <c r="D1112">
        <v>0</v>
      </c>
      <c r="E1112">
        <v>1</v>
      </c>
      <c r="J1112">
        <v>3</v>
      </c>
    </row>
    <row r="1113" spans="1:10" x14ac:dyDescent="0.35">
      <c r="A1113" t="s">
        <v>3617</v>
      </c>
      <c r="B1113">
        <v>13474</v>
      </c>
      <c r="C1113">
        <v>202110</v>
      </c>
      <c r="D1113">
        <v>1</v>
      </c>
      <c r="E1113">
        <v>0</v>
      </c>
      <c r="J1113">
        <v>3</v>
      </c>
    </row>
    <row r="1114" spans="1:10" x14ac:dyDescent="0.35">
      <c r="A1114" t="s">
        <v>3620</v>
      </c>
      <c r="B1114">
        <v>20606</v>
      </c>
      <c r="C1114">
        <v>202120</v>
      </c>
      <c r="D1114">
        <v>0</v>
      </c>
      <c r="E1114">
        <v>1</v>
      </c>
      <c r="F1114" t="s">
        <v>1324</v>
      </c>
      <c r="J1114">
        <v>3</v>
      </c>
    </row>
    <row r="1115" spans="1:10" x14ac:dyDescent="0.35">
      <c r="A1115" t="s">
        <v>3622</v>
      </c>
      <c r="B1115">
        <v>15074</v>
      </c>
      <c r="C1115">
        <v>202110</v>
      </c>
      <c r="D1115">
        <v>1</v>
      </c>
      <c r="E1115">
        <v>0</v>
      </c>
      <c r="F1115" t="s">
        <v>1029</v>
      </c>
      <c r="J1115">
        <v>3</v>
      </c>
    </row>
    <row r="1116" spans="1:10" x14ac:dyDescent="0.35">
      <c r="A1116" t="s">
        <v>3625</v>
      </c>
      <c r="B1116">
        <v>24076</v>
      </c>
      <c r="C1116">
        <v>202120</v>
      </c>
      <c r="D1116">
        <v>0</v>
      </c>
      <c r="E1116">
        <v>1</v>
      </c>
      <c r="F1116" t="s">
        <v>3628</v>
      </c>
      <c r="J1116">
        <v>3</v>
      </c>
    </row>
    <row r="1117" spans="1:10" x14ac:dyDescent="0.35">
      <c r="A1117" t="s">
        <v>3629</v>
      </c>
      <c r="B1117">
        <v>12438</v>
      </c>
      <c r="C1117">
        <v>202110</v>
      </c>
      <c r="D1117">
        <v>1</v>
      </c>
      <c r="E1117">
        <v>0</v>
      </c>
      <c r="F1117" t="s">
        <v>3632</v>
      </c>
      <c r="J1117">
        <v>3</v>
      </c>
    </row>
    <row r="1118" spans="1:10" x14ac:dyDescent="0.35">
      <c r="A1118" t="s">
        <v>3633</v>
      </c>
      <c r="B1118">
        <v>20680</v>
      </c>
      <c r="C1118">
        <v>202120</v>
      </c>
      <c r="D1118">
        <v>0</v>
      </c>
      <c r="E1118">
        <v>1</v>
      </c>
      <c r="F1118" t="s">
        <v>3274</v>
      </c>
      <c r="J1118">
        <v>1</v>
      </c>
    </row>
    <row r="1119" spans="1:10" x14ac:dyDescent="0.35">
      <c r="A1119" t="s">
        <v>3636</v>
      </c>
      <c r="B1119">
        <v>20138</v>
      </c>
      <c r="C1119">
        <v>202120</v>
      </c>
      <c r="D1119">
        <v>0</v>
      </c>
      <c r="E1119">
        <v>1</v>
      </c>
      <c r="J1119">
        <v>3</v>
      </c>
    </row>
    <row r="1120" spans="1:10" x14ac:dyDescent="0.35">
      <c r="A1120" t="s">
        <v>3639</v>
      </c>
      <c r="B1120">
        <v>23802</v>
      </c>
      <c r="C1120">
        <v>202120</v>
      </c>
      <c r="D1120">
        <v>0</v>
      </c>
      <c r="E1120">
        <v>1</v>
      </c>
      <c r="J1120">
        <v>2</v>
      </c>
    </row>
    <row r="1121" spans="1:10" x14ac:dyDescent="0.35">
      <c r="A1121" t="s">
        <v>3642</v>
      </c>
      <c r="B1121">
        <v>20516</v>
      </c>
      <c r="C1121">
        <v>202120</v>
      </c>
      <c r="D1121">
        <v>0</v>
      </c>
      <c r="E1121">
        <v>1</v>
      </c>
      <c r="J1121">
        <v>3</v>
      </c>
    </row>
    <row r="1122" spans="1:10" x14ac:dyDescent="0.35">
      <c r="A1122" t="s">
        <v>3645</v>
      </c>
      <c r="B1122">
        <v>20517</v>
      </c>
      <c r="C1122">
        <v>202120</v>
      </c>
      <c r="D1122">
        <v>0</v>
      </c>
      <c r="E1122">
        <v>1</v>
      </c>
      <c r="J1122">
        <v>3</v>
      </c>
    </row>
    <row r="1123" spans="1:10" x14ac:dyDescent="0.35">
      <c r="A1123" t="s">
        <v>3648</v>
      </c>
      <c r="B1123">
        <v>20978</v>
      </c>
      <c r="C1123">
        <v>202120</v>
      </c>
      <c r="D1123">
        <v>0</v>
      </c>
      <c r="E1123">
        <v>1</v>
      </c>
      <c r="J1123">
        <v>3</v>
      </c>
    </row>
    <row r="1124" spans="1:10" x14ac:dyDescent="0.35">
      <c r="A1124" t="s">
        <v>3650</v>
      </c>
      <c r="B1124">
        <v>16074</v>
      </c>
      <c r="C1124">
        <v>202110</v>
      </c>
      <c r="D1124">
        <v>1</v>
      </c>
      <c r="E1124">
        <v>0</v>
      </c>
      <c r="F1124" t="s">
        <v>613</v>
      </c>
      <c r="J1124">
        <v>3</v>
      </c>
    </row>
    <row r="1125" spans="1:10" x14ac:dyDescent="0.35">
      <c r="A1125" t="s">
        <v>3653</v>
      </c>
      <c r="B1125">
        <v>24227</v>
      </c>
      <c r="C1125">
        <v>202120</v>
      </c>
      <c r="D1125">
        <v>0</v>
      </c>
      <c r="E1125">
        <v>1</v>
      </c>
      <c r="J1125">
        <v>3</v>
      </c>
    </row>
    <row r="1126" spans="1:10" x14ac:dyDescent="0.35">
      <c r="A1126" t="s">
        <v>3656</v>
      </c>
      <c r="B1126">
        <v>23885</v>
      </c>
      <c r="C1126">
        <v>202120</v>
      </c>
      <c r="D1126">
        <v>0</v>
      </c>
      <c r="E1126">
        <v>1</v>
      </c>
      <c r="J1126">
        <v>3</v>
      </c>
    </row>
    <row r="1127" spans="1:10" x14ac:dyDescent="0.35">
      <c r="A1127" t="s">
        <v>3658</v>
      </c>
      <c r="B1127">
        <v>14043</v>
      </c>
      <c r="C1127">
        <v>202110</v>
      </c>
      <c r="D1127">
        <v>1</v>
      </c>
      <c r="E1127">
        <v>0</v>
      </c>
      <c r="F1127" t="s">
        <v>3297</v>
      </c>
      <c r="J1127">
        <v>3</v>
      </c>
    </row>
    <row r="1128" spans="1:10" x14ac:dyDescent="0.35">
      <c r="A1128" t="s">
        <v>3661</v>
      </c>
      <c r="B1128">
        <v>13563</v>
      </c>
      <c r="C1128">
        <v>202110</v>
      </c>
      <c r="D1128">
        <v>1</v>
      </c>
      <c r="E1128">
        <v>0</v>
      </c>
      <c r="J1128">
        <v>3</v>
      </c>
    </row>
    <row r="1129" spans="1:10" x14ac:dyDescent="0.35">
      <c r="A1129" t="s">
        <v>3664</v>
      </c>
      <c r="B1129">
        <v>23716</v>
      </c>
      <c r="C1129">
        <v>202120</v>
      </c>
      <c r="D1129">
        <v>0</v>
      </c>
      <c r="E1129">
        <v>1</v>
      </c>
      <c r="J1129">
        <v>3</v>
      </c>
    </row>
    <row r="1130" spans="1:10" x14ac:dyDescent="0.35">
      <c r="A1130" t="s">
        <v>3666</v>
      </c>
      <c r="B1130">
        <v>23725</v>
      </c>
      <c r="C1130">
        <v>202120</v>
      </c>
      <c r="D1130">
        <v>0</v>
      </c>
      <c r="E1130">
        <v>1</v>
      </c>
      <c r="J1130">
        <v>3</v>
      </c>
    </row>
    <row r="1131" spans="1:10" x14ac:dyDescent="0.35">
      <c r="A1131" t="s">
        <v>3668</v>
      </c>
      <c r="B1131">
        <v>22479</v>
      </c>
      <c r="C1131">
        <v>202120</v>
      </c>
      <c r="D1131">
        <v>0</v>
      </c>
      <c r="E1131">
        <v>1</v>
      </c>
      <c r="F1131" t="s">
        <v>3187</v>
      </c>
      <c r="J1131">
        <v>3</v>
      </c>
    </row>
    <row r="1132" spans="1:10" x14ac:dyDescent="0.35">
      <c r="A1132" t="s">
        <v>3671</v>
      </c>
      <c r="B1132">
        <v>20027</v>
      </c>
      <c r="C1132">
        <v>202120</v>
      </c>
      <c r="D1132">
        <v>1</v>
      </c>
      <c r="E1132">
        <v>1</v>
      </c>
      <c r="J1132">
        <v>1</v>
      </c>
    </row>
    <row r="1133" spans="1:10" x14ac:dyDescent="0.35">
      <c r="A1133" t="s">
        <v>3675</v>
      </c>
      <c r="B1133">
        <v>22253</v>
      </c>
      <c r="C1133">
        <v>202120</v>
      </c>
      <c r="D1133">
        <v>0</v>
      </c>
      <c r="E1133">
        <v>1</v>
      </c>
      <c r="J1133">
        <v>3</v>
      </c>
    </row>
    <row r="1134" spans="1:10" x14ac:dyDescent="0.35">
      <c r="A1134" t="s">
        <v>3677</v>
      </c>
      <c r="B1134">
        <v>14996</v>
      </c>
      <c r="C1134">
        <v>202110</v>
      </c>
      <c r="D1134">
        <v>1</v>
      </c>
      <c r="E1134">
        <v>0</v>
      </c>
      <c r="J1134">
        <v>3</v>
      </c>
    </row>
    <row r="1135" spans="1:10" x14ac:dyDescent="0.35">
      <c r="A1135" t="s">
        <v>3680</v>
      </c>
      <c r="B1135">
        <v>16092</v>
      </c>
      <c r="C1135">
        <v>202110</v>
      </c>
      <c r="D1135">
        <v>1</v>
      </c>
      <c r="E1135">
        <v>0</v>
      </c>
      <c r="J1135">
        <v>3</v>
      </c>
    </row>
    <row r="1136" spans="1:10" x14ac:dyDescent="0.35">
      <c r="A1136" t="s">
        <v>3682</v>
      </c>
      <c r="B1136">
        <v>20005</v>
      </c>
      <c r="C1136">
        <v>202120</v>
      </c>
      <c r="D1136">
        <v>0</v>
      </c>
      <c r="E1136">
        <v>1</v>
      </c>
      <c r="J1136">
        <v>3</v>
      </c>
    </row>
    <row r="1137" spans="1:10" x14ac:dyDescent="0.35">
      <c r="A1137" t="s">
        <v>3685</v>
      </c>
      <c r="B1137">
        <v>12657</v>
      </c>
      <c r="C1137">
        <v>202110</v>
      </c>
      <c r="D1137">
        <v>1</v>
      </c>
      <c r="E1137">
        <v>0</v>
      </c>
      <c r="F1137" t="s">
        <v>1084</v>
      </c>
      <c r="J1137">
        <v>3</v>
      </c>
    </row>
    <row r="1138" spans="1:10" x14ac:dyDescent="0.35">
      <c r="A1138" t="s">
        <v>3687</v>
      </c>
      <c r="B1138">
        <v>14022</v>
      </c>
      <c r="C1138">
        <v>202110</v>
      </c>
      <c r="D1138">
        <v>1</v>
      </c>
      <c r="E1138">
        <v>0</v>
      </c>
      <c r="F1138" t="s">
        <v>794</v>
      </c>
      <c r="J1138">
        <v>3</v>
      </c>
    </row>
    <row r="1139" spans="1:10" x14ac:dyDescent="0.35">
      <c r="A1139" t="s">
        <v>3690</v>
      </c>
      <c r="B1139">
        <v>13732</v>
      </c>
      <c r="C1139">
        <v>202110</v>
      </c>
      <c r="D1139">
        <v>1</v>
      </c>
      <c r="E1139">
        <v>0</v>
      </c>
      <c r="F1139" t="s">
        <v>3693</v>
      </c>
      <c r="J1139">
        <v>3</v>
      </c>
    </row>
    <row r="1140" spans="1:10" x14ac:dyDescent="0.35">
      <c r="A1140" t="s">
        <v>3694</v>
      </c>
      <c r="B1140">
        <v>16402</v>
      </c>
      <c r="C1140">
        <v>202110</v>
      </c>
      <c r="D1140">
        <v>1</v>
      </c>
      <c r="E1140">
        <v>0</v>
      </c>
      <c r="F1140" t="s">
        <v>3697</v>
      </c>
      <c r="J1140">
        <v>3</v>
      </c>
    </row>
    <row r="1141" spans="1:10" x14ac:dyDescent="0.35">
      <c r="A1141" t="s">
        <v>596</v>
      </c>
      <c r="B1141">
        <v>23423</v>
      </c>
      <c r="C1141">
        <v>202120</v>
      </c>
      <c r="D1141">
        <v>0</v>
      </c>
      <c r="E1141">
        <v>1</v>
      </c>
      <c r="F1141" t="s">
        <v>595</v>
      </c>
      <c r="G1141" t="s">
        <v>593</v>
      </c>
      <c r="J1141">
        <v>1</v>
      </c>
    </row>
    <row r="1142" spans="1:10" x14ac:dyDescent="0.35">
      <c r="A1142" t="s">
        <v>3699</v>
      </c>
      <c r="B1142">
        <v>24040</v>
      </c>
      <c r="C1142">
        <v>202120</v>
      </c>
      <c r="D1142">
        <v>0</v>
      </c>
      <c r="E1142">
        <v>1</v>
      </c>
      <c r="F1142" t="s">
        <v>3702</v>
      </c>
      <c r="J1142">
        <v>3</v>
      </c>
    </row>
    <row r="1143" spans="1:10" x14ac:dyDescent="0.35">
      <c r="A1143" t="s">
        <v>3703</v>
      </c>
      <c r="B1143">
        <v>23039</v>
      </c>
      <c r="C1143">
        <v>202120</v>
      </c>
      <c r="D1143">
        <v>0</v>
      </c>
      <c r="E1143">
        <v>1</v>
      </c>
      <c r="F1143" t="s">
        <v>1588</v>
      </c>
      <c r="J1143">
        <v>3</v>
      </c>
    </row>
    <row r="1144" spans="1:10" x14ac:dyDescent="0.35">
      <c r="A1144" t="s">
        <v>3706</v>
      </c>
      <c r="B1144">
        <v>16126</v>
      </c>
      <c r="C1144">
        <v>202110</v>
      </c>
      <c r="D1144">
        <v>1</v>
      </c>
      <c r="E1144">
        <v>0</v>
      </c>
      <c r="J1144">
        <v>3</v>
      </c>
    </row>
    <row r="1145" spans="1:10" x14ac:dyDescent="0.35">
      <c r="A1145" t="s">
        <v>3709</v>
      </c>
      <c r="B1145">
        <v>13928</v>
      </c>
      <c r="C1145">
        <v>202110</v>
      </c>
      <c r="D1145">
        <v>1</v>
      </c>
      <c r="E1145">
        <v>0</v>
      </c>
      <c r="J1145">
        <v>3</v>
      </c>
    </row>
    <row r="1146" spans="1:10" x14ac:dyDescent="0.35">
      <c r="A1146" t="s">
        <v>3712</v>
      </c>
      <c r="B1146">
        <v>16102</v>
      </c>
      <c r="C1146">
        <v>202110</v>
      </c>
      <c r="D1146">
        <v>1</v>
      </c>
      <c r="E1146">
        <v>0</v>
      </c>
      <c r="F1146" t="s">
        <v>3715</v>
      </c>
      <c r="J1146">
        <v>3</v>
      </c>
    </row>
    <row r="1147" spans="1:10" x14ac:dyDescent="0.35">
      <c r="A1147" t="s">
        <v>3716</v>
      </c>
      <c r="B1147">
        <v>14614</v>
      </c>
      <c r="C1147">
        <v>202110</v>
      </c>
      <c r="D1147">
        <v>1</v>
      </c>
      <c r="E1147">
        <v>0</v>
      </c>
      <c r="J1147">
        <v>3</v>
      </c>
    </row>
    <row r="1148" spans="1:10" x14ac:dyDescent="0.35">
      <c r="A1148" t="s">
        <v>3718</v>
      </c>
      <c r="B1148">
        <v>10287</v>
      </c>
      <c r="C1148">
        <v>202110</v>
      </c>
      <c r="D1148">
        <v>1</v>
      </c>
      <c r="E1148">
        <v>0</v>
      </c>
      <c r="F1148" t="s">
        <v>55</v>
      </c>
      <c r="J1148">
        <v>3</v>
      </c>
    </row>
    <row r="1149" spans="1:10" x14ac:dyDescent="0.35">
      <c r="A1149" t="s">
        <v>3720</v>
      </c>
      <c r="B1149">
        <v>15688</v>
      </c>
      <c r="C1149">
        <v>202110</v>
      </c>
      <c r="D1149">
        <v>1</v>
      </c>
      <c r="E1149">
        <v>0</v>
      </c>
      <c r="F1149" t="s">
        <v>613</v>
      </c>
      <c r="J1149">
        <v>3</v>
      </c>
    </row>
    <row r="1150" spans="1:10" x14ac:dyDescent="0.35">
      <c r="A1150" t="s">
        <v>3722</v>
      </c>
      <c r="B1150">
        <v>23153</v>
      </c>
      <c r="C1150">
        <v>202120</v>
      </c>
      <c r="D1150">
        <v>1</v>
      </c>
      <c r="E1150">
        <v>1</v>
      </c>
      <c r="F1150" t="s">
        <v>3725</v>
      </c>
      <c r="J1150">
        <v>3</v>
      </c>
    </row>
    <row r="1151" spans="1:10" x14ac:dyDescent="0.35">
      <c r="A1151" t="s">
        <v>3726</v>
      </c>
      <c r="B1151">
        <v>21407</v>
      </c>
      <c r="C1151">
        <v>202120</v>
      </c>
      <c r="D1151">
        <v>0</v>
      </c>
      <c r="E1151">
        <v>1</v>
      </c>
      <c r="J1151">
        <v>3</v>
      </c>
    </row>
    <row r="1152" spans="1:10" x14ac:dyDescent="0.35">
      <c r="A1152" t="s">
        <v>3729</v>
      </c>
      <c r="B1152">
        <v>24270</v>
      </c>
      <c r="C1152">
        <v>202120</v>
      </c>
      <c r="D1152">
        <v>0</v>
      </c>
      <c r="E1152">
        <v>1</v>
      </c>
      <c r="F1152" t="s">
        <v>622</v>
      </c>
      <c r="J1152">
        <v>3</v>
      </c>
    </row>
    <row r="1153" spans="1:10" x14ac:dyDescent="0.35">
      <c r="A1153" t="s">
        <v>3732</v>
      </c>
      <c r="B1153">
        <v>20976</v>
      </c>
      <c r="C1153">
        <v>202120</v>
      </c>
      <c r="D1153">
        <v>0</v>
      </c>
      <c r="E1153">
        <v>1</v>
      </c>
      <c r="J1153">
        <v>3</v>
      </c>
    </row>
    <row r="1154" spans="1:10" x14ac:dyDescent="0.35">
      <c r="A1154" t="s">
        <v>3734</v>
      </c>
      <c r="B1154">
        <v>22062</v>
      </c>
      <c r="C1154">
        <v>202120</v>
      </c>
      <c r="D1154">
        <v>0</v>
      </c>
      <c r="E1154">
        <v>1</v>
      </c>
      <c r="J1154">
        <v>3</v>
      </c>
    </row>
    <row r="1155" spans="1:10" x14ac:dyDescent="0.35">
      <c r="A1155" t="s">
        <v>3737</v>
      </c>
      <c r="B1155">
        <v>24902</v>
      </c>
      <c r="C1155">
        <v>202120</v>
      </c>
      <c r="D1155">
        <v>2</v>
      </c>
      <c r="E1155">
        <v>2</v>
      </c>
      <c r="J1155">
        <v>1</v>
      </c>
    </row>
    <row r="1156" spans="1:10" x14ac:dyDescent="0.35">
      <c r="A1156" t="s">
        <v>3740</v>
      </c>
      <c r="B1156">
        <v>24309</v>
      </c>
      <c r="C1156">
        <v>202120</v>
      </c>
      <c r="D1156">
        <v>1</v>
      </c>
      <c r="E1156">
        <v>1</v>
      </c>
      <c r="J1156">
        <v>1</v>
      </c>
    </row>
    <row r="1157" spans="1:10" x14ac:dyDescent="0.35">
      <c r="A1157" t="s">
        <v>3742</v>
      </c>
      <c r="B1157">
        <v>20067</v>
      </c>
      <c r="C1157">
        <v>202120</v>
      </c>
      <c r="D1157">
        <v>0</v>
      </c>
      <c r="E1157">
        <v>1</v>
      </c>
      <c r="J1157">
        <v>3</v>
      </c>
    </row>
    <row r="1158" spans="1:10" x14ac:dyDescent="0.35">
      <c r="A1158" t="s">
        <v>3744</v>
      </c>
      <c r="B1158">
        <v>20391</v>
      </c>
      <c r="C1158">
        <v>202120</v>
      </c>
      <c r="D1158">
        <v>1</v>
      </c>
      <c r="E1158">
        <v>1</v>
      </c>
      <c r="J1158">
        <v>1</v>
      </c>
    </row>
    <row r="1159" spans="1:10" x14ac:dyDescent="0.35">
      <c r="A1159" t="s">
        <v>3747</v>
      </c>
      <c r="B1159">
        <v>20816</v>
      </c>
      <c r="C1159">
        <v>202120</v>
      </c>
      <c r="D1159">
        <v>1</v>
      </c>
      <c r="E1159">
        <v>1</v>
      </c>
      <c r="J1159">
        <v>1</v>
      </c>
    </row>
    <row r="1160" spans="1:10" x14ac:dyDescent="0.35">
      <c r="A1160" t="s">
        <v>3750</v>
      </c>
      <c r="B1160">
        <v>14690</v>
      </c>
      <c r="C1160">
        <v>202110</v>
      </c>
      <c r="D1160">
        <v>1</v>
      </c>
      <c r="E1160">
        <v>0</v>
      </c>
      <c r="F1160" t="s">
        <v>3402</v>
      </c>
      <c r="J1160">
        <v>3</v>
      </c>
    </row>
    <row r="1161" spans="1:10" x14ac:dyDescent="0.35">
      <c r="A1161" t="s">
        <v>3753</v>
      </c>
      <c r="B1161">
        <v>16289</v>
      </c>
      <c r="C1161">
        <v>202110</v>
      </c>
      <c r="D1161">
        <v>1</v>
      </c>
      <c r="E1161">
        <v>0</v>
      </c>
      <c r="F1161" t="s">
        <v>3756</v>
      </c>
      <c r="J1161">
        <v>3</v>
      </c>
    </row>
    <row r="1162" spans="1:10" x14ac:dyDescent="0.35">
      <c r="A1162" t="s">
        <v>3757</v>
      </c>
      <c r="B1162">
        <v>14696</v>
      </c>
      <c r="C1162">
        <v>202110</v>
      </c>
      <c r="D1162">
        <v>1</v>
      </c>
      <c r="E1162">
        <v>0</v>
      </c>
      <c r="F1162" t="s">
        <v>3760</v>
      </c>
      <c r="J1162">
        <v>3</v>
      </c>
    </row>
    <row r="1163" spans="1:10" x14ac:dyDescent="0.35">
      <c r="A1163" t="s">
        <v>3761</v>
      </c>
      <c r="B1163">
        <v>24246</v>
      </c>
      <c r="C1163">
        <v>202120</v>
      </c>
      <c r="D1163">
        <v>0</v>
      </c>
      <c r="E1163">
        <v>1</v>
      </c>
      <c r="J1163">
        <v>3</v>
      </c>
    </row>
    <row r="1164" spans="1:10" x14ac:dyDescent="0.35">
      <c r="A1164" t="s">
        <v>3764</v>
      </c>
      <c r="B1164">
        <v>14624</v>
      </c>
      <c r="C1164">
        <v>202110</v>
      </c>
      <c r="D1164">
        <v>1</v>
      </c>
      <c r="E1164">
        <v>0</v>
      </c>
      <c r="J1164">
        <v>3</v>
      </c>
    </row>
    <row r="1165" spans="1:10" x14ac:dyDescent="0.35">
      <c r="A1165" t="s">
        <v>3766</v>
      </c>
      <c r="B1165">
        <v>22789</v>
      </c>
      <c r="C1165">
        <v>202120</v>
      </c>
      <c r="D1165">
        <v>0</v>
      </c>
      <c r="E1165">
        <v>1</v>
      </c>
      <c r="J1165">
        <v>3</v>
      </c>
    </row>
    <row r="1166" spans="1:10" x14ac:dyDescent="0.35">
      <c r="A1166" t="s">
        <v>3769</v>
      </c>
      <c r="B1166">
        <v>24122</v>
      </c>
      <c r="C1166">
        <v>202120</v>
      </c>
      <c r="D1166">
        <v>0</v>
      </c>
      <c r="E1166">
        <v>1</v>
      </c>
      <c r="J1166">
        <v>3</v>
      </c>
    </row>
    <row r="1167" spans="1:10" x14ac:dyDescent="0.35">
      <c r="A1167" t="s">
        <v>3772</v>
      </c>
      <c r="B1167">
        <v>20233</v>
      </c>
      <c r="C1167">
        <v>202120</v>
      </c>
      <c r="D1167">
        <v>0</v>
      </c>
      <c r="E1167">
        <v>1</v>
      </c>
      <c r="J1167">
        <v>3</v>
      </c>
    </row>
    <row r="1168" spans="1:10" x14ac:dyDescent="0.35">
      <c r="A1168" t="s">
        <v>3775</v>
      </c>
      <c r="B1168">
        <v>24299</v>
      </c>
      <c r="C1168">
        <v>202120</v>
      </c>
      <c r="D1168">
        <v>0</v>
      </c>
      <c r="E1168">
        <v>4</v>
      </c>
      <c r="J1168">
        <v>1</v>
      </c>
    </row>
    <row r="1169" spans="1:10" x14ac:dyDescent="0.35">
      <c r="A1169" t="s">
        <v>3777</v>
      </c>
      <c r="B1169">
        <v>21009</v>
      </c>
      <c r="C1169">
        <v>202120</v>
      </c>
      <c r="D1169">
        <v>0</v>
      </c>
      <c r="E1169">
        <v>1</v>
      </c>
      <c r="J1169">
        <v>3</v>
      </c>
    </row>
    <row r="1170" spans="1:10" x14ac:dyDescent="0.35">
      <c r="A1170" t="s">
        <v>3779</v>
      </c>
      <c r="B1170">
        <v>21675</v>
      </c>
      <c r="C1170">
        <v>202120</v>
      </c>
      <c r="D1170">
        <v>0</v>
      </c>
      <c r="E1170">
        <v>1</v>
      </c>
      <c r="J1170">
        <v>4</v>
      </c>
    </row>
    <row r="1171" spans="1:10" x14ac:dyDescent="0.35">
      <c r="A1171" t="s">
        <v>3781</v>
      </c>
      <c r="B1171">
        <v>24239</v>
      </c>
      <c r="C1171">
        <v>202120</v>
      </c>
      <c r="D1171">
        <v>0</v>
      </c>
      <c r="E1171">
        <v>1</v>
      </c>
      <c r="J1171">
        <v>3</v>
      </c>
    </row>
    <row r="1172" spans="1:10" x14ac:dyDescent="0.35">
      <c r="A1172" t="s">
        <v>3784</v>
      </c>
      <c r="B1172">
        <v>24251</v>
      </c>
      <c r="C1172">
        <v>202120</v>
      </c>
      <c r="D1172">
        <v>0</v>
      </c>
      <c r="E1172">
        <v>1</v>
      </c>
      <c r="J1172">
        <v>3</v>
      </c>
    </row>
    <row r="1173" spans="1:10" x14ac:dyDescent="0.35">
      <c r="A1173" t="s">
        <v>3787</v>
      </c>
      <c r="B1173">
        <v>23767</v>
      </c>
      <c r="C1173">
        <v>202120</v>
      </c>
      <c r="D1173">
        <v>0</v>
      </c>
      <c r="E1173">
        <v>1</v>
      </c>
      <c r="J1173">
        <v>3</v>
      </c>
    </row>
    <row r="1174" spans="1:10" x14ac:dyDescent="0.35">
      <c r="A1174" t="s">
        <v>3790</v>
      </c>
      <c r="B1174">
        <v>24279</v>
      </c>
      <c r="C1174">
        <v>202120</v>
      </c>
      <c r="D1174">
        <v>0</v>
      </c>
      <c r="E1174">
        <v>1</v>
      </c>
      <c r="J1174">
        <v>3</v>
      </c>
    </row>
    <row r="1175" spans="1:10" x14ac:dyDescent="0.35">
      <c r="A1175" t="s">
        <v>3793</v>
      </c>
      <c r="B1175">
        <v>22119</v>
      </c>
      <c r="C1175">
        <v>202120</v>
      </c>
      <c r="D1175">
        <v>0</v>
      </c>
      <c r="E1175">
        <v>1</v>
      </c>
      <c r="J1175">
        <v>3</v>
      </c>
    </row>
    <row r="1176" spans="1:10" x14ac:dyDescent="0.35">
      <c r="A1176" t="s">
        <v>3796</v>
      </c>
      <c r="B1176">
        <v>20001</v>
      </c>
      <c r="C1176">
        <v>202120</v>
      </c>
      <c r="D1176">
        <v>0</v>
      </c>
      <c r="E1176">
        <v>1</v>
      </c>
      <c r="F1176" t="s">
        <v>3799</v>
      </c>
      <c r="J1176">
        <v>3</v>
      </c>
    </row>
    <row r="1177" spans="1:10" x14ac:dyDescent="0.35">
      <c r="A1177" t="s">
        <v>3800</v>
      </c>
      <c r="B1177">
        <v>24165</v>
      </c>
      <c r="C1177">
        <v>202120</v>
      </c>
      <c r="D1177">
        <v>1</v>
      </c>
      <c r="E1177">
        <v>1</v>
      </c>
      <c r="J1177">
        <v>1</v>
      </c>
    </row>
    <row r="1178" spans="1:10" x14ac:dyDescent="0.35">
      <c r="A1178" t="s">
        <v>3803</v>
      </c>
      <c r="B1178">
        <v>24402</v>
      </c>
      <c r="C1178">
        <v>202120</v>
      </c>
      <c r="D1178">
        <v>0</v>
      </c>
      <c r="E1178">
        <v>1</v>
      </c>
      <c r="F1178" t="s">
        <v>3806</v>
      </c>
      <c r="J1178">
        <v>3</v>
      </c>
    </row>
    <row r="1179" spans="1:10" x14ac:dyDescent="0.35">
      <c r="A1179" t="s">
        <v>3807</v>
      </c>
      <c r="B1179">
        <v>13983</v>
      </c>
      <c r="C1179">
        <v>202110</v>
      </c>
      <c r="D1179">
        <v>1</v>
      </c>
      <c r="E1179">
        <v>0</v>
      </c>
      <c r="F1179" t="s">
        <v>2086</v>
      </c>
      <c r="J1179">
        <v>3</v>
      </c>
    </row>
    <row r="1180" spans="1:10" x14ac:dyDescent="0.35">
      <c r="A1180" t="s">
        <v>3810</v>
      </c>
      <c r="B1180">
        <v>10965</v>
      </c>
      <c r="C1180">
        <v>202110</v>
      </c>
      <c r="D1180">
        <v>1</v>
      </c>
      <c r="E1180">
        <v>0</v>
      </c>
      <c r="F1180" t="s">
        <v>3812</v>
      </c>
      <c r="J1180">
        <v>4</v>
      </c>
    </row>
    <row r="1181" spans="1:10" x14ac:dyDescent="0.35">
      <c r="A1181" t="s">
        <v>3813</v>
      </c>
      <c r="B1181">
        <v>20641</v>
      </c>
      <c r="C1181">
        <v>202120</v>
      </c>
      <c r="D1181">
        <v>0</v>
      </c>
      <c r="E1181">
        <v>1</v>
      </c>
      <c r="J1181">
        <v>3</v>
      </c>
    </row>
    <row r="1182" spans="1:10" x14ac:dyDescent="0.35">
      <c r="A1182" t="s">
        <v>3815</v>
      </c>
      <c r="B1182">
        <v>21657</v>
      </c>
      <c r="C1182">
        <v>202120</v>
      </c>
      <c r="D1182">
        <v>1</v>
      </c>
      <c r="E1182">
        <v>1</v>
      </c>
      <c r="J1182">
        <v>1</v>
      </c>
    </row>
    <row r="1183" spans="1:10" x14ac:dyDescent="0.35">
      <c r="A1183" t="s">
        <v>3818</v>
      </c>
      <c r="B1183">
        <v>20437</v>
      </c>
      <c r="C1183">
        <v>202120</v>
      </c>
      <c r="D1183">
        <v>0</v>
      </c>
      <c r="E1183">
        <v>1</v>
      </c>
      <c r="J1183">
        <v>3</v>
      </c>
    </row>
    <row r="1184" spans="1:10" x14ac:dyDescent="0.35">
      <c r="A1184" t="s">
        <v>3821</v>
      </c>
      <c r="B1184">
        <v>20776</v>
      </c>
      <c r="C1184">
        <v>202120</v>
      </c>
      <c r="D1184">
        <v>1</v>
      </c>
      <c r="E1184">
        <v>1</v>
      </c>
      <c r="J1184">
        <v>2</v>
      </c>
    </row>
    <row r="1185" spans="1:10" x14ac:dyDescent="0.35">
      <c r="A1185" t="s">
        <v>3824</v>
      </c>
      <c r="B1185">
        <v>20640</v>
      </c>
      <c r="C1185">
        <v>202120</v>
      </c>
      <c r="D1185">
        <v>1</v>
      </c>
      <c r="E1185">
        <v>1</v>
      </c>
      <c r="J1185">
        <v>3</v>
      </c>
    </row>
    <row r="1186" spans="1:10" x14ac:dyDescent="0.35">
      <c r="A1186" t="s">
        <v>3827</v>
      </c>
      <c r="B1186">
        <v>20691</v>
      </c>
      <c r="C1186">
        <v>202120</v>
      </c>
      <c r="D1186">
        <v>1</v>
      </c>
      <c r="E1186">
        <v>1</v>
      </c>
      <c r="J1186">
        <v>3</v>
      </c>
    </row>
    <row r="1187" spans="1:10" x14ac:dyDescent="0.35">
      <c r="A1187" t="s">
        <v>3830</v>
      </c>
      <c r="B1187">
        <v>20143</v>
      </c>
      <c r="C1187">
        <v>202120</v>
      </c>
      <c r="D1187">
        <v>1</v>
      </c>
      <c r="E1187">
        <v>1</v>
      </c>
      <c r="J1187">
        <v>3</v>
      </c>
    </row>
    <row r="1188" spans="1:10" x14ac:dyDescent="0.35">
      <c r="A1188" t="s">
        <v>3833</v>
      </c>
      <c r="B1188">
        <v>21792</v>
      </c>
      <c r="C1188">
        <v>202120</v>
      </c>
      <c r="D1188">
        <v>1</v>
      </c>
      <c r="E1188">
        <v>1</v>
      </c>
      <c r="J1188">
        <v>3</v>
      </c>
    </row>
    <row r="1189" spans="1:10" x14ac:dyDescent="0.35">
      <c r="A1189" t="s">
        <v>3836</v>
      </c>
      <c r="B1189">
        <v>20667</v>
      </c>
      <c r="C1189">
        <v>202120</v>
      </c>
      <c r="D1189">
        <v>1</v>
      </c>
      <c r="E1189">
        <v>1</v>
      </c>
      <c r="J1189">
        <v>3</v>
      </c>
    </row>
    <row r="1190" spans="1:10" x14ac:dyDescent="0.35">
      <c r="A1190" t="s">
        <v>3839</v>
      </c>
      <c r="B1190">
        <v>20740</v>
      </c>
      <c r="C1190">
        <v>202120</v>
      </c>
      <c r="D1190">
        <v>1</v>
      </c>
      <c r="E1190">
        <v>1</v>
      </c>
      <c r="J1190">
        <v>3</v>
      </c>
    </row>
    <row r="1191" spans="1:10" x14ac:dyDescent="0.35">
      <c r="A1191" t="s">
        <v>3842</v>
      </c>
      <c r="B1191">
        <v>12809</v>
      </c>
      <c r="C1191">
        <v>202110</v>
      </c>
      <c r="D1191">
        <v>1</v>
      </c>
      <c r="E1191">
        <v>0</v>
      </c>
      <c r="J1191">
        <v>3</v>
      </c>
    </row>
    <row r="1192" spans="1:10" x14ac:dyDescent="0.35">
      <c r="A1192" t="s">
        <v>3845</v>
      </c>
      <c r="B1192">
        <v>14498</v>
      </c>
      <c r="C1192">
        <v>202110</v>
      </c>
      <c r="D1192">
        <v>1</v>
      </c>
      <c r="E1192">
        <v>0</v>
      </c>
      <c r="J1192">
        <v>1</v>
      </c>
    </row>
    <row r="1193" spans="1:10" x14ac:dyDescent="0.35">
      <c r="A1193" t="s">
        <v>3848</v>
      </c>
      <c r="B1193">
        <v>20400</v>
      </c>
      <c r="C1193">
        <v>202120</v>
      </c>
      <c r="D1193">
        <v>1</v>
      </c>
      <c r="E1193">
        <v>1</v>
      </c>
      <c r="J1193">
        <v>1</v>
      </c>
    </row>
    <row r="1194" spans="1:10" x14ac:dyDescent="0.35">
      <c r="A1194" t="s">
        <v>3851</v>
      </c>
      <c r="B1194">
        <v>14829</v>
      </c>
      <c r="C1194">
        <v>202110</v>
      </c>
      <c r="D1194">
        <v>1</v>
      </c>
      <c r="E1194">
        <v>0</v>
      </c>
      <c r="J1194">
        <v>3</v>
      </c>
    </row>
    <row r="1195" spans="1:10" x14ac:dyDescent="0.35">
      <c r="A1195" t="s">
        <v>3854</v>
      </c>
      <c r="B1195">
        <v>15938</v>
      </c>
      <c r="C1195">
        <v>202110</v>
      </c>
      <c r="D1195">
        <v>1</v>
      </c>
      <c r="E1195">
        <v>0</v>
      </c>
      <c r="J1195">
        <v>3</v>
      </c>
    </row>
    <row r="1196" spans="1:10" x14ac:dyDescent="0.35">
      <c r="A1196" t="s">
        <v>3856</v>
      </c>
      <c r="B1196">
        <v>14851</v>
      </c>
      <c r="C1196">
        <v>202110</v>
      </c>
      <c r="D1196">
        <v>1</v>
      </c>
      <c r="E1196">
        <v>0</v>
      </c>
      <c r="J1196">
        <v>3</v>
      </c>
    </row>
    <row r="1197" spans="1:10" x14ac:dyDescent="0.35">
      <c r="A1197" t="s">
        <v>3859</v>
      </c>
      <c r="B1197">
        <v>14484</v>
      </c>
      <c r="C1197">
        <v>202110</v>
      </c>
      <c r="D1197">
        <v>4</v>
      </c>
      <c r="E1197">
        <v>0</v>
      </c>
      <c r="J1197">
        <v>1</v>
      </c>
    </row>
    <row r="1198" spans="1:10" x14ac:dyDescent="0.35">
      <c r="A1198" t="s">
        <v>3862</v>
      </c>
      <c r="B1198">
        <v>22289</v>
      </c>
      <c r="C1198">
        <v>202120</v>
      </c>
      <c r="D1198">
        <v>0</v>
      </c>
      <c r="E1198">
        <v>1</v>
      </c>
      <c r="J1198">
        <v>3</v>
      </c>
    </row>
    <row r="1199" spans="1:10" x14ac:dyDescent="0.35">
      <c r="A1199" t="s">
        <v>3865</v>
      </c>
      <c r="B1199">
        <v>24343</v>
      </c>
      <c r="C1199">
        <v>202120</v>
      </c>
      <c r="D1199">
        <v>0</v>
      </c>
      <c r="E1199">
        <v>1</v>
      </c>
      <c r="F1199" t="s">
        <v>3868</v>
      </c>
      <c r="J1199">
        <v>3</v>
      </c>
    </row>
    <row r="1200" spans="1:10" x14ac:dyDescent="0.35">
      <c r="A1200" t="s">
        <v>3869</v>
      </c>
      <c r="B1200">
        <v>22955</v>
      </c>
      <c r="C1200">
        <v>202120</v>
      </c>
      <c r="D1200">
        <v>0</v>
      </c>
      <c r="E1200">
        <v>1</v>
      </c>
      <c r="J1200">
        <v>3</v>
      </c>
    </row>
    <row r="1201" spans="1:10" x14ac:dyDescent="0.35">
      <c r="A1201" t="s">
        <v>3871</v>
      </c>
      <c r="B1201">
        <v>20808</v>
      </c>
      <c r="C1201">
        <v>202120</v>
      </c>
      <c r="D1201">
        <v>1</v>
      </c>
      <c r="E1201">
        <v>1</v>
      </c>
      <c r="J1201">
        <v>3</v>
      </c>
    </row>
    <row r="1202" spans="1:10" x14ac:dyDescent="0.35">
      <c r="A1202" t="s">
        <v>3874</v>
      </c>
      <c r="B1202">
        <v>20810</v>
      </c>
      <c r="C1202">
        <v>202120</v>
      </c>
      <c r="D1202">
        <v>1</v>
      </c>
      <c r="E1202">
        <v>1</v>
      </c>
      <c r="J1202">
        <v>3</v>
      </c>
    </row>
    <row r="1203" spans="1:10" x14ac:dyDescent="0.35">
      <c r="A1203" t="s">
        <v>3877</v>
      </c>
      <c r="B1203">
        <v>20813</v>
      </c>
      <c r="C1203">
        <v>202120</v>
      </c>
      <c r="D1203">
        <v>1</v>
      </c>
      <c r="E1203">
        <v>1</v>
      </c>
      <c r="J1203">
        <v>3</v>
      </c>
    </row>
    <row r="1204" spans="1:10" x14ac:dyDescent="0.35">
      <c r="A1204" t="s">
        <v>3880</v>
      </c>
      <c r="B1204">
        <v>11911</v>
      </c>
      <c r="C1204">
        <v>202110</v>
      </c>
      <c r="D1204">
        <v>1</v>
      </c>
      <c r="E1204">
        <v>0</v>
      </c>
      <c r="J1204">
        <v>0</v>
      </c>
    </row>
    <row r="1205" spans="1:10" x14ac:dyDescent="0.35">
      <c r="A1205" t="s">
        <v>3884</v>
      </c>
      <c r="B1205">
        <v>20982</v>
      </c>
      <c r="C1205">
        <v>202120</v>
      </c>
      <c r="D1205">
        <v>1</v>
      </c>
      <c r="E1205">
        <v>1</v>
      </c>
      <c r="J1205">
        <v>1</v>
      </c>
    </row>
    <row r="1206" spans="1:10" x14ac:dyDescent="0.35">
      <c r="A1206" t="s">
        <v>3887</v>
      </c>
      <c r="B1206">
        <v>23211</v>
      </c>
      <c r="C1206">
        <v>202120</v>
      </c>
      <c r="D1206">
        <v>2</v>
      </c>
      <c r="E1206">
        <v>2</v>
      </c>
      <c r="J1206">
        <v>1</v>
      </c>
    </row>
    <row r="1207" spans="1:10" x14ac:dyDescent="0.35">
      <c r="A1207" t="s">
        <v>3890</v>
      </c>
      <c r="B1207">
        <v>10618</v>
      </c>
      <c r="C1207">
        <v>202110</v>
      </c>
      <c r="D1207">
        <v>1</v>
      </c>
      <c r="E1207">
        <v>0</v>
      </c>
      <c r="J1207">
        <v>3</v>
      </c>
    </row>
    <row r="1208" spans="1:10" x14ac:dyDescent="0.35">
      <c r="A1208" t="s">
        <v>3892</v>
      </c>
      <c r="B1208">
        <v>24156</v>
      </c>
      <c r="C1208">
        <v>202120</v>
      </c>
      <c r="D1208">
        <v>0</v>
      </c>
      <c r="E1208">
        <v>1</v>
      </c>
      <c r="J1208">
        <v>3</v>
      </c>
    </row>
    <row r="1209" spans="1:10" x14ac:dyDescent="0.35">
      <c r="A1209" t="s">
        <v>3894</v>
      </c>
      <c r="B1209">
        <v>23961</v>
      </c>
      <c r="C1209">
        <v>202120</v>
      </c>
      <c r="D1209">
        <v>0</v>
      </c>
      <c r="E1209">
        <v>1</v>
      </c>
      <c r="J1209">
        <v>3</v>
      </c>
    </row>
    <row r="1210" spans="1:10" x14ac:dyDescent="0.35">
      <c r="A1210" t="s">
        <v>3897</v>
      </c>
      <c r="B1210">
        <v>16245</v>
      </c>
      <c r="C1210">
        <v>202110</v>
      </c>
      <c r="D1210">
        <v>1</v>
      </c>
      <c r="E1210">
        <v>0</v>
      </c>
      <c r="F1210" t="s">
        <v>3532</v>
      </c>
      <c r="J1210">
        <v>3</v>
      </c>
    </row>
    <row r="1211" spans="1:10" x14ac:dyDescent="0.35">
      <c r="A1211" t="s">
        <v>3900</v>
      </c>
      <c r="B1211">
        <v>10454</v>
      </c>
      <c r="C1211">
        <v>202110</v>
      </c>
      <c r="D1211">
        <v>1</v>
      </c>
      <c r="E1211">
        <v>0</v>
      </c>
      <c r="F1211" t="s">
        <v>3332</v>
      </c>
      <c r="J1211">
        <v>3</v>
      </c>
    </row>
    <row r="1212" spans="1:10" x14ac:dyDescent="0.35">
      <c r="A1212" t="s">
        <v>3903</v>
      </c>
      <c r="B1212">
        <v>15117</v>
      </c>
      <c r="C1212">
        <v>202110</v>
      </c>
      <c r="D1212">
        <v>1</v>
      </c>
      <c r="E1212">
        <v>0</v>
      </c>
      <c r="J1212">
        <v>3</v>
      </c>
    </row>
    <row r="1213" spans="1:10" x14ac:dyDescent="0.35">
      <c r="A1213" t="s">
        <v>3906</v>
      </c>
      <c r="B1213">
        <v>23356</v>
      </c>
      <c r="C1213">
        <v>202120</v>
      </c>
      <c r="D1213">
        <v>0</v>
      </c>
      <c r="E1213">
        <v>1</v>
      </c>
      <c r="F1213" t="s">
        <v>3909</v>
      </c>
      <c r="J1213">
        <v>1</v>
      </c>
    </row>
    <row r="1214" spans="1:10" x14ac:dyDescent="0.35">
      <c r="A1214" t="s">
        <v>3910</v>
      </c>
      <c r="B1214">
        <v>16386</v>
      </c>
      <c r="C1214">
        <v>202110</v>
      </c>
      <c r="D1214">
        <v>1</v>
      </c>
      <c r="E1214">
        <v>0</v>
      </c>
      <c r="F1214" t="s">
        <v>3913</v>
      </c>
      <c r="J1214">
        <v>3</v>
      </c>
    </row>
    <row r="1215" spans="1:10" x14ac:dyDescent="0.35">
      <c r="A1215" t="s">
        <v>3914</v>
      </c>
      <c r="B1215">
        <v>11885</v>
      </c>
      <c r="C1215">
        <v>202110</v>
      </c>
      <c r="D1215">
        <v>1</v>
      </c>
      <c r="E1215">
        <v>0</v>
      </c>
      <c r="J1215">
        <v>3</v>
      </c>
    </row>
    <row r="1216" spans="1:10" x14ac:dyDescent="0.35">
      <c r="A1216" t="s">
        <v>3917</v>
      </c>
      <c r="B1216">
        <v>10545</v>
      </c>
      <c r="C1216">
        <v>202110</v>
      </c>
      <c r="D1216">
        <v>1</v>
      </c>
      <c r="E1216">
        <v>0</v>
      </c>
      <c r="J1216">
        <v>3</v>
      </c>
    </row>
    <row r="1217" spans="1:10" x14ac:dyDescent="0.35">
      <c r="A1217" t="s">
        <v>3920</v>
      </c>
      <c r="B1217">
        <v>15005</v>
      </c>
      <c r="C1217">
        <v>202110</v>
      </c>
      <c r="D1217">
        <v>1</v>
      </c>
      <c r="E1217">
        <v>0</v>
      </c>
      <c r="J1217">
        <v>3</v>
      </c>
    </row>
    <row r="1218" spans="1:10" x14ac:dyDescent="0.35">
      <c r="A1218" t="s">
        <v>3922</v>
      </c>
      <c r="B1218">
        <v>23023</v>
      </c>
      <c r="C1218">
        <v>202120</v>
      </c>
      <c r="D1218">
        <v>0</v>
      </c>
      <c r="E1218">
        <v>1</v>
      </c>
      <c r="F1218" t="s">
        <v>3925</v>
      </c>
      <c r="J1218">
        <v>3</v>
      </c>
    </row>
    <row r="1219" spans="1:10" x14ac:dyDescent="0.35">
      <c r="A1219" t="s">
        <v>3926</v>
      </c>
      <c r="B1219">
        <v>11531</v>
      </c>
      <c r="C1219">
        <v>202110</v>
      </c>
      <c r="D1219">
        <v>1</v>
      </c>
      <c r="E1219">
        <v>0</v>
      </c>
      <c r="F1219" t="s">
        <v>1815</v>
      </c>
      <c r="J1219">
        <v>3</v>
      </c>
    </row>
    <row r="1220" spans="1:10" x14ac:dyDescent="0.35">
      <c r="A1220" t="s">
        <v>3929</v>
      </c>
      <c r="B1220">
        <v>22823</v>
      </c>
      <c r="C1220">
        <v>202120</v>
      </c>
      <c r="D1220">
        <v>0</v>
      </c>
      <c r="E1220">
        <v>1</v>
      </c>
      <c r="F1220" t="s">
        <v>1314</v>
      </c>
      <c r="J1220">
        <v>4</v>
      </c>
    </row>
    <row r="1221" spans="1:10" x14ac:dyDescent="0.35">
      <c r="A1221" t="s">
        <v>3932</v>
      </c>
      <c r="B1221">
        <v>13834</v>
      </c>
      <c r="C1221">
        <v>202110</v>
      </c>
      <c r="D1221">
        <v>1</v>
      </c>
      <c r="E1221">
        <v>0</v>
      </c>
      <c r="J1221">
        <v>3</v>
      </c>
    </row>
    <row r="1222" spans="1:10" x14ac:dyDescent="0.35">
      <c r="A1222" t="s">
        <v>3935</v>
      </c>
      <c r="B1222">
        <v>23685</v>
      </c>
      <c r="C1222">
        <v>202120</v>
      </c>
      <c r="D1222">
        <v>0</v>
      </c>
      <c r="E1222">
        <v>1</v>
      </c>
      <c r="F1222" t="s">
        <v>2178</v>
      </c>
      <c r="J1222">
        <v>3</v>
      </c>
    </row>
    <row r="1223" spans="1:10" x14ac:dyDescent="0.35">
      <c r="A1223" t="s">
        <v>3938</v>
      </c>
      <c r="B1223">
        <v>21838</v>
      </c>
      <c r="C1223">
        <v>202120</v>
      </c>
      <c r="D1223">
        <v>0</v>
      </c>
      <c r="E1223">
        <v>1</v>
      </c>
      <c r="F1223" t="s">
        <v>631</v>
      </c>
      <c r="J1223">
        <v>3</v>
      </c>
    </row>
    <row r="1224" spans="1:10" x14ac:dyDescent="0.35">
      <c r="A1224" t="s">
        <v>3941</v>
      </c>
      <c r="B1224">
        <v>20100</v>
      </c>
      <c r="C1224">
        <v>202120</v>
      </c>
      <c r="D1224">
        <v>0</v>
      </c>
      <c r="E1224">
        <v>1</v>
      </c>
      <c r="F1224" t="s">
        <v>150</v>
      </c>
      <c r="J1224">
        <v>4</v>
      </c>
    </row>
    <row r="1225" spans="1:10" x14ac:dyDescent="0.35">
      <c r="A1225" t="s">
        <v>3943</v>
      </c>
      <c r="B1225">
        <v>20473</v>
      </c>
      <c r="C1225">
        <v>202120</v>
      </c>
      <c r="D1225">
        <v>0</v>
      </c>
      <c r="E1225">
        <v>1</v>
      </c>
      <c r="J1225">
        <v>1</v>
      </c>
    </row>
    <row r="1226" spans="1:10" x14ac:dyDescent="0.35">
      <c r="A1226" t="s">
        <v>3946</v>
      </c>
      <c r="B1226">
        <v>15991</v>
      </c>
      <c r="C1226">
        <v>202110</v>
      </c>
      <c r="D1226">
        <v>1</v>
      </c>
      <c r="E1226">
        <v>0</v>
      </c>
      <c r="J1226">
        <v>1</v>
      </c>
    </row>
    <row r="1227" spans="1:10" x14ac:dyDescent="0.35">
      <c r="A1227" t="s">
        <v>3949</v>
      </c>
      <c r="B1227">
        <v>20066</v>
      </c>
      <c r="C1227">
        <v>202120</v>
      </c>
      <c r="D1227">
        <v>0</v>
      </c>
      <c r="E1227">
        <v>1</v>
      </c>
      <c r="J1227">
        <v>3</v>
      </c>
    </row>
    <row r="1228" spans="1:10" x14ac:dyDescent="0.35">
      <c r="A1228" t="s">
        <v>3951</v>
      </c>
      <c r="B1228">
        <v>12120</v>
      </c>
      <c r="C1228">
        <v>202110</v>
      </c>
      <c r="D1228">
        <v>1</v>
      </c>
      <c r="E1228">
        <v>0</v>
      </c>
      <c r="F1228" t="s">
        <v>3954</v>
      </c>
      <c r="J1228">
        <v>4</v>
      </c>
    </row>
    <row r="1229" spans="1:10" x14ac:dyDescent="0.35">
      <c r="A1229" t="s">
        <v>3402</v>
      </c>
      <c r="B1229">
        <v>12121</v>
      </c>
      <c r="C1229">
        <v>202110</v>
      </c>
      <c r="D1229">
        <v>1</v>
      </c>
      <c r="E1229">
        <v>0</v>
      </c>
      <c r="F1229" t="s">
        <v>3217</v>
      </c>
      <c r="J1229">
        <v>4</v>
      </c>
    </row>
    <row r="1230" spans="1:10" x14ac:dyDescent="0.35">
      <c r="A1230" t="s">
        <v>3957</v>
      </c>
      <c r="B1230">
        <v>20154</v>
      </c>
      <c r="C1230">
        <v>202120</v>
      </c>
      <c r="D1230">
        <v>0</v>
      </c>
      <c r="E1230">
        <v>1</v>
      </c>
      <c r="F1230" t="s">
        <v>3960</v>
      </c>
      <c r="J1230">
        <v>3</v>
      </c>
    </row>
    <row r="1231" spans="1:10" x14ac:dyDescent="0.35">
      <c r="A1231" t="s">
        <v>3961</v>
      </c>
      <c r="B1231">
        <v>15988</v>
      </c>
      <c r="C1231">
        <v>202110</v>
      </c>
      <c r="D1231">
        <v>1</v>
      </c>
      <c r="E1231">
        <v>0</v>
      </c>
      <c r="J1231">
        <v>1</v>
      </c>
    </row>
    <row r="1232" spans="1:10" x14ac:dyDescent="0.35">
      <c r="A1232" t="s">
        <v>3964</v>
      </c>
      <c r="B1232">
        <v>24320</v>
      </c>
      <c r="C1232">
        <v>202120</v>
      </c>
      <c r="D1232">
        <v>0</v>
      </c>
      <c r="E1232">
        <v>1</v>
      </c>
      <c r="J1232">
        <v>3</v>
      </c>
    </row>
    <row r="1233" spans="1:10" x14ac:dyDescent="0.35">
      <c r="A1233" t="s">
        <v>3966</v>
      </c>
      <c r="B1233">
        <v>24124</v>
      </c>
      <c r="C1233">
        <v>202120</v>
      </c>
      <c r="D1233">
        <v>0</v>
      </c>
      <c r="E1233">
        <v>1</v>
      </c>
      <c r="J1233">
        <v>3</v>
      </c>
    </row>
    <row r="1234" spans="1:10" x14ac:dyDescent="0.35">
      <c r="A1234" t="s">
        <v>3969</v>
      </c>
      <c r="B1234">
        <v>24133</v>
      </c>
      <c r="C1234">
        <v>202120</v>
      </c>
      <c r="D1234">
        <v>0</v>
      </c>
      <c r="E1234">
        <v>1</v>
      </c>
      <c r="J1234">
        <v>1</v>
      </c>
    </row>
    <row r="1235" spans="1:10" x14ac:dyDescent="0.35">
      <c r="A1235" t="s">
        <v>3972</v>
      </c>
      <c r="B1235">
        <v>24134</v>
      </c>
      <c r="C1235">
        <v>202120</v>
      </c>
      <c r="D1235">
        <v>0</v>
      </c>
      <c r="E1235">
        <v>1</v>
      </c>
      <c r="J1235">
        <v>3</v>
      </c>
    </row>
    <row r="1236" spans="1:10" x14ac:dyDescent="0.35">
      <c r="A1236" t="s">
        <v>3975</v>
      </c>
      <c r="B1236">
        <v>14630</v>
      </c>
      <c r="C1236">
        <v>202110</v>
      </c>
      <c r="D1236">
        <v>1</v>
      </c>
      <c r="E1236">
        <v>0</v>
      </c>
      <c r="J1236">
        <v>3</v>
      </c>
    </row>
    <row r="1237" spans="1:10" x14ac:dyDescent="0.35">
      <c r="A1237" t="s">
        <v>3978</v>
      </c>
      <c r="B1237">
        <v>24119</v>
      </c>
      <c r="C1237">
        <v>202120</v>
      </c>
      <c r="D1237">
        <v>0</v>
      </c>
      <c r="E1237">
        <v>1</v>
      </c>
      <c r="J1237">
        <v>3</v>
      </c>
    </row>
    <row r="1238" spans="1:10" x14ac:dyDescent="0.35">
      <c r="A1238" t="s">
        <v>3981</v>
      </c>
      <c r="B1238">
        <v>15669</v>
      </c>
      <c r="C1238">
        <v>202110</v>
      </c>
      <c r="D1238">
        <v>1</v>
      </c>
      <c r="E1238">
        <v>0</v>
      </c>
      <c r="J1238">
        <v>3</v>
      </c>
    </row>
    <row r="1239" spans="1:10" x14ac:dyDescent="0.35">
      <c r="A1239" t="s">
        <v>3984</v>
      </c>
      <c r="B1239">
        <v>22235</v>
      </c>
      <c r="C1239">
        <v>202120</v>
      </c>
      <c r="D1239">
        <v>0</v>
      </c>
      <c r="E1239">
        <v>3</v>
      </c>
      <c r="J1239">
        <v>3</v>
      </c>
    </row>
    <row r="1240" spans="1:10" x14ac:dyDescent="0.35">
      <c r="A1240" t="s">
        <v>3986</v>
      </c>
      <c r="B1240">
        <v>23766</v>
      </c>
      <c r="C1240">
        <v>202120</v>
      </c>
      <c r="D1240">
        <v>0</v>
      </c>
      <c r="E1240">
        <v>1</v>
      </c>
      <c r="J1240">
        <v>2</v>
      </c>
    </row>
    <row r="1241" spans="1:10" x14ac:dyDescent="0.35">
      <c r="A1241" t="s">
        <v>3989</v>
      </c>
      <c r="B1241">
        <v>22473</v>
      </c>
      <c r="C1241">
        <v>202120</v>
      </c>
      <c r="D1241">
        <v>0</v>
      </c>
      <c r="E1241">
        <v>1</v>
      </c>
      <c r="J1241">
        <v>3</v>
      </c>
    </row>
    <row r="1242" spans="1:10" x14ac:dyDescent="0.35">
      <c r="A1242" t="s">
        <v>3991</v>
      </c>
      <c r="B1242">
        <v>16407</v>
      </c>
      <c r="C1242">
        <v>202110</v>
      </c>
      <c r="D1242">
        <v>1</v>
      </c>
      <c r="E1242">
        <v>0</v>
      </c>
      <c r="J1242">
        <v>1</v>
      </c>
    </row>
    <row r="1243" spans="1:10" x14ac:dyDescent="0.35">
      <c r="A1243" t="s">
        <v>3994</v>
      </c>
      <c r="B1243">
        <v>16212</v>
      </c>
      <c r="C1243">
        <v>202110</v>
      </c>
      <c r="D1243">
        <v>1</v>
      </c>
      <c r="E1243">
        <v>0</v>
      </c>
      <c r="F1243" t="s">
        <v>3997</v>
      </c>
      <c r="J1243">
        <v>3</v>
      </c>
    </row>
    <row r="1244" spans="1:10" x14ac:dyDescent="0.35">
      <c r="A1244" t="s">
        <v>3998</v>
      </c>
      <c r="B1244">
        <v>24181</v>
      </c>
      <c r="C1244">
        <v>202120</v>
      </c>
      <c r="D1244">
        <v>0</v>
      </c>
      <c r="E1244">
        <v>1</v>
      </c>
      <c r="F1244" t="s">
        <v>4001</v>
      </c>
      <c r="J1244">
        <v>3</v>
      </c>
    </row>
    <row r="1245" spans="1:10" x14ac:dyDescent="0.35">
      <c r="A1245" t="s">
        <v>4002</v>
      </c>
      <c r="B1245">
        <v>24023</v>
      </c>
      <c r="C1245">
        <v>202120</v>
      </c>
      <c r="D1245">
        <v>0</v>
      </c>
      <c r="E1245">
        <v>1</v>
      </c>
      <c r="F1245" t="s">
        <v>2340</v>
      </c>
      <c r="J1245">
        <v>3</v>
      </c>
    </row>
    <row r="1246" spans="1:10" x14ac:dyDescent="0.35">
      <c r="A1246" t="s">
        <v>4005</v>
      </c>
      <c r="B1246">
        <v>15058</v>
      </c>
      <c r="C1246">
        <v>202110</v>
      </c>
      <c r="D1246">
        <v>1</v>
      </c>
      <c r="E1246">
        <v>0</v>
      </c>
      <c r="J1246">
        <v>3</v>
      </c>
    </row>
    <row r="1247" spans="1:10" x14ac:dyDescent="0.35">
      <c r="A1247" t="s">
        <v>4007</v>
      </c>
      <c r="B1247">
        <v>11042</v>
      </c>
      <c r="C1247">
        <v>202110</v>
      </c>
      <c r="D1247">
        <v>3</v>
      </c>
      <c r="E1247">
        <v>0</v>
      </c>
      <c r="J1247">
        <v>2</v>
      </c>
    </row>
    <row r="1248" spans="1:10" x14ac:dyDescent="0.35">
      <c r="A1248" t="s">
        <v>4010</v>
      </c>
      <c r="B1248">
        <v>21631</v>
      </c>
      <c r="C1248">
        <v>202120</v>
      </c>
      <c r="D1248">
        <v>0</v>
      </c>
      <c r="E1248">
        <v>1</v>
      </c>
      <c r="F1248" t="s">
        <v>4013</v>
      </c>
      <c r="J1248">
        <v>3</v>
      </c>
    </row>
    <row r="1249" spans="1:10" x14ac:dyDescent="0.35">
      <c r="A1249" t="s">
        <v>4014</v>
      </c>
      <c r="B1249">
        <v>12810</v>
      </c>
      <c r="C1249">
        <v>202110</v>
      </c>
      <c r="D1249">
        <v>1</v>
      </c>
      <c r="E1249">
        <v>0</v>
      </c>
      <c r="J1249">
        <v>3</v>
      </c>
    </row>
    <row r="1250" spans="1:10" x14ac:dyDescent="0.35">
      <c r="A1250" t="s">
        <v>4017</v>
      </c>
      <c r="B1250">
        <v>11845</v>
      </c>
      <c r="C1250">
        <v>202110</v>
      </c>
      <c r="D1250">
        <v>1</v>
      </c>
      <c r="E1250">
        <v>0</v>
      </c>
      <c r="F1250" t="s">
        <v>4019</v>
      </c>
      <c r="J1250">
        <v>5</v>
      </c>
    </row>
    <row r="1251" spans="1:10" x14ac:dyDescent="0.35">
      <c r="A1251" t="s">
        <v>4020</v>
      </c>
      <c r="B1251">
        <v>21650</v>
      </c>
      <c r="C1251">
        <v>202120</v>
      </c>
      <c r="D1251">
        <v>0</v>
      </c>
      <c r="E1251">
        <v>1</v>
      </c>
      <c r="F1251" t="s">
        <v>4022</v>
      </c>
      <c r="G1251" t="s">
        <v>4023</v>
      </c>
      <c r="J1251">
        <v>5</v>
      </c>
    </row>
    <row r="1252" spans="1:10" x14ac:dyDescent="0.35">
      <c r="A1252" t="s">
        <v>4023</v>
      </c>
      <c r="B1252">
        <v>21651</v>
      </c>
      <c r="C1252">
        <v>202120</v>
      </c>
      <c r="D1252">
        <v>0</v>
      </c>
      <c r="E1252">
        <v>1</v>
      </c>
      <c r="F1252" t="s">
        <v>4022</v>
      </c>
      <c r="G1252" t="s">
        <v>4020</v>
      </c>
      <c r="J1252">
        <v>1</v>
      </c>
    </row>
    <row r="1253" spans="1:10" x14ac:dyDescent="0.35">
      <c r="A1253" t="s">
        <v>4025</v>
      </c>
      <c r="B1253">
        <v>11884</v>
      </c>
      <c r="C1253">
        <v>202110</v>
      </c>
      <c r="D1253">
        <v>1</v>
      </c>
      <c r="E1253">
        <v>0</v>
      </c>
      <c r="J1253">
        <v>3</v>
      </c>
    </row>
    <row r="1254" spans="1:10" x14ac:dyDescent="0.35">
      <c r="A1254" t="s">
        <v>4027</v>
      </c>
      <c r="B1254">
        <v>15369</v>
      </c>
      <c r="C1254">
        <v>202110</v>
      </c>
      <c r="D1254">
        <v>1</v>
      </c>
      <c r="E1254">
        <v>0</v>
      </c>
      <c r="J1254">
        <v>3</v>
      </c>
    </row>
    <row r="1255" spans="1:10" x14ac:dyDescent="0.35">
      <c r="A1255" t="s">
        <v>4030</v>
      </c>
      <c r="B1255">
        <v>10028</v>
      </c>
      <c r="C1255">
        <v>202110</v>
      </c>
      <c r="D1255">
        <v>1</v>
      </c>
      <c r="E1255">
        <v>0</v>
      </c>
      <c r="J1255">
        <v>3</v>
      </c>
    </row>
    <row r="1256" spans="1:10" x14ac:dyDescent="0.35">
      <c r="A1256" t="s">
        <v>4033</v>
      </c>
      <c r="B1256">
        <v>20282</v>
      </c>
      <c r="C1256">
        <v>202120</v>
      </c>
      <c r="D1256">
        <v>0</v>
      </c>
      <c r="E1256">
        <v>1</v>
      </c>
      <c r="J1256">
        <v>3</v>
      </c>
    </row>
    <row r="1257" spans="1:10" x14ac:dyDescent="0.35">
      <c r="A1257" t="s">
        <v>4036</v>
      </c>
      <c r="B1257">
        <v>24206</v>
      </c>
      <c r="C1257">
        <v>202120</v>
      </c>
      <c r="D1257">
        <v>0</v>
      </c>
      <c r="E1257">
        <v>1</v>
      </c>
      <c r="J1257">
        <v>1</v>
      </c>
    </row>
    <row r="1258" spans="1:10" x14ac:dyDescent="0.35">
      <c r="A1258" t="s">
        <v>4039</v>
      </c>
      <c r="B1258">
        <v>23896</v>
      </c>
      <c r="C1258">
        <v>202120</v>
      </c>
      <c r="D1258">
        <v>0</v>
      </c>
      <c r="E1258">
        <v>1</v>
      </c>
      <c r="J1258">
        <v>3</v>
      </c>
    </row>
    <row r="1259" spans="1:10" x14ac:dyDescent="0.35">
      <c r="A1259" t="s">
        <v>4042</v>
      </c>
      <c r="B1259">
        <v>14839</v>
      </c>
      <c r="C1259">
        <v>202110</v>
      </c>
      <c r="D1259">
        <v>1</v>
      </c>
      <c r="E1259">
        <v>0</v>
      </c>
      <c r="J1259">
        <v>3</v>
      </c>
    </row>
    <row r="1260" spans="1:10" x14ac:dyDescent="0.35">
      <c r="A1260" t="s">
        <v>4044</v>
      </c>
      <c r="B1260">
        <v>13874</v>
      </c>
      <c r="C1260">
        <v>202110</v>
      </c>
      <c r="D1260">
        <v>3</v>
      </c>
      <c r="E1260">
        <v>0</v>
      </c>
      <c r="J1260">
        <v>1</v>
      </c>
    </row>
    <row r="1261" spans="1:10" x14ac:dyDescent="0.35">
      <c r="A1261" t="s">
        <v>4047</v>
      </c>
      <c r="B1261">
        <v>14848</v>
      </c>
      <c r="C1261">
        <v>202110</v>
      </c>
      <c r="D1261">
        <v>1</v>
      </c>
      <c r="E1261">
        <v>0</v>
      </c>
      <c r="J1261">
        <v>3</v>
      </c>
    </row>
    <row r="1262" spans="1:10" x14ac:dyDescent="0.35">
      <c r="A1262" t="s">
        <v>4050</v>
      </c>
      <c r="B1262">
        <v>23908</v>
      </c>
      <c r="C1262">
        <v>202120</v>
      </c>
      <c r="D1262">
        <v>0</v>
      </c>
      <c r="E1262">
        <v>1</v>
      </c>
      <c r="J1262">
        <v>3</v>
      </c>
    </row>
    <row r="1263" spans="1:10" x14ac:dyDescent="0.35">
      <c r="A1263" t="s">
        <v>4053</v>
      </c>
      <c r="B1263">
        <v>22050</v>
      </c>
      <c r="C1263">
        <v>202120</v>
      </c>
      <c r="D1263">
        <v>0</v>
      </c>
      <c r="E1263">
        <v>1</v>
      </c>
      <c r="F1263" t="s">
        <v>3658</v>
      </c>
      <c r="J1263">
        <v>3</v>
      </c>
    </row>
    <row r="1264" spans="1:10" x14ac:dyDescent="0.35">
      <c r="A1264" t="s">
        <v>4056</v>
      </c>
      <c r="B1264">
        <v>24077</v>
      </c>
      <c r="C1264">
        <v>202120</v>
      </c>
      <c r="D1264">
        <v>0</v>
      </c>
      <c r="E1264">
        <v>1</v>
      </c>
      <c r="F1264" t="s">
        <v>4053</v>
      </c>
      <c r="J1264">
        <v>3</v>
      </c>
    </row>
    <row r="1265" spans="1:10" x14ac:dyDescent="0.35">
      <c r="A1265" t="s">
        <v>4059</v>
      </c>
      <c r="B1265">
        <v>24230</v>
      </c>
      <c r="C1265">
        <v>202120</v>
      </c>
      <c r="D1265">
        <v>0</v>
      </c>
      <c r="E1265">
        <v>1</v>
      </c>
      <c r="J1265">
        <v>3</v>
      </c>
    </row>
    <row r="1266" spans="1:10" x14ac:dyDescent="0.35">
      <c r="A1266" t="s">
        <v>4062</v>
      </c>
      <c r="B1266">
        <v>21641</v>
      </c>
      <c r="C1266">
        <v>202120</v>
      </c>
      <c r="D1266">
        <v>0</v>
      </c>
      <c r="E1266">
        <v>1</v>
      </c>
      <c r="J1266">
        <v>3</v>
      </c>
    </row>
    <row r="1267" spans="1:10" x14ac:dyDescent="0.35">
      <c r="A1267" t="s">
        <v>4064</v>
      </c>
      <c r="B1267">
        <v>16321</v>
      </c>
      <c r="C1267">
        <v>202110</v>
      </c>
      <c r="D1267">
        <v>3</v>
      </c>
      <c r="E1267">
        <v>0</v>
      </c>
      <c r="J1267">
        <v>1</v>
      </c>
    </row>
    <row r="1268" spans="1:10" x14ac:dyDescent="0.35">
      <c r="A1268" t="s">
        <v>4066</v>
      </c>
      <c r="B1268">
        <v>16306</v>
      </c>
      <c r="C1268">
        <v>202110</v>
      </c>
      <c r="D1268">
        <v>1</v>
      </c>
      <c r="E1268">
        <v>0</v>
      </c>
      <c r="J1268">
        <v>3</v>
      </c>
    </row>
    <row r="1269" spans="1:10" x14ac:dyDescent="0.35">
      <c r="A1269" t="s">
        <v>4068</v>
      </c>
      <c r="B1269">
        <v>10527</v>
      </c>
      <c r="C1269">
        <v>202110</v>
      </c>
      <c r="D1269">
        <v>1</v>
      </c>
      <c r="E1269">
        <v>0</v>
      </c>
      <c r="J1269">
        <v>3</v>
      </c>
    </row>
    <row r="1270" spans="1:10" x14ac:dyDescent="0.35">
      <c r="A1270" t="s">
        <v>4071</v>
      </c>
      <c r="B1270">
        <v>20200</v>
      </c>
      <c r="C1270">
        <v>202120</v>
      </c>
      <c r="D1270">
        <v>0</v>
      </c>
      <c r="E1270">
        <v>1</v>
      </c>
      <c r="J1270">
        <v>3</v>
      </c>
    </row>
    <row r="1271" spans="1:10" x14ac:dyDescent="0.35">
      <c r="A1271" t="s">
        <v>4073</v>
      </c>
      <c r="B1271">
        <v>11785</v>
      </c>
      <c r="C1271">
        <v>202110</v>
      </c>
      <c r="D1271">
        <v>2</v>
      </c>
      <c r="E1271">
        <v>0</v>
      </c>
      <c r="J1271">
        <v>2</v>
      </c>
    </row>
    <row r="1272" spans="1:10" x14ac:dyDescent="0.35">
      <c r="A1272" t="s">
        <v>4077</v>
      </c>
      <c r="B1272">
        <v>10502</v>
      </c>
      <c r="C1272">
        <v>202110</v>
      </c>
      <c r="D1272">
        <v>2</v>
      </c>
      <c r="E1272">
        <v>0</v>
      </c>
      <c r="J1272">
        <v>2</v>
      </c>
    </row>
    <row r="1273" spans="1:10" x14ac:dyDescent="0.35">
      <c r="A1273" t="s">
        <v>4080</v>
      </c>
      <c r="B1273">
        <v>22337</v>
      </c>
      <c r="C1273">
        <v>202120</v>
      </c>
      <c r="D1273">
        <v>1</v>
      </c>
      <c r="E1273">
        <v>1</v>
      </c>
      <c r="J1273">
        <v>2</v>
      </c>
    </row>
    <row r="1274" spans="1:10" x14ac:dyDescent="0.35">
      <c r="A1274" t="s">
        <v>4083</v>
      </c>
      <c r="B1274">
        <v>22889</v>
      </c>
      <c r="C1274">
        <v>202120</v>
      </c>
      <c r="D1274">
        <v>1</v>
      </c>
      <c r="E1274">
        <v>1</v>
      </c>
      <c r="J1274">
        <v>3</v>
      </c>
    </row>
    <row r="1275" spans="1:10" x14ac:dyDescent="0.35">
      <c r="A1275" t="s">
        <v>4085</v>
      </c>
      <c r="B1275">
        <v>24275</v>
      </c>
      <c r="C1275">
        <v>202120</v>
      </c>
      <c r="D1275">
        <v>0</v>
      </c>
      <c r="E1275">
        <v>1</v>
      </c>
      <c r="J1275">
        <v>3</v>
      </c>
    </row>
    <row r="1276" spans="1:10" x14ac:dyDescent="0.35">
      <c r="A1276" t="s">
        <v>4087</v>
      </c>
      <c r="B1276">
        <v>24316</v>
      </c>
      <c r="C1276">
        <v>202120</v>
      </c>
      <c r="D1276">
        <v>0</v>
      </c>
      <c r="E1276">
        <v>1</v>
      </c>
      <c r="J1276">
        <v>3</v>
      </c>
    </row>
    <row r="1277" spans="1:10" x14ac:dyDescent="0.35">
      <c r="A1277" t="s">
        <v>4090</v>
      </c>
      <c r="B1277">
        <v>14631</v>
      </c>
      <c r="C1277">
        <v>202110</v>
      </c>
      <c r="D1277">
        <v>1</v>
      </c>
      <c r="E1277">
        <v>0</v>
      </c>
      <c r="J1277">
        <v>3</v>
      </c>
    </row>
    <row r="1278" spans="1:10" x14ac:dyDescent="0.35">
      <c r="A1278" t="s">
        <v>4092</v>
      </c>
      <c r="B1278">
        <v>24274</v>
      </c>
      <c r="C1278">
        <v>202120</v>
      </c>
      <c r="D1278">
        <v>0</v>
      </c>
      <c r="E1278">
        <v>1</v>
      </c>
      <c r="J1278">
        <v>3</v>
      </c>
    </row>
    <row r="1279" spans="1:10" x14ac:dyDescent="0.35">
      <c r="A1279" t="s">
        <v>4094</v>
      </c>
      <c r="B1279">
        <v>24934</v>
      </c>
      <c r="C1279">
        <v>202120</v>
      </c>
      <c r="D1279">
        <v>0</v>
      </c>
      <c r="E1279">
        <v>2</v>
      </c>
      <c r="J1279">
        <v>3</v>
      </c>
    </row>
    <row r="1280" spans="1:10" x14ac:dyDescent="0.35">
      <c r="A1280" t="s">
        <v>4097</v>
      </c>
      <c r="B1280">
        <v>12939</v>
      </c>
      <c r="C1280">
        <v>202110</v>
      </c>
      <c r="D1280">
        <v>1</v>
      </c>
      <c r="E1280">
        <v>0</v>
      </c>
      <c r="J1280">
        <v>3</v>
      </c>
    </row>
    <row r="1281" spans="1:10" x14ac:dyDescent="0.35">
      <c r="A1281" t="s">
        <v>4099</v>
      </c>
      <c r="B1281">
        <v>24300</v>
      </c>
      <c r="C1281">
        <v>202120</v>
      </c>
      <c r="D1281">
        <v>0</v>
      </c>
      <c r="E1281">
        <v>1</v>
      </c>
      <c r="J1281">
        <v>3</v>
      </c>
    </row>
    <row r="1282" spans="1:10" x14ac:dyDescent="0.35">
      <c r="A1282" t="s">
        <v>4101</v>
      </c>
      <c r="B1282">
        <v>16266</v>
      </c>
      <c r="C1282">
        <v>202110</v>
      </c>
      <c r="D1282">
        <v>2</v>
      </c>
      <c r="E1282">
        <v>0</v>
      </c>
      <c r="J1282">
        <v>3</v>
      </c>
    </row>
    <row r="1283" spans="1:10" x14ac:dyDescent="0.35">
      <c r="A1283" t="s">
        <v>4103</v>
      </c>
      <c r="B1283">
        <v>15709</v>
      </c>
      <c r="C1283">
        <v>202110</v>
      </c>
      <c r="D1283">
        <v>1</v>
      </c>
      <c r="E1283">
        <v>0</v>
      </c>
      <c r="F1283" t="s">
        <v>4106</v>
      </c>
      <c r="J1283">
        <v>3</v>
      </c>
    </row>
    <row r="1284" spans="1:10" x14ac:dyDescent="0.35">
      <c r="A1284" t="s">
        <v>4107</v>
      </c>
      <c r="B1284">
        <v>10676</v>
      </c>
      <c r="C1284">
        <v>202110</v>
      </c>
      <c r="D1284">
        <v>1</v>
      </c>
      <c r="E1284">
        <v>0</v>
      </c>
      <c r="F1284" t="s">
        <v>719</v>
      </c>
      <c r="J1284">
        <v>5</v>
      </c>
    </row>
    <row r="1285" spans="1:10" x14ac:dyDescent="0.35">
      <c r="A1285" t="s">
        <v>4109</v>
      </c>
      <c r="B1285">
        <v>20398</v>
      </c>
      <c r="C1285">
        <v>202120</v>
      </c>
      <c r="D1285">
        <v>0</v>
      </c>
      <c r="E1285">
        <v>1</v>
      </c>
      <c r="F1285" t="s">
        <v>4107</v>
      </c>
      <c r="J1285">
        <v>5</v>
      </c>
    </row>
    <row r="1286" spans="1:10" x14ac:dyDescent="0.35">
      <c r="A1286" t="s">
        <v>4111</v>
      </c>
      <c r="B1286">
        <v>23960</v>
      </c>
      <c r="C1286">
        <v>202120</v>
      </c>
      <c r="D1286">
        <v>0</v>
      </c>
      <c r="E1286">
        <v>1</v>
      </c>
      <c r="J1286">
        <v>3</v>
      </c>
    </row>
    <row r="1287" spans="1:10" x14ac:dyDescent="0.35">
      <c r="A1287" t="s">
        <v>4113</v>
      </c>
      <c r="B1287">
        <v>15003</v>
      </c>
      <c r="C1287">
        <v>202110</v>
      </c>
      <c r="D1287">
        <v>1</v>
      </c>
      <c r="E1287">
        <v>0</v>
      </c>
      <c r="J1287">
        <v>3</v>
      </c>
    </row>
    <row r="1288" spans="1:10" x14ac:dyDescent="0.35">
      <c r="A1288" t="s">
        <v>4115</v>
      </c>
      <c r="B1288">
        <v>24297</v>
      </c>
      <c r="C1288">
        <v>202120</v>
      </c>
      <c r="D1288">
        <v>0</v>
      </c>
      <c r="E1288">
        <v>1</v>
      </c>
      <c r="F1288" t="s">
        <v>4119</v>
      </c>
      <c r="J1288">
        <v>3</v>
      </c>
    </row>
    <row r="1289" spans="1:10" x14ac:dyDescent="0.35">
      <c r="A1289" t="s">
        <v>4120</v>
      </c>
      <c r="B1289">
        <v>22058</v>
      </c>
      <c r="C1289">
        <v>202120</v>
      </c>
      <c r="D1289">
        <v>1</v>
      </c>
      <c r="E1289">
        <v>1</v>
      </c>
      <c r="F1289" t="s">
        <v>4123</v>
      </c>
      <c r="J1289">
        <v>3</v>
      </c>
    </row>
    <row r="1290" spans="1:10" x14ac:dyDescent="0.35">
      <c r="A1290" t="s">
        <v>4124</v>
      </c>
      <c r="B1290">
        <v>24356</v>
      </c>
      <c r="C1290">
        <v>202120</v>
      </c>
      <c r="D1290">
        <v>0</v>
      </c>
      <c r="E1290">
        <v>2</v>
      </c>
      <c r="F1290" t="s">
        <v>121</v>
      </c>
      <c r="J1290">
        <v>4</v>
      </c>
    </row>
    <row r="1291" spans="1:10" x14ac:dyDescent="0.35">
      <c r="A1291" t="s">
        <v>4126</v>
      </c>
      <c r="B1291">
        <v>22919</v>
      </c>
      <c r="C1291">
        <v>202120</v>
      </c>
      <c r="D1291">
        <v>0</v>
      </c>
      <c r="E1291">
        <v>1</v>
      </c>
      <c r="F1291" t="s">
        <v>1314</v>
      </c>
      <c r="J1291">
        <v>4</v>
      </c>
    </row>
    <row r="1292" spans="1:10" x14ac:dyDescent="0.35">
      <c r="A1292" t="s">
        <v>4128</v>
      </c>
      <c r="B1292">
        <v>12938</v>
      </c>
      <c r="C1292">
        <v>202110</v>
      </c>
      <c r="D1292">
        <v>1</v>
      </c>
      <c r="E1292">
        <v>0</v>
      </c>
      <c r="F1292" t="s">
        <v>4131</v>
      </c>
      <c r="J1292">
        <v>3</v>
      </c>
    </row>
    <row r="1293" spans="1:10" x14ac:dyDescent="0.35">
      <c r="A1293" t="s">
        <v>4132</v>
      </c>
      <c r="B1293">
        <v>24271</v>
      </c>
      <c r="C1293">
        <v>202120</v>
      </c>
      <c r="D1293">
        <v>0</v>
      </c>
      <c r="E1293">
        <v>1</v>
      </c>
      <c r="F1293" t="s">
        <v>4135</v>
      </c>
      <c r="J1293">
        <v>3</v>
      </c>
    </row>
    <row r="1294" spans="1:10" x14ac:dyDescent="0.35">
      <c r="A1294" t="s">
        <v>4136</v>
      </c>
      <c r="B1294">
        <v>10520</v>
      </c>
      <c r="C1294">
        <v>202110</v>
      </c>
      <c r="D1294">
        <v>1</v>
      </c>
      <c r="E1294">
        <v>0</v>
      </c>
      <c r="J1294">
        <v>3</v>
      </c>
    </row>
    <row r="1295" spans="1:10" x14ac:dyDescent="0.35">
      <c r="A1295" t="s">
        <v>4138</v>
      </c>
      <c r="B1295">
        <v>24094</v>
      </c>
      <c r="C1295">
        <v>202120</v>
      </c>
      <c r="D1295">
        <v>1</v>
      </c>
      <c r="E1295">
        <v>1</v>
      </c>
      <c r="J1295">
        <v>2</v>
      </c>
    </row>
    <row r="1296" spans="1:10" x14ac:dyDescent="0.35">
      <c r="A1296" t="s">
        <v>4141</v>
      </c>
      <c r="B1296">
        <v>24720</v>
      </c>
      <c r="C1296">
        <v>202120</v>
      </c>
      <c r="D1296">
        <v>1</v>
      </c>
      <c r="E1296">
        <v>1</v>
      </c>
      <c r="J1296">
        <v>1</v>
      </c>
    </row>
    <row r="1297" spans="1:10" x14ac:dyDescent="0.35">
      <c r="A1297" t="s">
        <v>4144</v>
      </c>
      <c r="B1297">
        <v>24348</v>
      </c>
      <c r="C1297">
        <v>202120</v>
      </c>
      <c r="D1297">
        <v>0</v>
      </c>
      <c r="E1297">
        <v>1</v>
      </c>
      <c r="F1297" t="s">
        <v>4147</v>
      </c>
      <c r="J1297">
        <v>3</v>
      </c>
    </row>
    <row r="1298" spans="1:10" x14ac:dyDescent="0.35">
      <c r="A1298" t="s">
        <v>4148</v>
      </c>
      <c r="B1298">
        <v>14694</v>
      </c>
      <c r="C1298">
        <v>202110</v>
      </c>
      <c r="D1298">
        <v>1</v>
      </c>
      <c r="E1298">
        <v>0</v>
      </c>
      <c r="J1298">
        <v>3</v>
      </c>
    </row>
    <row r="1299" spans="1:10" x14ac:dyDescent="0.35">
      <c r="A1299" t="s">
        <v>4151</v>
      </c>
      <c r="B1299">
        <v>24751</v>
      </c>
      <c r="C1299">
        <v>202120</v>
      </c>
      <c r="D1299">
        <v>0</v>
      </c>
      <c r="E1299">
        <v>2</v>
      </c>
      <c r="J1299">
        <v>3</v>
      </c>
    </row>
    <row r="1300" spans="1:10" x14ac:dyDescent="0.35">
      <c r="A1300" t="s">
        <v>4154</v>
      </c>
      <c r="B1300">
        <v>14830</v>
      </c>
      <c r="C1300">
        <v>202110</v>
      </c>
      <c r="D1300">
        <v>1</v>
      </c>
      <c r="E1300">
        <v>0</v>
      </c>
      <c r="J1300">
        <v>3</v>
      </c>
    </row>
    <row r="1301" spans="1:10" x14ac:dyDescent="0.35">
      <c r="A1301" t="s">
        <v>4156</v>
      </c>
      <c r="B1301">
        <v>15658</v>
      </c>
      <c r="C1301">
        <v>202110</v>
      </c>
      <c r="D1301">
        <v>1</v>
      </c>
      <c r="E1301">
        <v>0</v>
      </c>
      <c r="J1301">
        <v>3</v>
      </c>
    </row>
    <row r="1302" spans="1:10" x14ac:dyDescent="0.35">
      <c r="A1302" t="s">
        <v>4159</v>
      </c>
      <c r="B1302">
        <v>24129</v>
      </c>
      <c r="C1302">
        <v>202120</v>
      </c>
      <c r="D1302">
        <v>0</v>
      </c>
      <c r="E1302">
        <v>1</v>
      </c>
      <c r="J1302">
        <v>3</v>
      </c>
    </row>
    <row r="1303" spans="1:10" x14ac:dyDescent="0.35">
      <c r="A1303" t="s">
        <v>4161</v>
      </c>
      <c r="B1303">
        <v>16345</v>
      </c>
      <c r="C1303">
        <v>202110</v>
      </c>
      <c r="D1303">
        <v>1</v>
      </c>
      <c r="E1303">
        <v>0</v>
      </c>
      <c r="J1303">
        <v>3</v>
      </c>
    </row>
    <row r="1304" spans="1:10" x14ac:dyDescent="0.35">
      <c r="A1304" t="s">
        <v>4164</v>
      </c>
      <c r="B1304">
        <v>12260</v>
      </c>
      <c r="C1304">
        <v>202110</v>
      </c>
      <c r="D1304">
        <v>1</v>
      </c>
      <c r="E1304">
        <v>0</v>
      </c>
      <c r="J1304">
        <v>3</v>
      </c>
    </row>
    <row r="1305" spans="1:10" x14ac:dyDescent="0.35">
      <c r="A1305" t="s">
        <v>4166</v>
      </c>
      <c r="B1305">
        <v>10861</v>
      </c>
      <c r="C1305">
        <v>202110</v>
      </c>
      <c r="D1305">
        <v>1</v>
      </c>
      <c r="E1305">
        <v>0</v>
      </c>
      <c r="J1305">
        <v>4</v>
      </c>
    </row>
    <row r="1306" spans="1:10" x14ac:dyDescent="0.35">
      <c r="A1306" t="s">
        <v>4169</v>
      </c>
      <c r="B1306">
        <v>24916</v>
      </c>
      <c r="C1306">
        <v>202120</v>
      </c>
      <c r="D1306">
        <v>1</v>
      </c>
      <c r="E1306">
        <v>1</v>
      </c>
      <c r="J1306">
        <v>3</v>
      </c>
    </row>
    <row r="1307" spans="1:10" x14ac:dyDescent="0.35">
      <c r="A1307" t="s">
        <v>3997</v>
      </c>
      <c r="B1307">
        <v>22477</v>
      </c>
      <c r="C1307">
        <v>202120</v>
      </c>
      <c r="D1307">
        <v>0</v>
      </c>
      <c r="E1307">
        <v>1</v>
      </c>
      <c r="F1307" t="s">
        <v>4173</v>
      </c>
      <c r="J1307">
        <v>3</v>
      </c>
    </row>
    <row r="1308" spans="1:10" x14ac:dyDescent="0.35">
      <c r="A1308" t="s">
        <v>4174</v>
      </c>
      <c r="B1308">
        <v>15724</v>
      </c>
      <c r="C1308">
        <v>202110</v>
      </c>
      <c r="D1308">
        <v>1</v>
      </c>
      <c r="E1308">
        <v>0</v>
      </c>
      <c r="J1308">
        <v>3</v>
      </c>
    </row>
    <row r="1309" spans="1:10" x14ac:dyDescent="0.35">
      <c r="A1309" t="s">
        <v>4176</v>
      </c>
      <c r="B1309">
        <v>24362</v>
      </c>
      <c r="C1309">
        <v>202120</v>
      </c>
      <c r="D1309">
        <v>0</v>
      </c>
      <c r="E1309">
        <v>1</v>
      </c>
      <c r="J1309">
        <v>3</v>
      </c>
    </row>
    <row r="1310" spans="1:10" x14ac:dyDescent="0.35">
      <c r="A1310" t="s">
        <v>4178</v>
      </c>
      <c r="B1310">
        <v>14964</v>
      </c>
      <c r="C1310">
        <v>202110</v>
      </c>
      <c r="D1310">
        <v>1</v>
      </c>
      <c r="E1310">
        <v>0</v>
      </c>
      <c r="J1310">
        <v>3</v>
      </c>
    </row>
    <row r="1311" spans="1:10" x14ac:dyDescent="0.35">
      <c r="A1311" t="s">
        <v>4180</v>
      </c>
      <c r="B1311">
        <v>23788</v>
      </c>
      <c r="C1311">
        <v>202120</v>
      </c>
      <c r="D1311">
        <v>0</v>
      </c>
      <c r="E1311">
        <v>1</v>
      </c>
      <c r="F1311" t="s">
        <v>4183</v>
      </c>
      <c r="J1311">
        <v>3</v>
      </c>
    </row>
    <row r="1312" spans="1:10" x14ac:dyDescent="0.35">
      <c r="A1312" t="s">
        <v>4184</v>
      </c>
      <c r="B1312">
        <v>16007</v>
      </c>
      <c r="C1312">
        <v>202110</v>
      </c>
      <c r="D1312">
        <v>1</v>
      </c>
      <c r="E1312">
        <v>0</v>
      </c>
      <c r="J1312">
        <v>3</v>
      </c>
    </row>
    <row r="1313" spans="1:10" x14ac:dyDescent="0.35">
      <c r="A1313" t="s">
        <v>4188</v>
      </c>
      <c r="B1313">
        <v>20995</v>
      </c>
      <c r="C1313">
        <v>202120</v>
      </c>
      <c r="D1313">
        <v>1</v>
      </c>
      <c r="E1313">
        <v>1</v>
      </c>
      <c r="J1313">
        <v>2</v>
      </c>
    </row>
    <row r="1314" spans="1:10" x14ac:dyDescent="0.35">
      <c r="A1314" t="s">
        <v>4191</v>
      </c>
      <c r="B1314">
        <v>20744</v>
      </c>
      <c r="C1314">
        <v>202120</v>
      </c>
      <c r="D1314">
        <v>1</v>
      </c>
      <c r="E1314">
        <v>1</v>
      </c>
      <c r="J1314">
        <v>3</v>
      </c>
    </row>
    <row r="1315" spans="1:10" x14ac:dyDescent="0.35">
      <c r="A1315" t="s">
        <v>4194</v>
      </c>
      <c r="B1315">
        <v>23798</v>
      </c>
      <c r="C1315">
        <v>202120</v>
      </c>
      <c r="D1315">
        <v>0</v>
      </c>
      <c r="E1315">
        <v>1</v>
      </c>
      <c r="J1315">
        <v>3</v>
      </c>
    </row>
    <row r="1316" spans="1:10" x14ac:dyDescent="0.35">
      <c r="A1316" t="s">
        <v>4197</v>
      </c>
      <c r="B1316">
        <v>10505</v>
      </c>
      <c r="C1316">
        <v>202110</v>
      </c>
      <c r="D1316">
        <v>2</v>
      </c>
      <c r="E1316">
        <v>0</v>
      </c>
      <c r="J1316">
        <v>2</v>
      </c>
    </row>
    <row r="1317" spans="1:10" x14ac:dyDescent="0.35">
      <c r="A1317" t="s">
        <v>4200</v>
      </c>
      <c r="B1317">
        <v>21954</v>
      </c>
      <c r="C1317">
        <v>202120</v>
      </c>
      <c r="D1317">
        <v>1</v>
      </c>
      <c r="E1317">
        <v>1</v>
      </c>
      <c r="J1317">
        <v>1</v>
      </c>
    </row>
    <row r="1318" spans="1:10" x14ac:dyDescent="0.35">
      <c r="A1318" t="s">
        <v>4203</v>
      </c>
      <c r="B1318">
        <v>16200</v>
      </c>
      <c r="C1318">
        <v>202110</v>
      </c>
      <c r="D1318">
        <v>1</v>
      </c>
      <c r="E1318">
        <v>0</v>
      </c>
      <c r="J1318">
        <v>3</v>
      </c>
    </row>
    <row r="1319" spans="1:10" x14ac:dyDescent="0.35">
      <c r="A1319" t="s">
        <v>4206</v>
      </c>
      <c r="B1319">
        <v>16311</v>
      </c>
      <c r="C1319">
        <v>202110</v>
      </c>
      <c r="D1319">
        <v>1</v>
      </c>
      <c r="E1319">
        <v>0</v>
      </c>
      <c r="F1319" t="s">
        <v>1738</v>
      </c>
      <c r="J1319">
        <v>3</v>
      </c>
    </row>
    <row r="1320" spans="1:10" x14ac:dyDescent="0.35">
      <c r="A1320" t="s">
        <v>4209</v>
      </c>
      <c r="B1320">
        <v>20683</v>
      </c>
      <c r="C1320">
        <v>202120</v>
      </c>
      <c r="D1320">
        <v>0</v>
      </c>
      <c r="E1320">
        <v>1</v>
      </c>
      <c r="J1320">
        <v>1</v>
      </c>
    </row>
    <row r="1321" spans="1:10" x14ac:dyDescent="0.35">
      <c r="A1321" t="s">
        <v>4211</v>
      </c>
      <c r="B1321">
        <v>16312</v>
      </c>
      <c r="C1321">
        <v>202110</v>
      </c>
      <c r="D1321">
        <v>1</v>
      </c>
      <c r="E1321">
        <v>0</v>
      </c>
      <c r="F1321" t="s">
        <v>2098</v>
      </c>
      <c r="J1321">
        <v>3</v>
      </c>
    </row>
    <row r="1322" spans="1:10" x14ac:dyDescent="0.35">
      <c r="A1322" t="s">
        <v>4214</v>
      </c>
      <c r="B1322">
        <v>23900</v>
      </c>
      <c r="C1322">
        <v>202120</v>
      </c>
      <c r="D1322">
        <v>0</v>
      </c>
      <c r="E1322">
        <v>1</v>
      </c>
      <c r="J1322">
        <v>3</v>
      </c>
    </row>
    <row r="1323" spans="1:10" x14ac:dyDescent="0.35">
      <c r="A1323" t="s">
        <v>4217</v>
      </c>
      <c r="B1323">
        <v>24824</v>
      </c>
      <c r="C1323">
        <v>202120</v>
      </c>
      <c r="D1323">
        <v>0</v>
      </c>
      <c r="E1323">
        <v>1</v>
      </c>
      <c r="J1323">
        <v>3</v>
      </c>
    </row>
    <row r="1324" spans="1:10" x14ac:dyDescent="0.35">
      <c r="A1324" t="s">
        <v>4219</v>
      </c>
      <c r="B1324">
        <v>23924</v>
      </c>
      <c r="C1324">
        <v>202120</v>
      </c>
      <c r="D1324">
        <v>0</v>
      </c>
      <c r="E1324">
        <v>1</v>
      </c>
      <c r="J1324">
        <v>3</v>
      </c>
    </row>
    <row r="1325" spans="1:10" x14ac:dyDescent="0.35">
      <c r="A1325" t="s">
        <v>4222</v>
      </c>
      <c r="B1325">
        <v>24937</v>
      </c>
      <c r="C1325">
        <v>202120</v>
      </c>
      <c r="D1325">
        <v>0</v>
      </c>
      <c r="E1325">
        <v>1</v>
      </c>
      <c r="J1325">
        <v>3</v>
      </c>
    </row>
    <row r="1326" spans="1:10" x14ac:dyDescent="0.35">
      <c r="A1326" t="s">
        <v>4224</v>
      </c>
      <c r="B1326">
        <v>24307</v>
      </c>
      <c r="C1326">
        <v>202120</v>
      </c>
      <c r="D1326">
        <v>1</v>
      </c>
      <c r="E1326">
        <v>1</v>
      </c>
      <c r="F1326" t="s">
        <v>784</v>
      </c>
      <c r="J1326">
        <v>3</v>
      </c>
    </row>
    <row r="1327" spans="1:10" x14ac:dyDescent="0.35">
      <c r="A1327" t="s">
        <v>4226</v>
      </c>
      <c r="B1327">
        <v>23728</v>
      </c>
      <c r="C1327">
        <v>202120</v>
      </c>
      <c r="D1327">
        <v>1</v>
      </c>
      <c r="E1327">
        <v>1</v>
      </c>
      <c r="J1327">
        <v>3</v>
      </c>
    </row>
    <row r="1328" spans="1:10" x14ac:dyDescent="0.35">
      <c r="A1328" t="s">
        <v>4228</v>
      </c>
      <c r="B1328">
        <v>23963</v>
      </c>
      <c r="C1328">
        <v>202120</v>
      </c>
      <c r="D1328">
        <v>0</v>
      </c>
      <c r="E1328">
        <v>1</v>
      </c>
      <c r="J1328">
        <v>3</v>
      </c>
    </row>
    <row r="1329" spans="1:10" x14ac:dyDescent="0.35">
      <c r="A1329" t="s">
        <v>4230</v>
      </c>
      <c r="B1329">
        <v>24398</v>
      </c>
      <c r="C1329">
        <v>202120</v>
      </c>
      <c r="D1329">
        <v>1</v>
      </c>
      <c r="E1329">
        <v>1</v>
      </c>
      <c r="J1329">
        <v>1</v>
      </c>
    </row>
    <row r="1330" spans="1:10" x14ac:dyDescent="0.35">
      <c r="A1330" t="s">
        <v>4232</v>
      </c>
      <c r="B1330">
        <v>20809</v>
      </c>
      <c r="C1330">
        <v>202120</v>
      </c>
      <c r="D1330">
        <v>1</v>
      </c>
      <c r="E1330">
        <v>1</v>
      </c>
      <c r="J1330">
        <v>3</v>
      </c>
    </row>
    <row r="1331" spans="1:10" x14ac:dyDescent="0.35">
      <c r="A1331" t="s">
        <v>4235</v>
      </c>
      <c r="B1331">
        <v>10503</v>
      </c>
      <c r="C1331">
        <v>202110</v>
      </c>
      <c r="D1331">
        <v>1</v>
      </c>
      <c r="E1331">
        <v>0</v>
      </c>
      <c r="J1331">
        <v>3</v>
      </c>
    </row>
    <row r="1332" spans="1:10" x14ac:dyDescent="0.35">
      <c r="A1332" t="s">
        <v>4238</v>
      </c>
      <c r="B1332">
        <v>20442</v>
      </c>
      <c r="C1332">
        <v>202120</v>
      </c>
      <c r="D1332">
        <v>0</v>
      </c>
      <c r="E1332">
        <v>1</v>
      </c>
      <c r="J1332">
        <v>3</v>
      </c>
    </row>
    <row r="1333" spans="1:10" x14ac:dyDescent="0.35">
      <c r="A1333" t="s">
        <v>4241</v>
      </c>
      <c r="B1333">
        <v>10504</v>
      </c>
      <c r="C1333">
        <v>202110</v>
      </c>
      <c r="D1333">
        <v>1</v>
      </c>
      <c r="E1333">
        <v>0</v>
      </c>
      <c r="J1333">
        <v>3</v>
      </c>
    </row>
    <row r="1334" spans="1:10" x14ac:dyDescent="0.35">
      <c r="A1334" t="s">
        <v>4244</v>
      </c>
      <c r="B1334">
        <v>20288</v>
      </c>
      <c r="C1334">
        <v>202120</v>
      </c>
      <c r="D1334">
        <v>0</v>
      </c>
      <c r="E1334">
        <v>1</v>
      </c>
      <c r="J1334">
        <v>3</v>
      </c>
    </row>
    <row r="1335" spans="1:10" x14ac:dyDescent="0.35">
      <c r="A1335" t="s">
        <v>4247</v>
      </c>
      <c r="B1335">
        <v>12793</v>
      </c>
      <c r="C1335">
        <v>202110</v>
      </c>
      <c r="D1335">
        <v>1</v>
      </c>
      <c r="E1335">
        <v>0</v>
      </c>
      <c r="F1335" t="s">
        <v>2457</v>
      </c>
      <c r="J1335">
        <v>3</v>
      </c>
    </row>
    <row r="1336" spans="1:10" x14ac:dyDescent="0.35">
      <c r="A1336" t="s">
        <v>4249</v>
      </c>
      <c r="B1336">
        <v>16227</v>
      </c>
      <c r="C1336">
        <v>202110</v>
      </c>
      <c r="D1336">
        <v>1</v>
      </c>
      <c r="E1336">
        <v>0</v>
      </c>
      <c r="J1336">
        <v>3</v>
      </c>
    </row>
    <row r="1337" spans="1:10" x14ac:dyDescent="0.35">
      <c r="A1337" t="s">
        <v>4252</v>
      </c>
      <c r="B1337">
        <v>10860</v>
      </c>
      <c r="C1337">
        <v>202110</v>
      </c>
      <c r="D1337">
        <v>1</v>
      </c>
      <c r="E1337">
        <v>0</v>
      </c>
      <c r="J1337">
        <v>4</v>
      </c>
    </row>
    <row r="1338" spans="1:10" x14ac:dyDescent="0.35">
      <c r="A1338" t="s">
        <v>4254</v>
      </c>
      <c r="B1338">
        <v>24395</v>
      </c>
      <c r="C1338">
        <v>202120</v>
      </c>
      <c r="D1338">
        <v>0</v>
      </c>
      <c r="E1338">
        <v>1</v>
      </c>
      <c r="J1338">
        <v>1</v>
      </c>
    </row>
    <row r="1339" spans="1:10" x14ac:dyDescent="0.35">
      <c r="A1339" t="s">
        <v>4257</v>
      </c>
      <c r="B1339">
        <v>24424</v>
      </c>
      <c r="C1339">
        <v>202120</v>
      </c>
      <c r="D1339">
        <v>0</v>
      </c>
      <c r="E1339">
        <v>1</v>
      </c>
      <c r="J1339">
        <v>4</v>
      </c>
    </row>
    <row r="1340" spans="1:10" x14ac:dyDescent="0.35">
      <c r="A1340" t="s">
        <v>4260</v>
      </c>
      <c r="B1340">
        <v>10293</v>
      </c>
      <c r="C1340">
        <v>202110</v>
      </c>
      <c r="D1340">
        <v>1</v>
      </c>
      <c r="E1340">
        <v>0</v>
      </c>
      <c r="F1340" t="s">
        <v>4263</v>
      </c>
      <c r="J1340">
        <v>3</v>
      </c>
    </row>
    <row r="1341" spans="1:10" x14ac:dyDescent="0.35">
      <c r="A1341" t="s">
        <v>4264</v>
      </c>
      <c r="B1341">
        <v>21770</v>
      </c>
      <c r="C1341">
        <v>202120</v>
      </c>
      <c r="D1341">
        <v>0</v>
      </c>
      <c r="E1341">
        <v>1</v>
      </c>
      <c r="F1341" t="s">
        <v>978</v>
      </c>
      <c r="J1341">
        <v>3</v>
      </c>
    </row>
    <row r="1342" spans="1:10" x14ac:dyDescent="0.35">
      <c r="A1342" t="s">
        <v>4266</v>
      </c>
      <c r="B1342">
        <v>20238</v>
      </c>
      <c r="C1342">
        <v>202120</v>
      </c>
      <c r="D1342">
        <v>0</v>
      </c>
      <c r="E1342">
        <v>1</v>
      </c>
      <c r="F1342" t="s">
        <v>4269</v>
      </c>
      <c r="J1342">
        <v>3</v>
      </c>
    </row>
    <row r="1343" spans="1:10" x14ac:dyDescent="0.35">
      <c r="A1343" t="s">
        <v>4270</v>
      </c>
      <c r="B1343">
        <v>23126</v>
      </c>
      <c r="C1343">
        <v>202120</v>
      </c>
      <c r="D1343">
        <v>0</v>
      </c>
      <c r="E1343">
        <v>1</v>
      </c>
      <c r="F1343" t="s">
        <v>4272</v>
      </c>
      <c r="J1343">
        <v>3</v>
      </c>
    </row>
    <row r="1344" spans="1:10" x14ac:dyDescent="0.35">
      <c r="A1344" t="s">
        <v>4273</v>
      </c>
      <c r="B1344">
        <v>10692</v>
      </c>
      <c r="C1344">
        <v>202110</v>
      </c>
      <c r="D1344">
        <v>1</v>
      </c>
      <c r="E1344">
        <v>0</v>
      </c>
      <c r="J1344">
        <v>3</v>
      </c>
    </row>
    <row r="1345" spans="1:10" x14ac:dyDescent="0.35">
      <c r="A1345" t="s">
        <v>4275</v>
      </c>
      <c r="B1345">
        <v>10733</v>
      </c>
      <c r="C1345">
        <v>202110</v>
      </c>
      <c r="D1345">
        <v>1</v>
      </c>
      <c r="E1345">
        <v>0</v>
      </c>
      <c r="J1345">
        <v>3</v>
      </c>
    </row>
    <row r="1346" spans="1:10" x14ac:dyDescent="0.35">
      <c r="A1346" t="s">
        <v>4278</v>
      </c>
      <c r="B1346">
        <v>10721</v>
      </c>
      <c r="C1346">
        <v>202110</v>
      </c>
      <c r="D1346">
        <v>1</v>
      </c>
      <c r="E1346">
        <v>0</v>
      </c>
      <c r="J1346">
        <v>1</v>
      </c>
    </row>
    <row r="1347" spans="1:10" x14ac:dyDescent="0.35">
      <c r="A1347" t="s">
        <v>4281</v>
      </c>
      <c r="B1347">
        <v>20536</v>
      </c>
      <c r="C1347">
        <v>202120</v>
      </c>
      <c r="D1347">
        <v>0</v>
      </c>
      <c r="E1347">
        <v>1</v>
      </c>
      <c r="F1347" t="s">
        <v>4284</v>
      </c>
      <c r="J1347">
        <v>6</v>
      </c>
    </row>
    <row r="1348" spans="1:10" x14ac:dyDescent="0.35">
      <c r="A1348" t="s">
        <v>4285</v>
      </c>
      <c r="B1348">
        <v>14927</v>
      </c>
      <c r="C1348">
        <v>202110</v>
      </c>
      <c r="D1348">
        <v>1</v>
      </c>
      <c r="E1348">
        <v>0</v>
      </c>
      <c r="F1348" t="s">
        <v>4288</v>
      </c>
      <c r="J1348">
        <v>3</v>
      </c>
    </row>
    <row r="1349" spans="1:10" x14ac:dyDescent="0.35">
      <c r="A1349" t="s">
        <v>4289</v>
      </c>
      <c r="B1349">
        <v>14046</v>
      </c>
      <c r="C1349">
        <v>202110</v>
      </c>
      <c r="D1349">
        <v>1</v>
      </c>
      <c r="E1349">
        <v>0</v>
      </c>
      <c r="J1349">
        <v>3</v>
      </c>
    </row>
    <row r="1350" spans="1:10" x14ac:dyDescent="0.35">
      <c r="A1350" t="s">
        <v>4292</v>
      </c>
      <c r="B1350">
        <v>16205</v>
      </c>
      <c r="C1350">
        <v>202110</v>
      </c>
      <c r="D1350">
        <v>1</v>
      </c>
      <c r="E1350">
        <v>0</v>
      </c>
      <c r="J1350">
        <v>3</v>
      </c>
    </row>
    <row r="1351" spans="1:10" x14ac:dyDescent="0.35">
      <c r="A1351" t="s">
        <v>4294</v>
      </c>
      <c r="B1351">
        <v>10691</v>
      </c>
      <c r="C1351">
        <v>202110</v>
      </c>
      <c r="D1351">
        <v>1</v>
      </c>
      <c r="E1351">
        <v>0</v>
      </c>
      <c r="J1351">
        <v>3</v>
      </c>
    </row>
    <row r="1352" spans="1:10" x14ac:dyDescent="0.35">
      <c r="A1352" t="s">
        <v>4296</v>
      </c>
      <c r="B1352">
        <v>22888</v>
      </c>
      <c r="C1352">
        <v>202120</v>
      </c>
      <c r="D1352">
        <v>0</v>
      </c>
      <c r="E1352">
        <v>1</v>
      </c>
      <c r="J1352">
        <v>3</v>
      </c>
    </row>
    <row r="1353" spans="1:10" x14ac:dyDescent="0.35">
      <c r="A1353" t="s">
        <v>4298</v>
      </c>
      <c r="B1353">
        <v>24340</v>
      </c>
      <c r="C1353">
        <v>202120</v>
      </c>
      <c r="D1353">
        <v>0</v>
      </c>
      <c r="E1353">
        <v>1</v>
      </c>
      <c r="J1353">
        <v>3</v>
      </c>
    </row>
    <row r="1354" spans="1:10" x14ac:dyDescent="0.35">
      <c r="A1354" t="s">
        <v>4300</v>
      </c>
      <c r="B1354">
        <v>11784</v>
      </c>
      <c r="C1354">
        <v>202110</v>
      </c>
      <c r="D1354">
        <v>1</v>
      </c>
      <c r="E1354">
        <v>0</v>
      </c>
      <c r="J1354">
        <v>1</v>
      </c>
    </row>
    <row r="1355" spans="1:10" x14ac:dyDescent="0.35">
      <c r="A1355" t="s">
        <v>4303</v>
      </c>
      <c r="B1355">
        <v>23235</v>
      </c>
      <c r="C1355">
        <v>202120</v>
      </c>
      <c r="D1355">
        <v>0</v>
      </c>
      <c r="E1355">
        <v>1</v>
      </c>
      <c r="F1355" t="s">
        <v>3951</v>
      </c>
      <c r="J1355">
        <v>3</v>
      </c>
    </row>
    <row r="1356" spans="1:10" x14ac:dyDescent="0.35">
      <c r="A1356" t="s">
        <v>4306</v>
      </c>
      <c r="B1356">
        <v>16370</v>
      </c>
      <c r="C1356">
        <v>202110</v>
      </c>
      <c r="D1356">
        <v>1</v>
      </c>
      <c r="E1356">
        <v>0</v>
      </c>
      <c r="J1356">
        <v>1</v>
      </c>
    </row>
    <row r="1357" spans="1:10" x14ac:dyDescent="0.35">
      <c r="A1357" t="s">
        <v>4309</v>
      </c>
      <c r="B1357">
        <v>24132</v>
      </c>
      <c r="C1357">
        <v>202120</v>
      </c>
      <c r="D1357">
        <v>0</v>
      </c>
      <c r="E1357">
        <v>1</v>
      </c>
      <c r="J1357">
        <v>3</v>
      </c>
    </row>
    <row r="1358" spans="1:10" x14ac:dyDescent="0.35">
      <c r="A1358" t="s">
        <v>4312</v>
      </c>
      <c r="B1358">
        <v>23257</v>
      </c>
      <c r="C1358">
        <v>202120</v>
      </c>
      <c r="D1358">
        <v>0</v>
      </c>
      <c r="E1358">
        <v>1</v>
      </c>
      <c r="J1358">
        <v>1</v>
      </c>
    </row>
    <row r="1359" spans="1:10" x14ac:dyDescent="0.35">
      <c r="A1359" t="s">
        <v>4315</v>
      </c>
      <c r="B1359">
        <v>11554</v>
      </c>
      <c r="C1359">
        <v>202110</v>
      </c>
      <c r="D1359">
        <v>1</v>
      </c>
      <c r="E1359">
        <v>0</v>
      </c>
      <c r="J1359">
        <v>3</v>
      </c>
    </row>
    <row r="1360" spans="1:10" x14ac:dyDescent="0.35">
      <c r="A1360" t="s">
        <v>4318</v>
      </c>
      <c r="B1360">
        <v>16053</v>
      </c>
      <c r="C1360">
        <v>202110</v>
      </c>
      <c r="D1360">
        <v>1</v>
      </c>
      <c r="E1360">
        <v>0</v>
      </c>
      <c r="J1360">
        <v>3</v>
      </c>
    </row>
    <row r="1361" spans="1:10" x14ac:dyDescent="0.35">
      <c r="A1361" t="s">
        <v>4321</v>
      </c>
      <c r="B1361">
        <v>20310</v>
      </c>
      <c r="C1361">
        <v>202120</v>
      </c>
      <c r="D1361">
        <v>0</v>
      </c>
      <c r="E1361">
        <v>1</v>
      </c>
      <c r="J1361">
        <v>3</v>
      </c>
    </row>
    <row r="1362" spans="1:10" x14ac:dyDescent="0.35">
      <c r="A1362" t="s">
        <v>4324</v>
      </c>
      <c r="B1362">
        <v>24924</v>
      </c>
      <c r="C1362">
        <v>202120</v>
      </c>
      <c r="D1362">
        <v>0</v>
      </c>
      <c r="E1362">
        <v>1</v>
      </c>
      <c r="J1362">
        <v>3</v>
      </c>
    </row>
    <row r="1363" spans="1:10" x14ac:dyDescent="0.35">
      <c r="A1363" t="s">
        <v>4326</v>
      </c>
      <c r="B1363">
        <v>24847</v>
      </c>
      <c r="C1363">
        <v>202120</v>
      </c>
      <c r="D1363">
        <v>0</v>
      </c>
      <c r="E1363">
        <v>1</v>
      </c>
      <c r="J1363">
        <v>3</v>
      </c>
    </row>
    <row r="1364" spans="1:10" x14ac:dyDescent="0.35">
      <c r="A1364" t="s">
        <v>4328</v>
      </c>
      <c r="B1364">
        <v>24137</v>
      </c>
      <c r="C1364">
        <v>202120</v>
      </c>
      <c r="D1364">
        <v>0</v>
      </c>
      <c r="E1364">
        <v>1</v>
      </c>
      <c r="J1364">
        <v>3</v>
      </c>
    </row>
    <row r="1365" spans="1:10" x14ac:dyDescent="0.35">
      <c r="A1365" t="s">
        <v>4331</v>
      </c>
      <c r="B1365">
        <v>20086</v>
      </c>
      <c r="C1365">
        <v>202120</v>
      </c>
      <c r="D1365">
        <v>0</v>
      </c>
      <c r="E1365">
        <v>1</v>
      </c>
      <c r="F1365" t="s">
        <v>3266</v>
      </c>
      <c r="J1365">
        <v>3</v>
      </c>
    </row>
    <row r="1366" spans="1:10" x14ac:dyDescent="0.35">
      <c r="A1366" t="s">
        <v>4334</v>
      </c>
      <c r="B1366">
        <v>14615</v>
      </c>
      <c r="C1366">
        <v>202110</v>
      </c>
      <c r="D1366">
        <v>1</v>
      </c>
      <c r="E1366">
        <v>0</v>
      </c>
      <c r="J1366">
        <v>3</v>
      </c>
    </row>
    <row r="1367" spans="1:10" x14ac:dyDescent="0.35">
      <c r="A1367" t="s">
        <v>4337</v>
      </c>
      <c r="B1367">
        <v>22478</v>
      </c>
      <c r="C1367">
        <v>202120</v>
      </c>
      <c r="D1367">
        <v>0</v>
      </c>
      <c r="E1367">
        <v>1</v>
      </c>
      <c r="F1367" t="s">
        <v>4173</v>
      </c>
      <c r="J1367">
        <v>3</v>
      </c>
    </row>
    <row r="1368" spans="1:10" x14ac:dyDescent="0.35">
      <c r="A1368" t="s">
        <v>4339</v>
      </c>
      <c r="B1368">
        <v>14726</v>
      </c>
      <c r="C1368">
        <v>202110</v>
      </c>
      <c r="D1368">
        <v>1</v>
      </c>
      <c r="E1368">
        <v>0</v>
      </c>
      <c r="J1368">
        <v>3</v>
      </c>
    </row>
    <row r="1369" spans="1:10" x14ac:dyDescent="0.35">
      <c r="A1369" t="s">
        <v>4341</v>
      </c>
      <c r="B1369">
        <v>16380</v>
      </c>
      <c r="C1369">
        <v>202110</v>
      </c>
      <c r="D1369">
        <v>1</v>
      </c>
      <c r="E1369">
        <v>0</v>
      </c>
      <c r="J1369">
        <v>3</v>
      </c>
    </row>
    <row r="1370" spans="1:10" x14ac:dyDescent="0.35">
      <c r="A1370" t="s">
        <v>4344</v>
      </c>
      <c r="B1370">
        <v>20050</v>
      </c>
      <c r="C1370">
        <v>202120</v>
      </c>
      <c r="D1370">
        <v>0</v>
      </c>
      <c r="E1370">
        <v>1</v>
      </c>
      <c r="F1370" t="s">
        <v>1803</v>
      </c>
      <c r="J1370">
        <v>3</v>
      </c>
    </row>
    <row r="1371" spans="1:10" x14ac:dyDescent="0.35">
      <c r="A1371" t="s">
        <v>4346</v>
      </c>
      <c r="B1371">
        <v>16392</v>
      </c>
      <c r="C1371">
        <v>202110</v>
      </c>
      <c r="D1371">
        <v>1</v>
      </c>
      <c r="E1371">
        <v>0</v>
      </c>
      <c r="F1371" t="s">
        <v>1497</v>
      </c>
      <c r="J1371">
        <v>3</v>
      </c>
    </row>
    <row r="1372" spans="1:10" x14ac:dyDescent="0.35">
      <c r="A1372" t="s">
        <v>4349</v>
      </c>
      <c r="B1372">
        <v>23787</v>
      </c>
      <c r="C1372">
        <v>202120</v>
      </c>
      <c r="D1372">
        <v>0</v>
      </c>
      <c r="E1372">
        <v>1</v>
      </c>
      <c r="J1372">
        <v>1</v>
      </c>
    </row>
    <row r="1373" spans="1:10" x14ac:dyDescent="0.35">
      <c r="A1373" t="s">
        <v>4352</v>
      </c>
      <c r="B1373">
        <v>16006</v>
      </c>
      <c r="C1373">
        <v>202110</v>
      </c>
      <c r="D1373">
        <v>1</v>
      </c>
      <c r="E1373">
        <v>0</v>
      </c>
      <c r="J1373">
        <v>3</v>
      </c>
    </row>
    <row r="1374" spans="1:10" x14ac:dyDescent="0.35">
      <c r="A1374" t="s">
        <v>4355</v>
      </c>
      <c r="B1374">
        <v>13742</v>
      </c>
      <c r="C1374">
        <v>202110</v>
      </c>
      <c r="D1374">
        <v>1</v>
      </c>
      <c r="E1374">
        <v>0</v>
      </c>
      <c r="F1374" t="s">
        <v>4358</v>
      </c>
      <c r="J1374">
        <v>3</v>
      </c>
    </row>
    <row r="1375" spans="1:10" x14ac:dyDescent="0.35">
      <c r="A1375" t="s">
        <v>4359</v>
      </c>
      <c r="B1375">
        <v>14907</v>
      </c>
      <c r="C1375">
        <v>202110</v>
      </c>
      <c r="D1375">
        <v>1</v>
      </c>
      <c r="E1375">
        <v>0</v>
      </c>
      <c r="F1375" t="s">
        <v>4362</v>
      </c>
      <c r="J1375">
        <v>2</v>
      </c>
    </row>
    <row r="1376" spans="1:10" x14ac:dyDescent="0.35">
      <c r="A1376" t="s">
        <v>4363</v>
      </c>
      <c r="B1376">
        <v>20152</v>
      </c>
      <c r="C1376">
        <v>202120</v>
      </c>
      <c r="D1376">
        <v>0</v>
      </c>
      <c r="E1376">
        <v>1</v>
      </c>
      <c r="J1376">
        <v>3</v>
      </c>
    </row>
    <row r="1377" spans="1:10" x14ac:dyDescent="0.35">
      <c r="A1377" t="s">
        <v>4366</v>
      </c>
      <c r="B1377">
        <v>21685</v>
      </c>
      <c r="C1377">
        <v>202120</v>
      </c>
      <c r="D1377">
        <v>0</v>
      </c>
      <c r="E1377">
        <v>1</v>
      </c>
      <c r="F1377" t="s">
        <v>3842</v>
      </c>
      <c r="J1377">
        <v>3</v>
      </c>
    </row>
    <row r="1378" spans="1:10" x14ac:dyDescent="0.35">
      <c r="A1378" t="s">
        <v>4369</v>
      </c>
      <c r="B1378">
        <v>15672</v>
      </c>
      <c r="C1378">
        <v>202110</v>
      </c>
      <c r="D1378">
        <v>1</v>
      </c>
      <c r="E1378">
        <v>0</v>
      </c>
      <c r="J1378">
        <v>3</v>
      </c>
    </row>
    <row r="1379" spans="1:10" x14ac:dyDescent="0.35">
      <c r="A1379" t="s">
        <v>4372</v>
      </c>
      <c r="B1379">
        <v>12816</v>
      </c>
      <c r="C1379">
        <v>202110</v>
      </c>
      <c r="D1379">
        <v>1</v>
      </c>
      <c r="E1379">
        <v>0</v>
      </c>
      <c r="J1379">
        <v>1</v>
      </c>
    </row>
    <row r="1380" spans="1:10" x14ac:dyDescent="0.35">
      <c r="A1380" t="s">
        <v>4374</v>
      </c>
      <c r="B1380">
        <v>10467</v>
      </c>
      <c r="C1380">
        <v>202110</v>
      </c>
      <c r="D1380">
        <v>1</v>
      </c>
      <c r="E1380">
        <v>0</v>
      </c>
      <c r="J1380">
        <v>3</v>
      </c>
    </row>
    <row r="1381" spans="1:10" x14ac:dyDescent="0.35">
      <c r="A1381" t="s">
        <v>4377</v>
      </c>
      <c r="B1381">
        <v>15989</v>
      </c>
      <c r="C1381">
        <v>202110</v>
      </c>
      <c r="D1381">
        <v>1</v>
      </c>
      <c r="E1381">
        <v>0</v>
      </c>
      <c r="F1381" t="s">
        <v>785</v>
      </c>
      <c r="J1381">
        <v>3</v>
      </c>
    </row>
    <row r="1382" spans="1:10" x14ac:dyDescent="0.35">
      <c r="A1382" t="s">
        <v>4380</v>
      </c>
      <c r="B1382">
        <v>24228</v>
      </c>
      <c r="C1382">
        <v>202120</v>
      </c>
      <c r="D1382">
        <v>0</v>
      </c>
      <c r="E1382">
        <v>1</v>
      </c>
      <c r="J1382">
        <v>3</v>
      </c>
    </row>
    <row r="1383" spans="1:10" x14ac:dyDescent="0.35">
      <c r="A1383" t="s">
        <v>4383</v>
      </c>
      <c r="B1383">
        <v>14832</v>
      </c>
      <c r="C1383">
        <v>202110</v>
      </c>
      <c r="D1383">
        <v>1</v>
      </c>
      <c r="E1383">
        <v>0</v>
      </c>
      <c r="J1383">
        <v>3</v>
      </c>
    </row>
    <row r="1384" spans="1:10" x14ac:dyDescent="0.35">
      <c r="A1384" t="s">
        <v>4386</v>
      </c>
      <c r="B1384">
        <v>14835</v>
      </c>
      <c r="C1384">
        <v>202110</v>
      </c>
      <c r="D1384">
        <v>1</v>
      </c>
      <c r="E1384">
        <v>0</v>
      </c>
      <c r="J1384">
        <v>3</v>
      </c>
    </row>
    <row r="1385" spans="1:10" x14ac:dyDescent="0.35">
      <c r="A1385" t="s">
        <v>4389</v>
      </c>
      <c r="B1385">
        <v>23888</v>
      </c>
      <c r="C1385">
        <v>202120</v>
      </c>
      <c r="D1385">
        <v>0</v>
      </c>
      <c r="E1385">
        <v>1</v>
      </c>
      <c r="F1385" t="s">
        <v>4386</v>
      </c>
      <c r="J1385">
        <v>3</v>
      </c>
    </row>
    <row r="1386" spans="1:10" x14ac:dyDescent="0.35">
      <c r="A1386" t="s">
        <v>4392</v>
      </c>
      <c r="B1386">
        <v>15079</v>
      </c>
      <c r="C1386">
        <v>202110</v>
      </c>
      <c r="D1386">
        <v>1</v>
      </c>
      <c r="E1386">
        <v>0</v>
      </c>
      <c r="J1386">
        <v>3</v>
      </c>
    </row>
    <row r="1387" spans="1:10" x14ac:dyDescent="0.35">
      <c r="A1387" t="s">
        <v>4395</v>
      </c>
      <c r="B1387">
        <v>23906</v>
      </c>
      <c r="C1387">
        <v>202120</v>
      </c>
      <c r="D1387">
        <v>0</v>
      </c>
      <c r="E1387">
        <v>1</v>
      </c>
      <c r="J1387">
        <v>3</v>
      </c>
    </row>
    <row r="1388" spans="1:10" x14ac:dyDescent="0.35">
      <c r="A1388" t="s">
        <v>4398</v>
      </c>
      <c r="B1388">
        <v>24126</v>
      </c>
      <c r="C1388">
        <v>202120</v>
      </c>
      <c r="D1388">
        <v>0</v>
      </c>
      <c r="E1388">
        <v>1</v>
      </c>
      <c r="J1388">
        <v>3</v>
      </c>
    </row>
    <row r="1389" spans="1:10" x14ac:dyDescent="0.35">
      <c r="A1389" t="s">
        <v>4400</v>
      </c>
      <c r="B1389">
        <v>24306</v>
      </c>
      <c r="C1389">
        <v>202120</v>
      </c>
      <c r="D1389">
        <v>0</v>
      </c>
      <c r="E1389">
        <v>1</v>
      </c>
      <c r="J1389">
        <v>3</v>
      </c>
    </row>
    <row r="1390" spans="1:10" x14ac:dyDescent="0.35">
      <c r="A1390" t="s">
        <v>4402</v>
      </c>
      <c r="B1390">
        <v>23722</v>
      </c>
      <c r="C1390">
        <v>202120</v>
      </c>
      <c r="D1390">
        <v>0</v>
      </c>
      <c r="E1390">
        <v>1</v>
      </c>
      <c r="J1390">
        <v>3</v>
      </c>
    </row>
    <row r="1391" spans="1:10" x14ac:dyDescent="0.35">
      <c r="A1391" t="s">
        <v>4404</v>
      </c>
      <c r="B1391">
        <v>24641</v>
      </c>
      <c r="C1391">
        <v>202120</v>
      </c>
      <c r="D1391">
        <v>0</v>
      </c>
      <c r="E1391">
        <v>1</v>
      </c>
      <c r="J1391">
        <v>1</v>
      </c>
    </row>
    <row r="1392" spans="1:10" x14ac:dyDescent="0.35">
      <c r="A1392" t="s">
        <v>4408</v>
      </c>
      <c r="B1392">
        <v>11913</v>
      </c>
      <c r="C1392">
        <v>202110</v>
      </c>
      <c r="D1392">
        <v>1</v>
      </c>
      <c r="E1392">
        <v>0</v>
      </c>
      <c r="J1392">
        <v>0</v>
      </c>
    </row>
    <row r="1393" spans="1:10" x14ac:dyDescent="0.35">
      <c r="A1393" t="s">
        <v>4411</v>
      </c>
      <c r="B1393">
        <v>20432</v>
      </c>
      <c r="C1393">
        <v>202120</v>
      </c>
      <c r="D1393">
        <v>0</v>
      </c>
      <c r="E1393">
        <v>2</v>
      </c>
      <c r="J1393">
        <v>2</v>
      </c>
    </row>
    <row r="1394" spans="1:10" x14ac:dyDescent="0.35">
      <c r="A1394" t="s">
        <v>4414</v>
      </c>
      <c r="B1394">
        <v>20434</v>
      </c>
      <c r="C1394">
        <v>202120</v>
      </c>
      <c r="D1394">
        <v>0</v>
      </c>
      <c r="E1394">
        <v>2</v>
      </c>
      <c r="J1394">
        <v>2</v>
      </c>
    </row>
    <row r="1395" spans="1:10" x14ac:dyDescent="0.35">
      <c r="A1395" t="s">
        <v>4417</v>
      </c>
      <c r="B1395">
        <v>24756</v>
      </c>
      <c r="C1395">
        <v>202120</v>
      </c>
      <c r="D1395">
        <v>0</v>
      </c>
      <c r="E1395">
        <v>1</v>
      </c>
      <c r="J1395">
        <v>3</v>
      </c>
    </row>
    <row r="1396" spans="1:10" x14ac:dyDescent="0.35">
      <c r="A1396" t="s">
        <v>4419</v>
      </c>
      <c r="B1396">
        <v>21746</v>
      </c>
      <c r="C1396">
        <v>202120</v>
      </c>
      <c r="D1396">
        <v>0</v>
      </c>
      <c r="E1396">
        <v>1</v>
      </c>
      <c r="F1396" t="s">
        <v>827</v>
      </c>
      <c r="J1396">
        <v>3</v>
      </c>
    </row>
    <row r="1397" spans="1:10" x14ac:dyDescent="0.35">
      <c r="A1397" t="s">
        <v>4421</v>
      </c>
      <c r="B1397">
        <v>22556</v>
      </c>
      <c r="C1397">
        <v>202120</v>
      </c>
      <c r="D1397">
        <v>0</v>
      </c>
      <c r="E1397">
        <v>1</v>
      </c>
      <c r="F1397" t="s">
        <v>4423</v>
      </c>
      <c r="J1397">
        <v>3</v>
      </c>
    </row>
    <row r="1398" spans="1:10" x14ac:dyDescent="0.35">
      <c r="A1398" t="s">
        <v>4424</v>
      </c>
      <c r="B1398">
        <v>10714</v>
      </c>
      <c r="C1398">
        <v>202110</v>
      </c>
      <c r="D1398">
        <v>1</v>
      </c>
      <c r="E1398">
        <v>0</v>
      </c>
      <c r="J1398">
        <v>3</v>
      </c>
    </row>
    <row r="1399" spans="1:10" x14ac:dyDescent="0.35">
      <c r="A1399" t="s">
        <v>4426</v>
      </c>
      <c r="B1399">
        <v>23651</v>
      </c>
      <c r="C1399">
        <v>202120</v>
      </c>
      <c r="D1399">
        <v>10</v>
      </c>
      <c r="E1399">
        <v>7</v>
      </c>
      <c r="J1399">
        <v>1</v>
      </c>
    </row>
    <row r="1400" spans="1:10" x14ac:dyDescent="0.35">
      <c r="A1400" t="s">
        <v>4428</v>
      </c>
      <c r="B1400">
        <v>14610</v>
      </c>
      <c r="C1400">
        <v>202110</v>
      </c>
      <c r="D1400">
        <v>10</v>
      </c>
      <c r="E1400">
        <v>0</v>
      </c>
      <c r="J1400">
        <v>1</v>
      </c>
    </row>
    <row r="1401" spans="1:10" x14ac:dyDescent="0.35">
      <c r="A1401" t="s">
        <v>4430</v>
      </c>
      <c r="B1401">
        <v>23658</v>
      </c>
      <c r="C1401">
        <v>202120</v>
      </c>
      <c r="D1401">
        <v>0</v>
      </c>
      <c r="E1401">
        <v>7</v>
      </c>
      <c r="J1401">
        <v>3</v>
      </c>
    </row>
    <row r="1402" spans="1:10" x14ac:dyDescent="0.35">
      <c r="A1402" t="s">
        <v>4432</v>
      </c>
      <c r="B1402">
        <v>23660</v>
      </c>
      <c r="C1402">
        <v>202120</v>
      </c>
      <c r="D1402">
        <v>0</v>
      </c>
      <c r="E1402">
        <v>8</v>
      </c>
      <c r="J1402">
        <v>3</v>
      </c>
    </row>
    <row r="1403" spans="1:10" x14ac:dyDescent="0.35">
      <c r="A1403" t="s">
        <v>4435</v>
      </c>
      <c r="B1403">
        <v>24831</v>
      </c>
      <c r="C1403">
        <v>202120</v>
      </c>
      <c r="D1403">
        <v>0</v>
      </c>
      <c r="E1403">
        <v>1</v>
      </c>
      <c r="J1403">
        <v>3</v>
      </c>
    </row>
    <row r="1404" spans="1:10" x14ac:dyDescent="0.35">
      <c r="A1404" t="s">
        <v>4437</v>
      </c>
      <c r="B1404">
        <v>24759</v>
      </c>
      <c r="C1404">
        <v>202120</v>
      </c>
      <c r="D1404">
        <v>0</v>
      </c>
      <c r="E1404">
        <v>1</v>
      </c>
      <c r="J1404">
        <v>3</v>
      </c>
    </row>
    <row r="1405" spans="1:10" x14ac:dyDescent="0.35">
      <c r="A1405" t="s">
        <v>4439</v>
      </c>
      <c r="B1405">
        <v>24861</v>
      </c>
      <c r="C1405">
        <v>202120</v>
      </c>
      <c r="D1405">
        <v>0</v>
      </c>
      <c r="E1405">
        <v>1</v>
      </c>
      <c r="J1405">
        <v>3</v>
      </c>
    </row>
    <row r="1406" spans="1:10" x14ac:dyDescent="0.35">
      <c r="A1406" t="s">
        <v>4441</v>
      </c>
      <c r="B1406">
        <v>24718</v>
      </c>
      <c r="C1406">
        <v>202120</v>
      </c>
      <c r="D1406">
        <v>0</v>
      </c>
      <c r="E1406">
        <v>1</v>
      </c>
      <c r="J1406">
        <v>1</v>
      </c>
    </row>
    <row r="1407" spans="1:10" x14ac:dyDescent="0.35">
      <c r="A1407" t="s">
        <v>4444</v>
      </c>
      <c r="B1407">
        <v>24821</v>
      </c>
      <c r="C1407">
        <v>202120</v>
      </c>
      <c r="D1407">
        <v>0</v>
      </c>
      <c r="E1407">
        <v>1</v>
      </c>
      <c r="J1407">
        <v>3</v>
      </c>
    </row>
    <row r="1408" spans="1:10" x14ac:dyDescent="0.35">
      <c r="A1408" t="s">
        <v>4446</v>
      </c>
      <c r="B1408">
        <v>23952</v>
      </c>
      <c r="C1408">
        <v>202120</v>
      </c>
      <c r="D1408">
        <v>0</v>
      </c>
      <c r="E1408">
        <v>1</v>
      </c>
      <c r="J1408">
        <v>3</v>
      </c>
    </row>
    <row r="1409" spans="1:10" x14ac:dyDescent="0.35">
      <c r="A1409" t="s">
        <v>4448</v>
      </c>
      <c r="B1409">
        <v>15937</v>
      </c>
      <c r="C1409">
        <v>202110</v>
      </c>
      <c r="D1409">
        <v>1</v>
      </c>
      <c r="E1409">
        <v>0</v>
      </c>
      <c r="J1409">
        <v>3</v>
      </c>
    </row>
    <row r="1410" spans="1:10" x14ac:dyDescent="0.35">
      <c r="A1410" t="s">
        <v>4450</v>
      </c>
      <c r="B1410">
        <v>14623</v>
      </c>
      <c r="C1410">
        <v>202110</v>
      </c>
      <c r="D1410">
        <v>1</v>
      </c>
      <c r="E1410">
        <v>0</v>
      </c>
      <c r="J1410">
        <v>3</v>
      </c>
    </row>
    <row r="1411" spans="1:10" x14ac:dyDescent="0.35">
      <c r="A1411" t="s">
        <v>4452</v>
      </c>
      <c r="B1411">
        <v>24802</v>
      </c>
      <c r="C1411">
        <v>202120</v>
      </c>
      <c r="D1411">
        <v>0</v>
      </c>
      <c r="E1411">
        <v>1</v>
      </c>
      <c r="J1411">
        <v>3</v>
      </c>
    </row>
    <row r="1412" spans="1:10" x14ac:dyDescent="0.35">
      <c r="A1412" t="s">
        <v>4454</v>
      </c>
      <c r="B1412">
        <v>24761</v>
      </c>
      <c r="C1412">
        <v>202120</v>
      </c>
      <c r="D1412">
        <v>0</v>
      </c>
      <c r="E1412">
        <v>1</v>
      </c>
      <c r="J1412">
        <v>3</v>
      </c>
    </row>
    <row r="1413" spans="1:10" x14ac:dyDescent="0.35">
      <c r="A1413" t="s">
        <v>4456</v>
      </c>
      <c r="B1413">
        <v>23295</v>
      </c>
      <c r="C1413">
        <v>202120</v>
      </c>
      <c r="D1413">
        <v>4</v>
      </c>
      <c r="E1413">
        <v>5</v>
      </c>
      <c r="J1413">
        <v>1</v>
      </c>
    </row>
    <row r="1414" spans="1:10" x14ac:dyDescent="0.35">
      <c r="A1414" t="s">
        <v>4459</v>
      </c>
      <c r="B1414">
        <v>24763</v>
      </c>
      <c r="C1414">
        <v>202120</v>
      </c>
      <c r="D1414">
        <v>0</v>
      </c>
      <c r="E1414">
        <v>1</v>
      </c>
      <c r="J1414">
        <v>3</v>
      </c>
    </row>
    <row r="1415" spans="1:10" x14ac:dyDescent="0.35">
      <c r="A1415" t="s">
        <v>4461</v>
      </c>
      <c r="B1415">
        <v>23421</v>
      </c>
      <c r="C1415">
        <v>202120</v>
      </c>
      <c r="D1415">
        <v>0</v>
      </c>
      <c r="E1415">
        <v>1</v>
      </c>
      <c r="F1415" t="s">
        <v>4464</v>
      </c>
      <c r="J1415">
        <v>3</v>
      </c>
    </row>
    <row r="1416" spans="1:10" x14ac:dyDescent="0.35">
      <c r="A1416" t="s">
        <v>4465</v>
      </c>
      <c r="B1416">
        <v>24765</v>
      </c>
      <c r="C1416">
        <v>202120</v>
      </c>
      <c r="D1416">
        <v>0</v>
      </c>
      <c r="E1416">
        <v>1</v>
      </c>
      <c r="J1416">
        <v>3</v>
      </c>
    </row>
    <row r="1417" spans="1:10" x14ac:dyDescent="0.35">
      <c r="A1417" t="s">
        <v>4467</v>
      </c>
      <c r="B1417">
        <v>22366</v>
      </c>
      <c r="C1417">
        <v>202120</v>
      </c>
      <c r="D1417">
        <v>1</v>
      </c>
      <c r="E1417">
        <v>1</v>
      </c>
      <c r="J1417">
        <v>1</v>
      </c>
    </row>
    <row r="1418" spans="1:10" x14ac:dyDescent="0.35">
      <c r="A1418" t="s">
        <v>4470</v>
      </c>
      <c r="B1418">
        <v>24770</v>
      </c>
      <c r="C1418">
        <v>202120</v>
      </c>
      <c r="D1418">
        <v>0</v>
      </c>
      <c r="E1418">
        <v>1</v>
      </c>
      <c r="J1418">
        <v>3</v>
      </c>
    </row>
    <row r="1419" spans="1:10" x14ac:dyDescent="0.35">
      <c r="A1419" t="s">
        <v>4472</v>
      </c>
      <c r="B1419">
        <v>12108</v>
      </c>
      <c r="C1419">
        <v>202110</v>
      </c>
      <c r="D1419">
        <v>9</v>
      </c>
      <c r="E1419">
        <v>0</v>
      </c>
      <c r="J1419">
        <v>1</v>
      </c>
    </row>
    <row r="1420" spans="1:10" x14ac:dyDescent="0.35">
      <c r="A1420" t="s">
        <v>4475</v>
      </c>
      <c r="B1420">
        <v>21452</v>
      </c>
      <c r="C1420">
        <v>202120</v>
      </c>
      <c r="D1420">
        <v>0</v>
      </c>
      <c r="E1420">
        <v>9</v>
      </c>
      <c r="J1420">
        <v>1</v>
      </c>
    </row>
    <row r="1421" spans="1:10" x14ac:dyDescent="0.35">
      <c r="A1421" t="s">
        <v>4477</v>
      </c>
      <c r="B1421">
        <v>24773</v>
      </c>
      <c r="C1421">
        <v>202120</v>
      </c>
      <c r="D1421">
        <v>0</v>
      </c>
      <c r="E1421">
        <v>1</v>
      </c>
      <c r="J1421">
        <v>3</v>
      </c>
    </row>
    <row r="1422" spans="1:10" x14ac:dyDescent="0.35">
      <c r="A1422" t="s">
        <v>4479</v>
      </c>
      <c r="B1422">
        <v>23995</v>
      </c>
      <c r="C1422">
        <v>202120</v>
      </c>
      <c r="D1422">
        <v>0</v>
      </c>
      <c r="E1422">
        <v>1</v>
      </c>
      <c r="F1422" t="s">
        <v>4482</v>
      </c>
      <c r="J1422">
        <v>3</v>
      </c>
    </row>
    <row r="1423" spans="1:10" x14ac:dyDescent="0.35">
      <c r="A1423" t="s">
        <v>4483</v>
      </c>
      <c r="B1423">
        <v>12316</v>
      </c>
      <c r="C1423">
        <v>202110</v>
      </c>
      <c r="D1423">
        <v>1</v>
      </c>
      <c r="E1423">
        <v>0</v>
      </c>
      <c r="F1423" t="s">
        <v>1731</v>
      </c>
      <c r="J1423">
        <v>3</v>
      </c>
    </row>
    <row r="1424" spans="1:10" x14ac:dyDescent="0.35">
      <c r="A1424" t="s">
        <v>4485</v>
      </c>
      <c r="B1424">
        <v>23065</v>
      </c>
      <c r="C1424">
        <v>202120</v>
      </c>
      <c r="D1424">
        <v>0</v>
      </c>
      <c r="E1424">
        <v>1</v>
      </c>
      <c r="J1424">
        <v>3</v>
      </c>
    </row>
    <row r="1425" spans="1:10" x14ac:dyDescent="0.35">
      <c r="A1425" t="s">
        <v>4487</v>
      </c>
      <c r="B1425">
        <v>23972</v>
      </c>
      <c r="C1425">
        <v>202120</v>
      </c>
      <c r="D1425">
        <v>0</v>
      </c>
      <c r="E1425">
        <v>1</v>
      </c>
      <c r="F1425" t="s">
        <v>4490</v>
      </c>
      <c r="J1425">
        <v>3</v>
      </c>
    </row>
    <row r="1426" spans="1:10" x14ac:dyDescent="0.35">
      <c r="A1426" t="s">
        <v>4491</v>
      </c>
      <c r="B1426">
        <v>24779</v>
      </c>
      <c r="C1426">
        <v>202120</v>
      </c>
      <c r="D1426">
        <v>0</v>
      </c>
      <c r="E1426">
        <v>1</v>
      </c>
      <c r="J1426">
        <v>3</v>
      </c>
    </row>
    <row r="1427" spans="1:10" x14ac:dyDescent="0.35">
      <c r="A1427" t="s">
        <v>4493</v>
      </c>
      <c r="B1427">
        <v>14208</v>
      </c>
      <c r="C1427">
        <v>202110</v>
      </c>
      <c r="D1427">
        <v>1</v>
      </c>
      <c r="E1427">
        <v>0</v>
      </c>
      <c r="F1427" t="s">
        <v>478</v>
      </c>
      <c r="J1427">
        <v>3</v>
      </c>
    </row>
    <row r="1428" spans="1:10" x14ac:dyDescent="0.35">
      <c r="A1428" t="s">
        <v>4495</v>
      </c>
      <c r="B1428">
        <v>24785</v>
      </c>
      <c r="C1428">
        <v>202120</v>
      </c>
      <c r="D1428">
        <v>0</v>
      </c>
      <c r="E1428">
        <v>1</v>
      </c>
      <c r="J1428">
        <v>3</v>
      </c>
    </row>
    <row r="1429" spans="1:10" x14ac:dyDescent="0.35">
      <c r="A1429" t="s">
        <v>4497</v>
      </c>
      <c r="B1429">
        <v>10280</v>
      </c>
      <c r="C1429">
        <v>202110</v>
      </c>
      <c r="D1429">
        <v>1</v>
      </c>
      <c r="E1429">
        <v>0</v>
      </c>
      <c r="F1429" t="s">
        <v>4500</v>
      </c>
      <c r="J1429">
        <v>3</v>
      </c>
    </row>
    <row r="1430" spans="1:10" x14ac:dyDescent="0.35">
      <c r="A1430" t="s">
        <v>4501</v>
      </c>
      <c r="B1430">
        <v>24896</v>
      </c>
      <c r="C1430">
        <v>202120</v>
      </c>
      <c r="D1430">
        <v>0</v>
      </c>
      <c r="E1430">
        <v>1</v>
      </c>
      <c r="J1430">
        <v>3</v>
      </c>
    </row>
    <row r="1431" spans="1:10" x14ac:dyDescent="0.35">
      <c r="A1431" t="s">
        <v>4503</v>
      </c>
      <c r="B1431">
        <v>24834</v>
      </c>
      <c r="C1431">
        <v>202120</v>
      </c>
      <c r="D1431">
        <v>0</v>
      </c>
      <c r="E1431">
        <v>1</v>
      </c>
      <c r="J1431">
        <v>3</v>
      </c>
    </row>
    <row r="1432" spans="1:10" x14ac:dyDescent="0.35">
      <c r="A1432" t="s">
        <v>4505</v>
      </c>
      <c r="B1432">
        <v>24869</v>
      </c>
      <c r="C1432">
        <v>202120</v>
      </c>
      <c r="D1432">
        <v>0</v>
      </c>
      <c r="E1432">
        <v>1</v>
      </c>
      <c r="J1432">
        <v>3</v>
      </c>
    </row>
    <row r="1433" spans="1:10" x14ac:dyDescent="0.35">
      <c r="A1433" t="s">
        <v>4507</v>
      </c>
      <c r="B1433">
        <v>24790</v>
      </c>
      <c r="C1433">
        <v>202120</v>
      </c>
      <c r="D1433">
        <v>0</v>
      </c>
      <c r="E1433">
        <v>1</v>
      </c>
      <c r="J1433">
        <v>3</v>
      </c>
    </row>
    <row r="1434" spans="1:10" x14ac:dyDescent="0.35">
      <c r="A1434" t="s">
        <v>4509</v>
      </c>
      <c r="B1434">
        <v>24817</v>
      </c>
      <c r="C1434">
        <v>202120</v>
      </c>
      <c r="D1434">
        <v>0</v>
      </c>
      <c r="E1434">
        <v>1</v>
      </c>
      <c r="J1434">
        <v>3</v>
      </c>
    </row>
    <row r="1435" spans="1:10" x14ac:dyDescent="0.35">
      <c r="A1435" t="s">
        <v>4512</v>
      </c>
      <c r="B1435">
        <v>13217</v>
      </c>
      <c r="C1435">
        <v>202110</v>
      </c>
      <c r="D1435">
        <v>1</v>
      </c>
      <c r="E1435">
        <v>0</v>
      </c>
      <c r="J1435">
        <v>3</v>
      </c>
    </row>
    <row r="1436" spans="1:10" x14ac:dyDescent="0.35">
      <c r="A1436" t="s">
        <v>4515</v>
      </c>
      <c r="B1436">
        <v>24792</v>
      </c>
      <c r="C1436">
        <v>202120</v>
      </c>
      <c r="D1436">
        <v>0</v>
      </c>
      <c r="E1436">
        <v>1</v>
      </c>
      <c r="J1436">
        <v>3</v>
      </c>
    </row>
    <row r="1437" spans="1:10" x14ac:dyDescent="0.35">
      <c r="A1437" t="s">
        <v>4517</v>
      </c>
      <c r="B1437">
        <v>21718</v>
      </c>
      <c r="C1437">
        <v>202120</v>
      </c>
      <c r="D1437">
        <v>3</v>
      </c>
      <c r="E1437">
        <v>4</v>
      </c>
      <c r="J1437">
        <v>1</v>
      </c>
    </row>
    <row r="1438" spans="1:10" x14ac:dyDescent="0.35">
      <c r="A1438" t="s">
        <v>4519</v>
      </c>
      <c r="B1438">
        <v>20110</v>
      </c>
      <c r="C1438">
        <v>202120</v>
      </c>
      <c r="D1438">
        <v>0</v>
      </c>
      <c r="E1438">
        <v>1</v>
      </c>
      <c r="J1438">
        <v>3</v>
      </c>
    </row>
    <row r="1439" spans="1:10" x14ac:dyDescent="0.35">
      <c r="A1439" t="s">
        <v>4522</v>
      </c>
      <c r="B1439">
        <v>24796</v>
      </c>
      <c r="C1439">
        <v>202120</v>
      </c>
      <c r="D1439">
        <v>0</v>
      </c>
      <c r="E1439">
        <v>1</v>
      </c>
      <c r="J1439">
        <v>3</v>
      </c>
    </row>
    <row r="1440" spans="1:10" x14ac:dyDescent="0.35">
      <c r="A1440" t="s">
        <v>4524</v>
      </c>
      <c r="B1440">
        <v>24259</v>
      </c>
      <c r="C1440">
        <v>202120</v>
      </c>
      <c r="D1440">
        <v>4</v>
      </c>
      <c r="E1440">
        <v>4</v>
      </c>
      <c r="F1440" t="s">
        <v>363</v>
      </c>
      <c r="J1440">
        <v>4</v>
      </c>
    </row>
    <row r="1441" spans="1:10" x14ac:dyDescent="0.35">
      <c r="A1441" t="s">
        <v>4526</v>
      </c>
      <c r="B1441">
        <v>24798</v>
      </c>
      <c r="C1441">
        <v>202120</v>
      </c>
      <c r="D1441">
        <v>0</v>
      </c>
      <c r="E1441">
        <v>1</v>
      </c>
      <c r="J1441">
        <v>3</v>
      </c>
    </row>
    <row r="1442" spans="1:10" x14ac:dyDescent="0.35">
      <c r="A1442" t="s">
        <v>4528</v>
      </c>
      <c r="B1442">
        <v>24804</v>
      </c>
      <c r="C1442">
        <v>202120</v>
      </c>
      <c r="D1442">
        <v>0</v>
      </c>
      <c r="E1442">
        <v>1</v>
      </c>
      <c r="J1442">
        <v>3</v>
      </c>
    </row>
    <row r="1443" spans="1:10" x14ac:dyDescent="0.35">
      <c r="A1443" t="s">
        <v>4530</v>
      </c>
      <c r="B1443">
        <v>12656</v>
      </c>
      <c r="C1443">
        <v>202110</v>
      </c>
      <c r="D1443">
        <v>1</v>
      </c>
      <c r="E1443">
        <v>0</v>
      </c>
      <c r="J1443">
        <v>3</v>
      </c>
    </row>
    <row r="1444" spans="1:10" x14ac:dyDescent="0.35">
      <c r="A1444" t="s">
        <v>4533</v>
      </c>
      <c r="B1444">
        <v>10715</v>
      </c>
      <c r="C1444">
        <v>202110</v>
      </c>
      <c r="D1444">
        <v>1</v>
      </c>
      <c r="E1444">
        <v>0</v>
      </c>
      <c r="J1444">
        <v>3</v>
      </c>
    </row>
    <row r="1445" spans="1:10" x14ac:dyDescent="0.35">
      <c r="A1445" t="s">
        <v>4536</v>
      </c>
      <c r="B1445">
        <v>10717</v>
      </c>
      <c r="C1445">
        <v>202110</v>
      </c>
      <c r="D1445">
        <v>1</v>
      </c>
      <c r="E1445">
        <v>0</v>
      </c>
      <c r="J1445">
        <v>3</v>
      </c>
    </row>
    <row r="1446" spans="1:10" x14ac:dyDescent="0.35">
      <c r="A1446" t="s">
        <v>4539</v>
      </c>
      <c r="B1446">
        <v>10719</v>
      </c>
      <c r="C1446">
        <v>202110</v>
      </c>
      <c r="D1446">
        <v>1</v>
      </c>
      <c r="E1446">
        <v>0</v>
      </c>
      <c r="J1446">
        <v>3</v>
      </c>
    </row>
    <row r="1447" spans="1:10" x14ac:dyDescent="0.35">
      <c r="A1447" t="s">
        <v>4542</v>
      </c>
      <c r="B1447">
        <v>10723</v>
      </c>
      <c r="C1447">
        <v>202110</v>
      </c>
      <c r="D1447">
        <v>1</v>
      </c>
      <c r="E1447">
        <v>0</v>
      </c>
      <c r="J1447">
        <v>3</v>
      </c>
    </row>
    <row r="1448" spans="1:10" x14ac:dyDescent="0.35">
      <c r="A1448" t="s">
        <v>4545</v>
      </c>
      <c r="B1448">
        <v>10725</v>
      </c>
      <c r="C1448">
        <v>202110</v>
      </c>
      <c r="D1448">
        <v>1</v>
      </c>
      <c r="E1448">
        <v>0</v>
      </c>
      <c r="J1448">
        <v>1</v>
      </c>
    </row>
    <row r="1449" spans="1:10" x14ac:dyDescent="0.35">
      <c r="A1449" t="s">
        <v>4548</v>
      </c>
      <c r="B1449">
        <v>10727</v>
      </c>
      <c r="C1449">
        <v>202110</v>
      </c>
      <c r="D1449">
        <v>1</v>
      </c>
      <c r="E1449">
        <v>0</v>
      </c>
      <c r="J1449">
        <v>3</v>
      </c>
    </row>
    <row r="1450" spans="1:10" x14ac:dyDescent="0.35">
      <c r="A1450" t="s">
        <v>4551</v>
      </c>
      <c r="B1450">
        <v>20638</v>
      </c>
      <c r="C1450">
        <v>202120</v>
      </c>
      <c r="D1450">
        <v>0</v>
      </c>
      <c r="E1450">
        <v>1</v>
      </c>
      <c r="J1450">
        <v>1</v>
      </c>
    </row>
    <row r="1451" spans="1:10" x14ac:dyDescent="0.35">
      <c r="A1451" t="s">
        <v>4554</v>
      </c>
      <c r="B1451">
        <v>23098</v>
      </c>
      <c r="C1451">
        <v>202120</v>
      </c>
      <c r="D1451">
        <v>1</v>
      </c>
      <c r="E1451">
        <v>1</v>
      </c>
      <c r="J1451">
        <v>1</v>
      </c>
    </row>
    <row r="1452" spans="1:10" x14ac:dyDescent="0.35">
      <c r="A1452" t="s">
        <v>4557</v>
      </c>
      <c r="B1452">
        <v>24808</v>
      </c>
      <c r="C1452">
        <v>202120</v>
      </c>
      <c r="D1452">
        <v>0</v>
      </c>
      <c r="E1452">
        <v>1</v>
      </c>
      <c r="J1452">
        <v>3</v>
      </c>
    </row>
    <row r="1453" spans="1:10" x14ac:dyDescent="0.35">
      <c r="A1453" t="s">
        <v>4559</v>
      </c>
      <c r="B1453">
        <v>13035</v>
      </c>
      <c r="C1453">
        <v>202110</v>
      </c>
      <c r="D1453">
        <v>1</v>
      </c>
      <c r="E1453">
        <v>0</v>
      </c>
      <c r="F1453" t="s">
        <v>132</v>
      </c>
      <c r="J1453">
        <v>3</v>
      </c>
    </row>
    <row r="1454" spans="1:10" x14ac:dyDescent="0.35">
      <c r="A1454" t="s">
        <v>4561</v>
      </c>
      <c r="B1454">
        <v>10703</v>
      </c>
      <c r="C1454">
        <v>202110</v>
      </c>
      <c r="D1454">
        <v>1</v>
      </c>
      <c r="E1454">
        <v>0</v>
      </c>
      <c r="F1454" t="s">
        <v>1609</v>
      </c>
      <c r="J1454">
        <v>4</v>
      </c>
    </row>
    <row r="1455" spans="1:10" x14ac:dyDescent="0.35">
      <c r="A1455" t="s">
        <v>4563</v>
      </c>
      <c r="B1455">
        <v>10344</v>
      </c>
      <c r="C1455">
        <v>202110</v>
      </c>
      <c r="D1455">
        <v>1</v>
      </c>
      <c r="E1455">
        <v>0</v>
      </c>
      <c r="F1455" t="s">
        <v>2529</v>
      </c>
      <c r="J1455">
        <v>4</v>
      </c>
    </row>
    <row r="1456" spans="1:10" x14ac:dyDescent="0.35">
      <c r="A1456" t="s">
        <v>4565</v>
      </c>
      <c r="B1456">
        <v>11886</v>
      </c>
      <c r="C1456">
        <v>202110</v>
      </c>
      <c r="D1456">
        <v>1</v>
      </c>
      <c r="E1456">
        <v>0</v>
      </c>
      <c r="J1456">
        <v>3</v>
      </c>
    </row>
    <row r="1457" spans="1:10" x14ac:dyDescent="0.35">
      <c r="A1457" t="s">
        <v>4567</v>
      </c>
      <c r="B1457">
        <v>24841</v>
      </c>
      <c r="C1457">
        <v>202120</v>
      </c>
      <c r="D1457">
        <v>0</v>
      </c>
      <c r="E1457">
        <v>1</v>
      </c>
      <c r="J1457">
        <v>3</v>
      </c>
    </row>
    <row r="1458" spans="1:10" x14ac:dyDescent="0.35">
      <c r="A1458" t="s">
        <v>4569</v>
      </c>
      <c r="B1458">
        <v>20657</v>
      </c>
      <c r="C1458">
        <v>202120</v>
      </c>
      <c r="D1458">
        <v>1</v>
      </c>
      <c r="E1458">
        <v>1</v>
      </c>
      <c r="J1458">
        <v>3</v>
      </c>
    </row>
    <row r="1459" spans="1:10" x14ac:dyDescent="0.35">
      <c r="A1459" t="s">
        <v>4572</v>
      </c>
      <c r="B1459">
        <v>20658</v>
      </c>
      <c r="C1459">
        <v>202120</v>
      </c>
      <c r="D1459">
        <v>1</v>
      </c>
      <c r="E1459">
        <v>1</v>
      </c>
      <c r="J1459">
        <v>3</v>
      </c>
    </row>
    <row r="1460" spans="1:10" x14ac:dyDescent="0.35">
      <c r="A1460" t="s">
        <v>4574</v>
      </c>
      <c r="B1460">
        <v>16183</v>
      </c>
      <c r="C1460">
        <v>202110</v>
      </c>
      <c r="D1460">
        <v>6</v>
      </c>
      <c r="E1460">
        <v>0</v>
      </c>
      <c r="J1460">
        <v>1</v>
      </c>
    </row>
    <row r="1461" spans="1:10" x14ac:dyDescent="0.35">
      <c r="A1461" t="s">
        <v>4577</v>
      </c>
      <c r="B1461">
        <v>24815</v>
      </c>
      <c r="C1461">
        <v>202120</v>
      </c>
      <c r="D1461">
        <v>0</v>
      </c>
      <c r="E1461">
        <v>1</v>
      </c>
      <c r="J1461">
        <v>3</v>
      </c>
    </row>
    <row r="1462" spans="1:10" x14ac:dyDescent="0.35">
      <c r="A1462" t="s">
        <v>4579</v>
      </c>
      <c r="B1462">
        <v>10647</v>
      </c>
      <c r="C1462">
        <v>202110</v>
      </c>
      <c r="D1462">
        <v>1</v>
      </c>
      <c r="E1462">
        <v>0</v>
      </c>
      <c r="J1462">
        <v>3</v>
      </c>
    </row>
    <row r="1463" spans="1:10" x14ac:dyDescent="0.35">
      <c r="A1463" t="s">
        <v>4582</v>
      </c>
      <c r="B1463">
        <v>12870</v>
      </c>
      <c r="C1463">
        <v>202110</v>
      </c>
      <c r="D1463">
        <v>1</v>
      </c>
      <c r="E1463">
        <v>0</v>
      </c>
      <c r="F1463" t="s">
        <v>1260</v>
      </c>
      <c r="J1463">
        <v>3</v>
      </c>
    </row>
    <row r="1464" spans="1:10" x14ac:dyDescent="0.35">
      <c r="A1464" t="s">
        <v>4584</v>
      </c>
      <c r="B1464">
        <v>13062</v>
      </c>
      <c r="C1464">
        <v>202110</v>
      </c>
      <c r="D1464">
        <v>1</v>
      </c>
      <c r="E1464">
        <v>0</v>
      </c>
      <c r="F1464" t="s">
        <v>1175</v>
      </c>
      <c r="J1464">
        <v>3</v>
      </c>
    </row>
    <row r="1465" spans="1:10" x14ac:dyDescent="0.35">
      <c r="A1465" t="s">
        <v>4587</v>
      </c>
      <c r="B1465">
        <v>24235</v>
      </c>
      <c r="C1465">
        <v>202120</v>
      </c>
      <c r="D1465">
        <v>0</v>
      </c>
      <c r="E1465">
        <v>1</v>
      </c>
      <c r="J1465">
        <v>3</v>
      </c>
    </row>
    <row r="1466" spans="1:10" x14ac:dyDescent="0.35">
      <c r="A1466" t="s">
        <v>4589</v>
      </c>
      <c r="B1466">
        <v>24877</v>
      </c>
      <c r="C1466">
        <v>202120</v>
      </c>
      <c r="D1466">
        <v>0</v>
      </c>
      <c r="E1466">
        <v>1</v>
      </c>
      <c r="J1466">
        <v>3</v>
      </c>
    </row>
    <row r="1467" spans="1:10" x14ac:dyDescent="0.35">
      <c r="A1467" t="s">
        <v>4591</v>
      </c>
      <c r="B1467">
        <v>10556</v>
      </c>
      <c r="C1467">
        <v>202110</v>
      </c>
      <c r="D1467">
        <v>1</v>
      </c>
      <c r="E1467">
        <v>0</v>
      </c>
      <c r="J1467">
        <v>1</v>
      </c>
    </row>
    <row r="1468" spans="1:10" x14ac:dyDescent="0.35">
      <c r="A1468" t="s">
        <v>4593</v>
      </c>
      <c r="B1468">
        <v>10350</v>
      </c>
      <c r="C1468">
        <v>202110</v>
      </c>
      <c r="D1468">
        <v>1</v>
      </c>
      <c r="E1468">
        <v>0</v>
      </c>
      <c r="F1468" t="s">
        <v>4595</v>
      </c>
      <c r="J1468">
        <v>3</v>
      </c>
    </row>
    <row r="1469" spans="1:10" x14ac:dyDescent="0.35">
      <c r="A1469" t="s">
        <v>4596</v>
      </c>
      <c r="B1469">
        <v>24345</v>
      </c>
      <c r="C1469">
        <v>202120</v>
      </c>
      <c r="D1469">
        <v>0</v>
      </c>
      <c r="E1469">
        <v>1</v>
      </c>
      <c r="J1469">
        <v>3</v>
      </c>
    </row>
    <row r="1470" spans="1:10" x14ac:dyDescent="0.35">
      <c r="A1470" t="s">
        <v>4598</v>
      </c>
      <c r="B1470">
        <v>24301</v>
      </c>
      <c r="C1470">
        <v>202120</v>
      </c>
      <c r="D1470">
        <v>0</v>
      </c>
      <c r="E1470">
        <v>1</v>
      </c>
      <c r="F1470" t="s">
        <v>4601</v>
      </c>
      <c r="J1470">
        <v>3</v>
      </c>
    </row>
    <row r="1471" spans="1:10" x14ac:dyDescent="0.35">
      <c r="A1471" t="s">
        <v>4602</v>
      </c>
      <c r="B1471">
        <v>24806</v>
      </c>
      <c r="C1471">
        <v>202120</v>
      </c>
      <c r="D1471">
        <v>0</v>
      </c>
      <c r="E1471">
        <v>1</v>
      </c>
      <c r="J1471">
        <v>3</v>
      </c>
    </row>
    <row r="1472" spans="1:10" x14ac:dyDescent="0.35">
      <c r="A1472" t="s">
        <v>4604</v>
      </c>
      <c r="B1472">
        <v>24749</v>
      </c>
      <c r="C1472">
        <v>202120</v>
      </c>
      <c r="D1472">
        <v>0</v>
      </c>
      <c r="E1472">
        <v>1</v>
      </c>
      <c r="J1472">
        <v>1</v>
      </c>
    </row>
    <row r="1473" spans="1:10" x14ac:dyDescent="0.35">
      <c r="A1473" t="s">
        <v>4607</v>
      </c>
      <c r="B1473">
        <v>20818</v>
      </c>
      <c r="C1473">
        <v>202120</v>
      </c>
      <c r="D1473">
        <v>0</v>
      </c>
      <c r="E1473">
        <v>1</v>
      </c>
      <c r="J1473">
        <v>1</v>
      </c>
    </row>
    <row r="1474" spans="1:10" x14ac:dyDescent="0.35">
      <c r="A1474" t="s">
        <v>4610</v>
      </c>
      <c r="B1474">
        <v>23987</v>
      </c>
      <c r="C1474">
        <v>202120</v>
      </c>
      <c r="D1474">
        <v>0</v>
      </c>
      <c r="E1474">
        <v>1</v>
      </c>
      <c r="J1474">
        <v>3</v>
      </c>
    </row>
    <row r="1475" spans="1:10" x14ac:dyDescent="0.35">
      <c r="A1475" t="s">
        <v>4613</v>
      </c>
      <c r="B1475">
        <v>11223</v>
      </c>
      <c r="C1475">
        <v>202110</v>
      </c>
      <c r="D1475">
        <v>1</v>
      </c>
      <c r="E1475">
        <v>0</v>
      </c>
      <c r="F1475" t="s">
        <v>4616</v>
      </c>
      <c r="J1475">
        <v>3</v>
      </c>
    </row>
    <row r="1476" spans="1:10" x14ac:dyDescent="0.35">
      <c r="A1476" t="s">
        <v>4617</v>
      </c>
      <c r="B1476">
        <v>13313</v>
      </c>
      <c r="C1476">
        <v>202110</v>
      </c>
      <c r="D1476">
        <v>1</v>
      </c>
      <c r="E1476">
        <v>0</v>
      </c>
      <c r="J1476">
        <v>3</v>
      </c>
    </row>
    <row r="1477" spans="1:10" x14ac:dyDescent="0.35">
      <c r="A1477" t="s">
        <v>4620</v>
      </c>
      <c r="B1477">
        <v>11213</v>
      </c>
      <c r="C1477">
        <v>202110</v>
      </c>
      <c r="D1477">
        <v>1</v>
      </c>
      <c r="E1477">
        <v>0</v>
      </c>
      <c r="F1477" t="s">
        <v>4623</v>
      </c>
      <c r="J1477">
        <v>3</v>
      </c>
    </row>
    <row r="1478" spans="1:10" x14ac:dyDescent="0.35">
      <c r="A1478" t="s">
        <v>4624</v>
      </c>
      <c r="B1478">
        <v>20219</v>
      </c>
      <c r="C1478">
        <v>202120</v>
      </c>
      <c r="D1478">
        <v>0</v>
      </c>
      <c r="E1478">
        <v>1</v>
      </c>
      <c r="F1478" t="s">
        <v>115</v>
      </c>
      <c r="J1478">
        <v>3</v>
      </c>
    </row>
    <row r="1479" spans="1:10" x14ac:dyDescent="0.35">
      <c r="A1479" t="s">
        <v>4616</v>
      </c>
      <c r="B1479">
        <v>10176</v>
      </c>
      <c r="C1479">
        <v>202110</v>
      </c>
      <c r="D1479">
        <v>1</v>
      </c>
      <c r="E1479">
        <v>0</v>
      </c>
      <c r="F1479" t="s">
        <v>4629</v>
      </c>
      <c r="J1479">
        <v>4</v>
      </c>
    </row>
    <row r="1480" spans="1:10" x14ac:dyDescent="0.35">
      <c r="A1480" t="s">
        <v>4630</v>
      </c>
      <c r="B1480">
        <v>23994</v>
      </c>
      <c r="C1480">
        <v>202120</v>
      </c>
      <c r="D1480">
        <v>0</v>
      </c>
      <c r="E1480">
        <v>1</v>
      </c>
      <c r="F1480" t="s">
        <v>4482</v>
      </c>
      <c r="J1480">
        <v>3</v>
      </c>
    </row>
    <row r="1481" spans="1:10" x14ac:dyDescent="0.35">
      <c r="A1481" t="s">
        <v>4632</v>
      </c>
      <c r="B1481">
        <v>24084</v>
      </c>
      <c r="C1481">
        <v>202120</v>
      </c>
      <c r="D1481">
        <v>0</v>
      </c>
      <c r="E1481">
        <v>1</v>
      </c>
      <c r="F1481" t="s">
        <v>4635</v>
      </c>
      <c r="J1481">
        <v>3</v>
      </c>
    </row>
    <row r="1482" spans="1:10" x14ac:dyDescent="0.35">
      <c r="A1482" t="s">
        <v>4636</v>
      </c>
      <c r="B1482">
        <v>15994</v>
      </c>
      <c r="C1482">
        <v>202110</v>
      </c>
      <c r="D1482">
        <v>1</v>
      </c>
      <c r="E1482">
        <v>0</v>
      </c>
      <c r="F1482" t="s">
        <v>4639</v>
      </c>
      <c r="J1482">
        <v>3</v>
      </c>
    </row>
    <row r="1483" spans="1:10" x14ac:dyDescent="0.35">
      <c r="A1483" t="s">
        <v>4640</v>
      </c>
      <c r="B1483">
        <v>20459</v>
      </c>
      <c r="C1483">
        <v>202120</v>
      </c>
      <c r="D1483">
        <v>7</v>
      </c>
      <c r="E1483">
        <v>1</v>
      </c>
      <c r="J1483">
        <v>1</v>
      </c>
    </row>
    <row r="1484" spans="1:10" x14ac:dyDescent="0.35">
      <c r="A1484" t="s">
        <v>4643</v>
      </c>
      <c r="B1484">
        <v>24897</v>
      </c>
      <c r="C1484">
        <v>202120</v>
      </c>
      <c r="D1484">
        <v>0</v>
      </c>
      <c r="E1484">
        <v>1</v>
      </c>
      <c r="J1484">
        <v>3</v>
      </c>
    </row>
    <row r="1485" spans="1:10" x14ac:dyDescent="0.35">
      <c r="A1485" t="s">
        <v>4645</v>
      </c>
      <c r="B1485">
        <v>24863</v>
      </c>
      <c r="C1485">
        <v>202120</v>
      </c>
      <c r="D1485">
        <v>0</v>
      </c>
      <c r="E1485">
        <v>1</v>
      </c>
      <c r="J1485">
        <v>3</v>
      </c>
    </row>
    <row r="1486" spans="1:10" x14ac:dyDescent="0.35">
      <c r="A1486" t="s">
        <v>4647</v>
      </c>
      <c r="B1486">
        <v>24865</v>
      </c>
      <c r="C1486">
        <v>202120</v>
      </c>
      <c r="D1486">
        <v>0</v>
      </c>
      <c r="E1486">
        <v>1</v>
      </c>
      <c r="J1486">
        <v>3</v>
      </c>
    </row>
    <row r="1487" spans="1:10" x14ac:dyDescent="0.35">
      <c r="A1487" t="s">
        <v>4649</v>
      </c>
      <c r="B1487">
        <v>24843</v>
      </c>
      <c r="C1487">
        <v>202120</v>
      </c>
      <c r="D1487">
        <v>0</v>
      </c>
      <c r="E1487">
        <v>1</v>
      </c>
      <c r="J1487">
        <v>3</v>
      </c>
    </row>
    <row r="1488" spans="1:10" x14ac:dyDescent="0.35">
      <c r="A1488" t="s">
        <v>4651</v>
      </c>
      <c r="B1488">
        <v>24846</v>
      </c>
      <c r="C1488">
        <v>202120</v>
      </c>
      <c r="D1488">
        <v>0</v>
      </c>
      <c r="E1488">
        <v>1</v>
      </c>
      <c r="J1488">
        <v>3</v>
      </c>
    </row>
    <row r="1489" spans="1:10" x14ac:dyDescent="0.35">
      <c r="A1489" t="s">
        <v>4653</v>
      </c>
      <c r="B1489">
        <v>24825</v>
      </c>
      <c r="C1489">
        <v>202120</v>
      </c>
      <c r="D1489">
        <v>0</v>
      </c>
      <c r="E1489">
        <v>1</v>
      </c>
      <c r="J1489">
        <v>3</v>
      </c>
    </row>
    <row r="1490" spans="1:10" x14ac:dyDescent="0.35">
      <c r="A1490" t="s">
        <v>4655</v>
      </c>
      <c r="B1490">
        <v>20543</v>
      </c>
      <c r="C1490">
        <v>202120</v>
      </c>
      <c r="D1490">
        <v>1</v>
      </c>
      <c r="E1490">
        <v>1</v>
      </c>
      <c r="J1490">
        <v>1</v>
      </c>
    </row>
    <row r="1491" spans="1:10" x14ac:dyDescent="0.35">
      <c r="A1491" t="s">
        <v>4658</v>
      </c>
      <c r="B1491">
        <v>16210</v>
      </c>
      <c r="C1491">
        <v>202110</v>
      </c>
      <c r="D1491">
        <v>2</v>
      </c>
      <c r="E1491">
        <v>0</v>
      </c>
      <c r="F1491" t="s">
        <v>1042</v>
      </c>
      <c r="J1491">
        <v>1</v>
      </c>
    </row>
    <row r="1492" spans="1:10" x14ac:dyDescent="0.35">
      <c r="A1492" t="s">
        <v>4660</v>
      </c>
      <c r="B1492">
        <v>24892</v>
      </c>
      <c r="C1492">
        <v>202120</v>
      </c>
      <c r="D1492">
        <v>0</v>
      </c>
      <c r="E1492">
        <v>1</v>
      </c>
      <c r="J1492">
        <v>3</v>
      </c>
    </row>
    <row r="1493" spans="1:10" x14ac:dyDescent="0.35">
      <c r="A1493" t="s">
        <v>4662</v>
      </c>
      <c r="B1493">
        <v>24908</v>
      </c>
      <c r="C1493">
        <v>202120</v>
      </c>
      <c r="D1493">
        <v>2</v>
      </c>
      <c r="E1493">
        <v>4</v>
      </c>
      <c r="J1493">
        <v>3</v>
      </c>
    </row>
    <row r="1494" spans="1:10" x14ac:dyDescent="0.35">
      <c r="A1494" t="s">
        <v>4664</v>
      </c>
      <c r="B1494">
        <v>24882</v>
      </c>
      <c r="C1494">
        <v>202120</v>
      </c>
      <c r="D1494">
        <v>0</v>
      </c>
      <c r="E1494">
        <v>1</v>
      </c>
      <c r="J1494">
        <v>3</v>
      </c>
    </row>
    <row r="1495" spans="1:10" x14ac:dyDescent="0.35">
      <c r="A1495" t="s">
        <v>4666</v>
      </c>
      <c r="B1495">
        <v>22263</v>
      </c>
      <c r="C1495">
        <v>202120</v>
      </c>
      <c r="D1495">
        <v>0</v>
      </c>
      <c r="E1495">
        <v>1</v>
      </c>
      <c r="J1495">
        <v>1</v>
      </c>
    </row>
    <row r="1496" spans="1:10" x14ac:dyDescent="0.35">
      <c r="A1496" t="s">
        <v>4669</v>
      </c>
      <c r="B1496">
        <v>21720</v>
      </c>
      <c r="C1496">
        <v>202120</v>
      </c>
      <c r="D1496">
        <v>0</v>
      </c>
      <c r="E1496">
        <v>1</v>
      </c>
      <c r="J1496">
        <v>3</v>
      </c>
    </row>
    <row r="1497" spans="1:10" x14ac:dyDescent="0.35">
      <c r="A1497" t="s">
        <v>4671</v>
      </c>
      <c r="B1497">
        <v>20451</v>
      </c>
      <c r="C1497">
        <v>202120</v>
      </c>
      <c r="D1497">
        <v>0</v>
      </c>
      <c r="E1497">
        <v>1</v>
      </c>
      <c r="J1497">
        <v>3</v>
      </c>
    </row>
    <row r="1498" spans="1:10" x14ac:dyDescent="0.35">
      <c r="A1498" t="s">
        <v>4673</v>
      </c>
      <c r="B1498">
        <v>24311</v>
      </c>
      <c r="C1498">
        <v>202120</v>
      </c>
      <c r="D1498">
        <v>0</v>
      </c>
      <c r="E1498">
        <v>1</v>
      </c>
      <c r="J1498">
        <v>4</v>
      </c>
    </row>
    <row r="1499" spans="1:10" x14ac:dyDescent="0.35">
      <c r="A1499" t="s">
        <v>4675</v>
      </c>
      <c r="B1499">
        <v>14544</v>
      </c>
      <c r="C1499">
        <v>202110</v>
      </c>
      <c r="D1499">
        <v>4</v>
      </c>
      <c r="E1499">
        <v>0</v>
      </c>
      <c r="J1499">
        <v>3</v>
      </c>
    </row>
    <row r="1500" spans="1:10" x14ac:dyDescent="0.35">
      <c r="A1500" t="s">
        <v>4677</v>
      </c>
      <c r="B1500">
        <v>24844</v>
      </c>
      <c r="C1500">
        <v>202120</v>
      </c>
      <c r="D1500">
        <v>0</v>
      </c>
      <c r="E1500">
        <v>1</v>
      </c>
      <c r="J1500">
        <v>3</v>
      </c>
    </row>
    <row r="1501" spans="1:10" x14ac:dyDescent="0.35">
      <c r="A1501" t="s">
        <v>4679</v>
      </c>
      <c r="B1501">
        <v>23775</v>
      </c>
      <c r="C1501">
        <v>202120</v>
      </c>
      <c r="D1501">
        <v>2</v>
      </c>
      <c r="E1501">
        <v>2</v>
      </c>
      <c r="F1501" t="s">
        <v>4682</v>
      </c>
      <c r="J1501">
        <v>1</v>
      </c>
    </row>
    <row r="1502" spans="1:10" x14ac:dyDescent="0.35">
      <c r="A1502" t="s">
        <v>4683</v>
      </c>
      <c r="B1502">
        <v>24627</v>
      </c>
      <c r="C1502">
        <v>202120</v>
      </c>
      <c r="D1502">
        <v>4</v>
      </c>
      <c r="E1502">
        <v>5</v>
      </c>
      <c r="J1502">
        <v>1</v>
      </c>
    </row>
    <row r="1503" spans="1:10" x14ac:dyDescent="0.35">
      <c r="A1503" t="s">
        <v>4686</v>
      </c>
      <c r="B1503">
        <v>24836</v>
      </c>
      <c r="C1503">
        <v>202120</v>
      </c>
      <c r="D1503">
        <v>0</v>
      </c>
      <c r="E1503">
        <v>1</v>
      </c>
      <c r="J1503">
        <v>3</v>
      </c>
    </row>
    <row r="1504" spans="1:10" x14ac:dyDescent="0.35">
      <c r="A1504" t="s">
        <v>4688</v>
      </c>
      <c r="B1504">
        <v>24891</v>
      </c>
      <c r="C1504">
        <v>202120</v>
      </c>
      <c r="D1504">
        <v>0</v>
      </c>
      <c r="E1504">
        <v>1</v>
      </c>
      <c r="J1504">
        <v>3</v>
      </c>
    </row>
    <row r="1505" spans="1:10" x14ac:dyDescent="0.35">
      <c r="A1505" t="s">
        <v>4690</v>
      </c>
      <c r="B1505">
        <v>24856</v>
      </c>
      <c r="C1505">
        <v>202120</v>
      </c>
      <c r="D1505">
        <v>0</v>
      </c>
      <c r="E1505">
        <v>1</v>
      </c>
      <c r="J1505">
        <v>3</v>
      </c>
    </row>
    <row r="1506" spans="1:10" x14ac:dyDescent="0.35">
      <c r="A1506" t="s">
        <v>4692</v>
      </c>
      <c r="B1506">
        <v>24857</v>
      </c>
      <c r="C1506">
        <v>202120</v>
      </c>
      <c r="D1506">
        <v>0</v>
      </c>
      <c r="E1506">
        <v>1</v>
      </c>
      <c r="J1506">
        <v>3</v>
      </c>
    </row>
    <row r="1507" spans="1:10" x14ac:dyDescent="0.35">
      <c r="A1507" t="s">
        <v>4694</v>
      </c>
      <c r="B1507">
        <v>24895</v>
      </c>
      <c r="C1507">
        <v>202120</v>
      </c>
      <c r="D1507">
        <v>0</v>
      </c>
      <c r="E1507">
        <v>1</v>
      </c>
      <c r="J1507">
        <v>3</v>
      </c>
    </row>
    <row r="1508" spans="1:10" x14ac:dyDescent="0.35">
      <c r="A1508" t="s">
        <v>4696</v>
      </c>
      <c r="B1508">
        <v>24281</v>
      </c>
      <c r="C1508">
        <v>202120</v>
      </c>
      <c r="D1508">
        <v>0</v>
      </c>
      <c r="E1508">
        <v>1</v>
      </c>
      <c r="J1508">
        <v>3</v>
      </c>
    </row>
    <row r="1509" spans="1:10" x14ac:dyDescent="0.35">
      <c r="A1509" t="s">
        <v>4699</v>
      </c>
      <c r="B1509">
        <v>22546</v>
      </c>
      <c r="C1509">
        <v>202120</v>
      </c>
      <c r="D1509">
        <v>3</v>
      </c>
      <c r="E1509">
        <v>3</v>
      </c>
      <c r="J1509">
        <v>1</v>
      </c>
    </row>
    <row r="1510" spans="1:10" x14ac:dyDescent="0.35">
      <c r="A1510" t="s">
        <v>4702</v>
      </c>
      <c r="B1510">
        <v>22070</v>
      </c>
      <c r="C1510">
        <v>202120</v>
      </c>
      <c r="D1510">
        <v>3</v>
      </c>
      <c r="E1510">
        <v>3</v>
      </c>
      <c r="F1510" t="s">
        <v>4682</v>
      </c>
      <c r="J1510">
        <v>1</v>
      </c>
    </row>
    <row r="1511" spans="1:10" x14ac:dyDescent="0.35">
      <c r="A1511" t="s">
        <v>4705</v>
      </c>
      <c r="B1511">
        <v>24859</v>
      </c>
      <c r="C1511">
        <v>202120</v>
      </c>
      <c r="D1511">
        <v>0</v>
      </c>
      <c r="E1511">
        <v>1</v>
      </c>
      <c r="J1511">
        <v>3</v>
      </c>
    </row>
    <row r="1512" spans="1:10" x14ac:dyDescent="0.35">
      <c r="A1512" t="s">
        <v>4707</v>
      </c>
      <c r="B1512">
        <v>24890</v>
      </c>
      <c r="C1512">
        <v>202120</v>
      </c>
      <c r="D1512">
        <v>0</v>
      </c>
      <c r="E1512">
        <v>1</v>
      </c>
      <c r="J1512">
        <v>3</v>
      </c>
    </row>
    <row r="1513" spans="1:10" x14ac:dyDescent="0.35">
      <c r="A1513" t="s">
        <v>4709</v>
      </c>
      <c r="B1513">
        <v>15067</v>
      </c>
      <c r="C1513">
        <v>202110</v>
      </c>
      <c r="D1513">
        <v>1</v>
      </c>
      <c r="E1513">
        <v>0</v>
      </c>
      <c r="J1513">
        <v>1</v>
      </c>
    </row>
    <row r="1514" spans="1:10" x14ac:dyDescent="0.35">
      <c r="A1514" t="s">
        <v>4712</v>
      </c>
      <c r="B1514">
        <v>24887</v>
      </c>
      <c r="C1514">
        <v>202120</v>
      </c>
      <c r="D1514">
        <v>0</v>
      </c>
      <c r="E1514">
        <v>1</v>
      </c>
      <c r="J1514">
        <v>3</v>
      </c>
    </row>
    <row r="1515" spans="1:10" x14ac:dyDescent="0.35">
      <c r="A1515" t="s">
        <v>4714</v>
      </c>
      <c r="B1515">
        <v>24849</v>
      </c>
      <c r="C1515">
        <v>202120</v>
      </c>
      <c r="D1515">
        <v>0</v>
      </c>
      <c r="E1515">
        <v>1</v>
      </c>
      <c r="J1515">
        <v>3</v>
      </c>
    </row>
    <row r="1516" spans="1:10" x14ac:dyDescent="0.35">
      <c r="A1516" t="s">
        <v>4716</v>
      </c>
      <c r="B1516">
        <v>24853</v>
      </c>
      <c r="C1516">
        <v>202120</v>
      </c>
      <c r="D1516">
        <v>0</v>
      </c>
      <c r="E1516">
        <v>1</v>
      </c>
      <c r="J1516">
        <v>3</v>
      </c>
    </row>
    <row r="1517" spans="1:10" x14ac:dyDescent="0.35">
      <c r="A1517" t="s">
        <v>4718</v>
      </c>
      <c r="B1517">
        <v>23784</v>
      </c>
      <c r="C1517">
        <v>202120</v>
      </c>
      <c r="D1517">
        <v>5</v>
      </c>
      <c r="E1517">
        <v>4</v>
      </c>
      <c r="J1517">
        <v>1</v>
      </c>
    </row>
    <row r="1518" spans="1:10" x14ac:dyDescent="0.35">
      <c r="A1518" t="s">
        <v>4720</v>
      </c>
      <c r="B1518">
        <v>20538</v>
      </c>
      <c r="C1518">
        <v>202120</v>
      </c>
      <c r="D1518">
        <v>5</v>
      </c>
      <c r="E1518">
        <v>4</v>
      </c>
      <c r="J1518">
        <v>1</v>
      </c>
    </row>
    <row r="1519" spans="1:10" x14ac:dyDescent="0.35">
      <c r="A1519" t="s">
        <v>4722</v>
      </c>
      <c r="B1519">
        <v>20539</v>
      </c>
      <c r="C1519">
        <v>202120</v>
      </c>
      <c r="D1519">
        <v>5</v>
      </c>
      <c r="E1519">
        <v>4</v>
      </c>
      <c r="J1519">
        <v>1</v>
      </c>
    </row>
    <row r="1520" spans="1:10" x14ac:dyDescent="0.35">
      <c r="A1520" t="s">
        <v>4724</v>
      </c>
      <c r="B1520">
        <v>24767</v>
      </c>
      <c r="C1520">
        <v>202120</v>
      </c>
      <c r="D1520">
        <v>0</v>
      </c>
      <c r="E1520">
        <v>1</v>
      </c>
      <c r="J1520">
        <v>3</v>
      </c>
    </row>
    <row r="1521" spans="1:10" x14ac:dyDescent="0.35">
      <c r="A1521" t="s">
        <v>4727</v>
      </c>
      <c r="B1521">
        <v>24768</v>
      </c>
      <c r="C1521">
        <v>202120</v>
      </c>
      <c r="D1521">
        <v>0</v>
      </c>
      <c r="E1521">
        <v>1</v>
      </c>
      <c r="J1521">
        <v>3</v>
      </c>
    </row>
    <row r="1522" spans="1:10" x14ac:dyDescent="0.35">
      <c r="A1522" t="s">
        <v>4730</v>
      </c>
      <c r="B1522">
        <v>24769</v>
      </c>
      <c r="C1522">
        <v>202120</v>
      </c>
      <c r="D1522">
        <v>0</v>
      </c>
      <c r="E1522">
        <v>1</v>
      </c>
      <c r="J1522">
        <v>3</v>
      </c>
    </row>
    <row r="1523" spans="1:10" x14ac:dyDescent="0.35">
      <c r="A1523" t="s">
        <v>4732</v>
      </c>
      <c r="B1523">
        <v>15924</v>
      </c>
      <c r="C1523">
        <v>202110</v>
      </c>
      <c r="D1523">
        <v>1</v>
      </c>
      <c r="E1523">
        <v>0</v>
      </c>
      <c r="F1523" t="s">
        <v>1227</v>
      </c>
      <c r="J1523">
        <v>3</v>
      </c>
    </row>
    <row r="1524" spans="1:10" x14ac:dyDescent="0.35">
      <c r="A1524" t="s">
        <v>4735</v>
      </c>
      <c r="B1524">
        <v>20087</v>
      </c>
      <c r="C1524">
        <v>202120</v>
      </c>
      <c r="D1524">
        <v>0</v>
      </c>
      <c r="E1524">
        <v>1</v>
      </c>
      <c r="F1524" t="s">
        <v>4732</v>
      </c>
      <c r="J1524">
        <v>3</v>
      </c>
    </row>
    <row r="1525" spans="1:10" x14ac:dyDescent="0.35">
      <c r="A1525" t="s">
        <v>4738</v>
      </c>
      <c r="B1525">
        <v>23185</v>
      </c>
      <c r="C1525">
        <v>202120</v>
      </c>
      <c r="D1525">
        <v>0</v>
      </c>
      <c r="E1525">
        <v>1</v>
      </c>
      <c r="J1525">
        <v>1</v>
      </c>
    </row>
    <row r="1526" spans="1:10" x14ac:dyDescent="0.35">
      <c r="A1526" t="s">
        <v>4741</v>
      </c>
      <c r="B1526">
        <v>22010</v>
      </c>
      <c r="C1526">
        <v>202120</v>
      </c>
      <c r="D1526">
        <v>4</v>
      </c>
      <c r="E1526">
        <v>5</v>
      </c>
      <c r="J1526">
        <v>1</v>
      </c>
    </row>
    <row r="1527" spans="1:10" x14ac:dyDescent="0.35">
      <c r="A1527" t="s">
        <v>4744</v>
      </c>
      <c r="B1527">
        <v>12873</v>
      </c>
      <c r="C1527">
        <v>202110</v>
      </c>
      <c r="D1527">
        <v>1</v>
      </c>
      <c r="E1527">
        <v>0</v>
      </c>
      <c r="J1527">
        <v>3</v>
      </c>
    </row>
    <row r="1528" spans="1:10" x14ac:dyDescent="0.35">
      <c r="A1528" t="s">
        <v>4746</v>
      </c>
      <c r="B1528">
        <v>20605</v>
      </c>
      <c r="C1528">
        <v>202120</v>
      </c>
      <c r="D1528">
        <v>0</v>
      </c>
      <c r="E1528">
        <v>1</v>
      </c>
      <c r="F1528" t="s">
        <v>3799</v>
      </c>
      <c r="J1528">
        <v>3</v>
      </c>
    </row>
    <row r="1529" spans="1:10" x14ac:dyDescent="0.35">
      <c r="A1529" t="s">
        <v>4748</v>
      </c>
      <c r="B1529">
        <v>11012</v>
      </c>
      <c r="C1529">
        <v>202110</v>
      </c>
      <c r="D1529">
        <v>1</v>
      </c>
      <c r="E1529">
        <v>0</v>
      </c>
      <c r="J1529">
        <v>3</v>
      </c>
    </row>
    <row r="1530" spans="1:10" x14ac:dyDescent="0.35">
      <c r="A1530" t="s">
        <v>4750</v>
      </c>
      <c r="B1530">
        <v>24879</v>
      </c>
      <c r="C1530">
        <v>202120</v>
      </c>
      <c r="D1530">
        <v>0</v>
      </c>
      <c r="E1530">
        <v>1</v>
      </c>
      <c r="J1530">
        <v>3</v>
      </c>
    </row>
    <row r="1531" spans="1:10" x14ac:dyDescent="0.35">
      <c r="A1531" t="s">
        <v>4752</v>
      </c>
      <c r="B1531">
        <v>14621</v>
      </c>
      <c r="C1531">
        <v>202110</v>
      </c>
      <c r="D1531">
        <v>1</v>
      </c>
      <c r="E1531">
        <v>0</v>
      </c>
      <c r="J1531">
        <v>3</v>
      </c>
    </row>
    <row r="1532" spans="1:10" x14ac:dyDescent="0.35">
      <c r="A1532" t="s">
        <v>4754</v>
      </c>
      <c r="B1532">
        <v>14729</v>
      </c>
      <c r="C1532">
        <v>202110</v>
      </c>
      <c r="D1532">
        <v>1</v>
      </c>
      <c r="E1532">
        <v>0</v>
      </c>
      <c r="J1532">
        <v>3</v>
      </c>
    </row>
    <row r="1533" spans="1:10" x14ac:dyDescent="0.35">
      <c r="A1533" t="s">
        <v>4756</v>
      </c>
      <c r="B1533">
        <v>24118</v>
      </c>
      <c r="C1533">
        <v>202120</v>
      </c>
      <c r="D1533">
        <v>0</v>
      </c>
      <c r="E1533">
        <v>1</v>
      </c>
      <c r="J1533">
        <v>3</v>
      </c>
    </row>
    <row r="1534" spans="1:10" x14ac:dyDescent="0.35">
      <c r="A1534" t="s">
        <v>4758</v>
      </c>
      <c r="B1534">
        <v>14633</v>
      </c>
      <c r="C1534">
        <v>202110</v>
      </c>
      <c r="D1534">
        <v>1</v>
      </c>
      <c r="E1534">
        <v>0</v>
      </c>
      <c r="J1534">
        <v>3</v>
      </c>
    </row>
    <row r="1535" spans="1:10" x14ac:dyDescent="0.35">
      <c r="A1535" t="s">
        <v>4760</v>
      </c>
      <c r="B1535">
        <v>15006</v>
      </c>
      <c r="C1535">
        <v>202110</v>
      </c>
      <c r="D1535">
        <v>1</v>
      </c>
      <c r="E1535">
        <v>0</v>
      </c>
      <c r="J1535">
        <v>3</v>
      </c>
    </row>
    <row r="1536" spans="1:10" x14ac:dyDescent="0.35">
      <c r="A1536" t="s">
        <v>4762</v>
      </c>
      <c r="B1536">
        <v>23962</v>
      </c>
      <c r="C1536">
        <v>202120</v>
      </c>
      <c r="D1536">
        <v>0</v>
      </c>
      <c r="E1536">
        <v>1</v>
      </c>
      <c r="J1536">
        <v>3</v>
      </c>
    </row>
    <row r="1537" spans="1:10" x14ac:dyDescent="0.35">
      <c r="A1537" t="s">
        <v>4764</v>
      </c>
      <c r="B1537">
        <v>24881</v>
      </c>
      <c r="C1537">
        <v>202120</v>
      </c>
      <c r="D1537">
        <v>1</v>
      </c>
      <c r="E1537">
        <v>1</v>
      </c>
      <c r="J1537">
        <v>3</v>
      </c>
    </row>
    <row r="1538" spans="1:10" x14ac:dyDescent="0.35">
      <c r="A1538" t="s">
        <v>4766</v>
      </c>
      <c r="B1538">
        <v>24633</v>
      </c>
      <c r="C1538">
        <v>202120</v>
      </c>
      <c r="D1538">
        <v>1</v>
      </c>
      <c r="E1538">
        <v>4</v>
      </c>
      <c r="J1538">
        <v>3</v>
      </c>
    </row>
    <row r="1539" spans="1:10" x14ac:dyDescent="0.35">
      <c r="A1539" t="s">
        <v>4769</v>
      </c>
      <c r="B1539">
        <v>14274</v>
      </c>
      <c r="C1539">
        <v>202110</v>
      </c>
      <c r="D1539">
        <v>1</v>
      </c>
      <c r="E1539">
        <v>0</v>
      </c>
      <c r="F1539" t="s">
        <v>2522</v>
      </c>
      <c r="J1539">
        <v>3</v>
      </c>
    </row>
    <row r="1540" spans="1:10" x14ac:dyDescent="0.35">
      <c r="A1540" t="s">
        <v>4771</v>
      </c>
      <c r="B1540">
        <v>24776</v>
      </c>
      <c r="C1540">
        <v>202120</v>
      </c>
      <c r="D1540">
        <v>0</v>
      </c>
      <c r="E1540">
        <v>1</v>
      </c>
      <c r="J1540">
        <v>3</v>
      </c>
    </row>
    <row r="1541" spans="1:10" x14ac:dyDescent="0.35">
      <c r="A1541" t="s">
        <v>4773</v>
      </c>
      <c r="B1541">
        <v>21993</v>
      </c>
      <c r="C1541">
        <v>202120</v>
      </c>
      <c r="D1541">
        <v>2</v>
      </c>
      <c r="E1541">
        <v>2</v>
      </c>
      <c r="J1541">
        <v>1</v>
      </c>
    </row>
    <row r="1542" spans="1:10" x14ac:dyDescent="0.35">
      <c r="A1542" t="s">
        <v>4776</v>
      </c>
      <c r="B1542">
        <v>10345</v>
      </c>
      <c r="C1542">
        <v>202110</v>
      </c>
      <c r="D1542">
        <v>1</v>
      </c>
      <c r="E1542">
        <v>0</v>
      </c>
      <c r="F1542" t="s">
        <v>2529</v>
      </c>
      <c r="J1542">
        <v>4</v>
      </c>
    </row>
    <row r="1543" spans="1:10" x14ac:dyDescent="0.35">
      <c r="A1543" t="s">
        <v>4778</v>
      </c>
      <c r="B1543">
        <v>10979</v>
      </c>
      <c r="C1543">
        <v>202110</v>
      </c>
      <c r="D1543">
        <v>1</v>
      </c>
      <c r="E1543">
        <v>0</v>
      </c>
      <c r="J1543">
        <v>1</v>
      </c>
    </row>
    <row r="1544" spans="1:10" x14ac:dyDescent="0.35">
      <c r="A1544" t="s">
        <v>4781</v>
      </c>
      <c r="B1544">
        <v>10980</v>
      </c>
      <c r="C1544">
        <v>202110</v>
      </c>
      <c r="D1544">
        <v>1</v>
      </c>
      <c r="E1544">
        <v>0</v>
      </c>
      <c r="J1544">
        <v>1</v>
      </c>
    </row>
    <row r="1545" spans="1:10" x14ac:dyDescent="0.35">
      <c r="A1545" t="s">
        <v>4784</v>
      </c>
      <c r="B1545">
        <v>20578</v>
      </c>
      <c r="C1545">
        <v>202120</v>
      </c>
      <c r="D1545">
        <v>1</v>
      </c>
      <c r="E1545">
        <v>1</v>
      </c>
      <c r="J1545">
        <v>0</v>
      </c>
    </row>
    <row r="1546" spans="1:10" x14ac:dyDescent="0.35">
      <c r="A1546" t="s">
        <v>4787</v>
      </c>
      <c r="B1546">
        <v>15928</v>
      </c>
      <c r="C1546">
        <v>202110</v>
      </c>
      <c r="D1546">
        <v>2</v>
      </c>
      <c r="E1546">
        <v>0</v>
      </c>
      <c r="J1546">
        <v>2</v>
      </c>
    </row>
    <row r="1547" spans="1:10" x14ac:dyDescent="0.35">
      <c r="A1547" t="s">
        <v>4790</v>
      </c>
      <c r="B1547">
        <v>24626</v>
      </c>
      <c r="C1547">
        <v>202120</v>
      </c>
      <c r="D1547">
        <v>2</v>
      </c>
      <c r="E1547">
        <v>2</v>
      </c>
      <c r="J1547">
        <v>2</v>
      </c>
    </row>
    <row r="1548" spans="1:10" x14ac:dyDescent="0.35">
      <c r="A1548" t="s">
        <v>4793</v>
      </c>
      <c r="B1548">
        <v>20562</v>
      </c>
      <c r="C1548">
        <v>202120</v>
      </c>
      <c r="D1548">
        <v>1</v>
      </c>
      <c r="E1548">
        <v>1</v>
      </c>
      <c r="J1548">
        <v>0</v>
      </c>
    </row>
    <row r="1549" spans="1:10" x14ac:dyDescent="0.35">
      <c r="A1549" t="s">
        <v>4796</v>
      </c>
      <c r="B1549">
        <v>10986</v>
      </c>
      <c r="C1549">
        <v>202110</v>
      </c>
      <c r="D1549">
        <v>2</v>
      </c>
      <c r="E1549">
        <v>0</v>
      </c>
      <c r="J1549">
        <v>3</v>
      </c>
    </row>
    <row r="1550" spans="1:10" x14ac:dyDescent="0.35">
      <c r="A1550" t="s">
        <v>4799</v>
      </c>
      <c r="B1550">
        <v>24611</v>
      </c>
      <c r="C1550">
        <v>202120</v>
      </c>
      <c r="D1550">
        <v>0</v>
      </c>
      <c r="E1550">
        <v>2</v>
      </c>
      <c r="J1550">
        <v>3</v>
      </c>
    </row>
    <row r="1551" spans="1:10" x14ac:dyDescent="0.35">
      <c r="A1551" t="s">
        <v>4802</v>
      </c>
      <c r="B1551">
        <v>20185</v>
      </c>
      <c r="C1551">
        <v>202120</v>
      </c>
      <c r="D1551">
        <v>1</v>
      </c>
      <c r="E1551">
        <v>1</v>
      </c>
      <c r="J1551">
        <v>0</v>
      </c>
    </row>
    <row r="1552" spans="1:10" x14ac:dyDescent="0.35">
      <c r="A1552" t="s">
        <v>4804</v>
      </c>
      <c r="B1552">
        <v>13158</v>
      </c>
      <c r="C1552">
        <v>202110</v>
      </c>
      <c r="D1552">
        <v>1</v>
      </c>
      <c r="E1552">
        <v>0</v>
      </c>
      <c r="F1552" t="s">
        <v>4799</v>
      </c>
      <c r="J1552">
        <v>3</v>
      </c>
    </row>
    <row r="1553" spans="1:10" x14ac:dyDescent="0.35">
      <c r="A1553" t="s">
        <v>4807</v>
      </c>
      <c r="B1553">
        <v>20475</v>
      </c>
      <c r="C1553">
        <v>202120</v>
      </c>
      <c r="D1553">
        <v>0</v>
      </c>
      <c r="E1553">
        <v>1</v>
      </c>
      <c r="F1553" t="s">
        <v>4799</v>
      </c>
      <c r="J1553">
        <v>3</v>
      </c>
    </row>
    <row r="1554" spans="1:10" x14ac:dyDescent="0.35">
      <c r="A1554" t="s">
        <v>4810</v>
      </c>
      <c r="B1554">
        <v>24609</v>
      </c>
      <c r="C1554">
        <v>202120</v>
      </c>
      <c r="D1554">
        <v>1</v>
      </c>
      <c r="E1554">
        <v>1</v>
      </c>
      <c r="J1554">
        <v>0</v>
      </c>
    </row>
    <row r="1555" spans="1:10" x14ac:dyDescent="0.35">
      <c r="A1555" t="s">
        <v>4812</v>
      </c>
      <c r="B1555">
        <v>24607</v>
      </c>
      <c r="C1555">
        <v>202120</v>
      </c>
      <c r="D1555">
        <v>1</v>
      </c>
      <c r="E1555">
        <v>1</v>
      </c>
      <c r="J1555">
        <v>3</v>
      </c>
    </row>
    <row r="1556" spans="1:10" x14ac:dyDescent="0.35">
      <c r="A1556" t="s">
        <v>4814</v>
      </c>
      <c r="B1556">
        <v>24786</v>
      </c>
      <c r="C1556">
        <v>202120</v>
      </c>
      <c r="D1556">
        <v>0</v>
      </c>
      <c r="E1556">
        <v>1</v>
      </c>
      <c r="J1556">
        <v>3</v>
      </c>
    </row>
    <row r="1557" spans="1:10" x14ac:dyDescent="0.35">
      <c r="A1557" t="s">
        <v>4816</v>
      </c>
      <c r="B1557">
        <v>20596</v>
      </c>
      <c r="C1557">
        <v>202120</v>
      </c>
      <c r="D1557">
        <v>0</v>
      </c>
      <c r="E1557">
        <v>1</v>
      </c>
      <c r="J1557">
        <v>3</v>
      </c>
    </row>
    <row r="1558" spans="1:10" x14ac:dyDescent="0.35">
      <c r="A1558" t="s">
        <v>4819</v>
      </c>
      <c r="B1558">
        <v>21656</v>
      </c>
      <c r="C1558">
        <v>202120</v>
      </c>
      <c r="D1558">
        <v>1</v>
      </c>
      <c r="E1558">
        <v>1</v>
      </c>
      <c r="J1558">
        <v>0</v>
      </c>
    </row>
    <row r="1559" spans="1:10" x14ac:dyDescent="0.35">
      <c r="A1559" t="s">
        <v>4821</v>
      </c>
      <c r="B1559">
        <v>22220</v>
      </c>
      <c r="C1559">
        <v>202120</v>
      </c>
      <c r="D1559">
        <v>2</v>
      </c>
      <c r="E1559">
        <v>4</v>
      </c>
      <c r="J1559">
        <v>1</v>
      </c>
    </row>
    <row r="1560" spans="1:10" x14ac:dyDescent="0.35">
      <c r="A1560" t="s">
        <v>4824</v>
      </c>
      <c r="B1560">
        <v>24789</v>
      </c>
      <c r="C1560">
        <v>202120</v>
      </c>
      <c r="D1560">
        <v>0</v>
      </c>
      <c r="E1560">
        <v>1</v>
      </c>
      <c r="J1560">
        <v>3</v>
      </c>
    </row>
    <row r="1561" spans="1:10" x14ac:dyDescent="0.35">
      <c r="A1561" t="s">
        <v>4826</v>
      </c>
      <c r="B1561">
        <v>11958</v>
      </c>
      <c r="C1561">
        <v>202110</v>
      </c>
      <c r="D1561">
        <v>1</v>
      </c>
      <c r="E1561">
        <v>0</v>
      </c>
      <c r="J1561">
        <v>2</v>
      </c>
    </row>
    <row r="1562" spans="1:10" x14ac:dyDescent="0.35">
      <c r="A1562" t="s">
        <v>4829</v>
      </c>
      <c r="B1562">
        <v>11957</v>
      </c>
      <c r="C1562">
        <v>202110</v>
      </c>
      <c r="D1562">
        <v>1</v>
      </c>
      <c r="E1562">
        <v>0</v>
      </c>
      <c r="J1562">
        <v>2</v>
      </c>
    </row>
    <row r="1563" spans="1:10" x14ac:dyDescent="0.35">
      <c r="A1563" t="s">
        <v>4832</v>
      </c>
      <c r="B1563">
        <v>10749</v>
      </c>
      <c r="C1563">
        <v>202110</v>
      </c>
      <c r="D1563">
        <v>1</v>
      </c>
      <c r="E1563">
        <v>0</v>
      </c>
      <c r="J1563">
        <v>2</v>
      </c>
    </row>
    <row r="1564" spans="1:10" x14ac:dyDescent="0.35">
      <c r="A1564" t="s">
        <v>4835</v>
      </c>
      <c r="B1564">
        <v>24644</v>
      </c>
      <c r="C1564">
        <v>202120</v>
      </c>
      <c r="D1564">
        <v>1</v>
      </c>
      <c r="E1564">
        <v>2</v>
      </c>
      <c r="J1564">
        <v>2</v>
      </c>
    </row>
    <row r="1565" spans="1:10" x14ac:dyDescent="0.35">
      <c r="A1565" t="s">
        <v>4838</v>
      </c>
      <c r="B1565">
        <v>10192</v>
      </c>
      <c r="C1565">
        <v>202110</v>
      </c>
      <c r="D1565">
        <v>1</v>
      </c>
      <c r="E1565">
        <v>0</v>
      </c>
      <c r="J1565">
        <v>2</v>
      </c>
    </row>
    <row r="1566" spans="1:10" x14ac:dyDescent="0.35">
      <c r="A1566" t="s">
        <v>4841</v>
      </c>
      <c r="B1566">
        <v>20528</v>
      </c>
      <c r="C1566">
        <v>202120</v>
      </c>
      <c r="D1566">
        <v>22</v>
      </c>
      <c r="E1566">
        <v>26</v>
      </c>
      <c r="J1566">
        <v>1</v>
      </c>
    </row>
    <row r="1567" spans="1:10" x14ac:dyDescent="0.35">
      <c r="A1567" t="s">
        <v>4844</v>
      </c>
      <c r="B1567">
        <v>20763</v>
      </c>
      <c r="C1567">
        <v>202120</v>
      </c>
      <c r="D1567">
        <v>8</v>
      </c>
      <c r="E1567">
        <v>8</v>
      </c>
      <c r="J1567">
        <v>1</v>
      </c>
    </row>
    <row r="1568" spans="1:10" x14ac:dyDescent="0.35">
      <c r="A1568" t="s">
        <v>4847</v>
      </c>
      <c r="B1568">
        <v>21644</v>
      </c>
      <c r="C1568">
        <v>202120</v>
      </c>
      <c r="D1568">
        <v>2</v>
      </c>
      <c r="E1568">
        <v>1</v>
      </c>
      <c r="J1568">
        <v>2</v>
      </c>
    </row>
    <row r="1569" spans="1:10" x14ac:dyDescent="0.35">
      <c r="A1569" t="s">
        <v>4850</v>
      </c>
      <c r="B1569">
        <v>13408</v>
      </c>
      <c r="C1569">
        <v>202110</v>
      </c>
      <c r="D1569">
        <v>1</v>
      </c>
      <c r="E1569">
        <v>0</v>
      </c>
      <c r="J1569">
        <v>2</v>
      </c>
    </row>
    <row r="1570" spans="1:10" x14ac:dyDescent="0.35">
      <c r="A1570" t="s">
        <v>4853</v>
      </c>
      <c r="B1570">
        <v>14575</v>
      </c>
      <c r="C1570">
        <v>202110</v>
      </c>
      <c r="D1570">
        <v>2</v>
      </c>
      <c r="E1570">
        <v>0</v>
      </c>
      <c r="J1570">
        <v>2</v>
      </c>
    </row>
    <row r="1571" spans="1:10" x14ac:dyDescent="0.35">
      <c r="A1571" t="s">
        <v>4856</v>
      </c>
      <c r="B1571">
        <v>10535</v>
      </c>
      <c r="C1571">
        <v>202110</v>
      </c>
      <c r="D1571">
        <v>1</v>
      </c>
      <c r="E1571">
        <v>0</v>
      </c>
      <c r="J1571">
        <v>2</v>
      </c>
    </row>
    <row r="1572" spans="1:10" x14ac:dyDescent="0.35">
      <c r="A1572" t="s">
        <v>4859</v>
      </c>
      <c r="B1572">
        <v>22339</v>
      </c>
      <c r="C1572">
        <v>202120</v>
      </c>
      <c r="D1572">
        <v>40</v>
      </c>
      <c r="E1572">
        <v>34</v>
      </c>
      <c r="J1572">
        <v>0</v>
      </c>
    </row>
    <row r="1573" spans="1:10" x14ac:dyDescent="0.35">
      <c r="A1573" t="s">
        <v>4862</v>
      </c>
      <c r="B1573">
        <v>23251</v>
      </c>
      <c r="C1573">
        <v>202120</v>
      </c>
      <c r="D1573">
        <v>13</v>
      </c>
      <c r="E1573">
        <v>9</v>
      </c>
      <c r="J1573">
        <v>1</v>
      </c>
    </row>
    <row r="1574" spans="1:10" x14ac:dyDescent="0.35">
      <c r="A1574" t="s">
        <v>4865</v>
      </c>
      <c r="B1574">
        <v>21390</v>
      </c>
      <c r="C1574">
        <v>202120</v>
      </c>
      <c r="D1574">
        <v>1</v>
      </c>
      <c r="E1574">
        <v>1</v>
      </c>
      <c r="J1574">
        <v>0</v>
      </c>
    </row>
    <row r="1575" spans="1:10" x14ac:dyDescent="0.35">
      <c r="A1575" t="s">
        <v>4868</v>
      </c>
      <c r="B1575">
        <v>21643</v>
      </c>
      <c r="C1575">
        <v>202120</v>
      </c>
      <c r="D1575">
        <v>3</v>
      </c>
      <c r="E1575">
        <v>3</v>
      </c>
      <c r="J1575">
        <v>3</v>
      </c>
    </row>
    <row r="1576" spans="1:10" x14ac:dyDescent="0.35">
      <c r="A1576" t="s">
        <v>4871</v>
      </c>
      <c r="B1576">
        <v>24793</v>
      </c>
      <c r="C1576">
        <v>202120</v>
      </c>
      <c r="D1576">
        <v>0</v>
      </c>
      <c r="E1576">
        <v>1</v>
      </c>
      <c r="J1576">
        <v>3</v>
      </c>
    </row>
    <row r="1577" spans="1:10" x14ac:dyDescent="0.35">
      <c r="A1577" t="s">
        <v>4873</v>
      </c>
      <c r="B1577">
        <v>10741</v>
      </c>
      <c r="C1577">
        <v>202110</v>
      </c>
      <c r="D1577">
        <v>1</v>
      </c>
      <c r="E1577">
        <v>0</v>
      </c>
      <c r="J1577">
        <v>3</v>
      </c>
    </row>
    <row r="1578" spans="1:10" x14ac:dyDescent="0.35">
      <c r="A1578" t="s">
        <v>4876</v>
      </c>
      <c r="B1578">
        <v>24795</v>
      </c>
      <c r="C1578">
        <v>202120</v>
      </c>
      <c r="D1578">
        <v>0</v>
      </c>
      <c r="E1578">
        <v>1</v>
      </c>
      <c r="J1578">
        <v>3</v>
      </c>
    </row>
    <row r="1579" spans="1:10" x14ac:dyDescent="0.35">
      <c r="A1579" t="s">
        <v>4878</v>
      </c>
      <c r="B1579">
        <v>22340</v>
      </c>
      <c r="C1579">
        <v>202120</v>
      </c>
      <c r="D1579">
        <v>1</v>
      </c>
      <c r="E1579">
        <v>2</v>
      </c>
      <c r="J1579">
        <v>1</v>
      </c>
    </row>
    <row r="1580" spans="1:10" x14ac:dyDescent="0.35">
      <c r="A1580" t="s">
        <v>4881</v>
      </c>
      <c r="B1580">
        <v>24801</v>
      </c>
      <c r="C1580">
        <v>202120</v>
      </c>
      <c r="D1580">
        <v>0</v>
      </c>
      <c r="E1580">
        <v>1</v>
      </c>
      <c r="J1580">
        <v>3</v>
      </c>
    </row>
    <row r="1581" spans="1:10" x14ac:dyDescent="0.35">
      <c r="A1581" t="s">
        <v>4883</v>
      </c>
      <c r="B1581">
        <v>24876</v>
      </c>
      <c r="C1581">
        <v>202120</v>
      </c>
      <c r="D1581">
        <v>0</v>
      </c>
      <c r="E1581">
        <v>1</v>
      </c>
      <c r="J1581">
        <v>3</v>
      </c>
    </row>
    <row r="1582" spans="1:10" x14ac:dyDescent="0.35">
      <c r="A1582" t="s">
        <v>4885</v>
      </c>
      <c r="B1582">
        <v>24809</v>
      </c>
      <c r="C1582">
        <v>202120</v>
      </c>
      <c r="D1582">
        <v>0</v>
      </c>
      <c r="E1582">
        <v>1</v>
      </c>
      <c r="J1582">
        <v>3</v>
      </c>
    </row>
    <row r="1583" spans="1:10" x14ac:dyDescent="0.35">
      <c r="A1583" t="s">
        <v>4887</v>
      </c>
      <c r="B1583">
        <v>24874</v>
      </c>
      <c r="C1583">
        <v>202120</v>
      </c>
      <c r="D1583">
        <v>0</v>
      </c>
      <c r="E1583">
        <v>1</v>
      </c>
      <c r="J1583">
        <v>3</v>
      </c>
    </row>
    <row r="1584" spans="1:10" x14ac:dyDescent="0.35">
      <c r="A1584" t="s">
        <v>4889</v>
      </c>
      <c r="B1584">
        <v>24873</v>
      </c>
      <c r="C1584">
        <v>202120</v>
      </c>
      <c r="D1584">
        <v>0</v>
      </c>
      <c r="E1584">
        <v>1</v>
      </c>
      <c r="J1584">
        <v>3</v>
      </c>
    </row>
    <row r="1585" spans="1:10" x14ac:dyDescent="0.35">
      <c r="A1585" t="s">
        <v>4891</v>
      </c>
      <c r="B1585">
        <v>24812</v>
      </c>
      <c r="C1585">
        <v>202120</v>
      </c>
      <c r="D1585">
        <v>1</v>
      </c>
      <c r="E1585">
        <v>1</v>
      </c>
      <c r="J1585">
        <v>3</v>
      </c>
    </row>
    <row r="1586" spans="1:10" x14ac:dyDescent="0.35">
      <c r="A1586" t="s">
        <v>4893</v>
      </c>
      <c r="B1586">
        <v>20130</v>
      </c>
      <c r="C1586">
        <v>202120</v>
      </c>
      <c r="D1586">
        <v>0</v>
      </c>
      <c r="E1586">
        <v>1</v>
      </c>
      <c r="J1586">
        <v>3</v>
      </c>
    </row>
    <row r="1587" spans="1:10" x14ac:dyDescent="0.35">
      <c r="A1587" t="s">
        <v>4896</v>
      </c>
      <c r="B1587">
        <v>24862</v>
      </c>
      <c r="C1587">
        <v>202120</v>
      </c>
      <c r="D1587">
        <v>0</v>
      </c>
      <c r="E1587">
        <v>1</v>
      </c>
      <c r="J1587">
        <v>3</v>
      </c>
    </row>
    <row r="1588" spans="1:10" x14ac:dyDescent="0.35">
      <c r="A1588" t="s">
        <v>4898</v>
      </c>
      <c r="B1588">
        <v>24816</v>
      </c>
      <c r="C1588">
        <v>202120</v>
      </c>
      <c r="D1588">
        <v>0</v>
      </c>
      <c r="E1588">
        <v>1</v>
      </c>
      <c r="J1588">
        <v>3</v>
      </c>
    </row>
    <row r="1589" spans="1:10" x14ac:dyDescent="0.35">
      <c r="A1589" t="s">
        <v>4900</v>
      </c>
      <c r="B1589">
        <v>15684</v>
      </c>
      <c r="C1589">
        <v>202110</v>
      </c>
      <c r="D1589">
        <v>1</v>
      </c>
      <c r="E1589">
        <v>0</v>
      </c>
      <c r="F1589" t="s">
        <v>613</v>
      </c>
      <c r="J1589">
        <v>3</v>
      </c>
    </row>
    <row r="1590" spans="1:10" x14ac:dyDescent="0.35">
      <c r="A1590" t="s">
        <v>4902</v>
      </c>
      <c r="B1590">
        <v>24722</v>
      </c>
      <c r="C1590">
        <v>202120</v>
      </c>
      <c r="D1590">
        <v>21</v>
      </c>
      <c r="E1590">
        <v>23</v>
      </c>
      <c r="J1590">
        <v>1</v>
      </c>
    </row>
    <row r="1591" spans="1:10" x14ac:dyDescent="0.35">
      <c r="A1591" t="s">
        <v>4905</v>
      </c>
      <c r="B1591">
        <v>21490</v>
      </c>
      <c r="C1591">
        <v>202120</v>
      </c>
      <c r="D1591">
        <v>20</v>
      </c>
      <c r="E1591">
        <v>21</v>
      </c>
      <c r="J1591">
        <v>1</v>
      </c>
    </row>
    <row r="1592" spans="1:10" x14ac:dyDescent="0.35">
      <c r="A1592" t="s">
        <v>4907</v>
      </c>
      <c r="B1592">
        <v>24820</v>
      </c>
      <c r="C1592">
        <v>202120</v>
      </c>
      <c r="D1592">
        <v>0</v>
      </c>
      <c r="E1592">
        <v>1</v>
      </c>
      <c r="J1592">
        <v>3</v>
      </c>
    </row>
    <row r="1593" spans="1:10" x14ac:dyDescent="0.35">
      <c r="A1593" t="s">
        <v>4909</v>
      </c>
      <c r="B1593">
        <v>23087</v>
      </c>
      <c r="C1593">
        <v>202120</v>
      </c>
      <c r="D1593">
        <v>1</v>
      </c>
      <c r="E1593">
        <v>1</v>
      </c>
      <c r="J1593">
        <v>1</v>
      </c>
    </row>
    <row r="1594" spans="1:10" x14ac:dyDescent="0.35">
      <c r="A1594" t="s">
        <v>4912</v>
      </c>
      <c r="B1594">
        <v>24870</v>
      </c>
      <c r="C1594">
        <v>202120</v>
      </c>
      <c r="D1594">
        <v>0</v>
      </c>
      <c r="E1594">
        <v>1</v>
      </c>
      <c r="J1594">
        <v>3</v>
      </c>
    </row>
    <row r="1595" spans="1:10" x14ac:dyDescent="0.35">
      <c r="A1595" t="s">
        <v>4914</v>
      </c>
      <c r="B1595">
        <v>22675</v>
      </c>
      <c r="C1595">
        <v>202120</v>
      </c>
      <c r="D1595">
        <v>0</v>
      </c>
      <c r="E1595">
        <v>13</v>
      </c>
      <c r="J1595">
        <v>3</v>
      </c>
    </row>
    <row r="1596" spans="1:10" x14ac:dyDescent="0.35">
      <c r="A1596" t="s">
        <v>4916</v>
      </c>
      <c r="B1596">
        <v>22685</v>
      </c>
      <c r="C1596">
        <v>202120</v>
      </c>
      <c r="D1596">
        <v>0</v>
      </c>
      <c r="E1596">
        <v>13</v>
      </c>
      <c r="J1596">
        <v>1</v>
      </c>
    </row>
    <row r="1597" spans="1:10" x14ac:dyDescent="0.35">
      <c r="A1597" t="s">
        <v>4918</v>
      </c>
      <c r="B1597">
        <v>14849</v>
      </c>
      <c r="C1597">
        <v>202110</v>
      </c>
      <c r="D1597">
        <v>1</v>
      </c>
      <c r="E1597">
        <v>0</v>
      </c>
      <c r="J1597">
        <v>3</v>
      </c>
    </row>
    <row r="1598" spans="1:10" x14ac:dyDescent="0.35">
      <c r="A1598" t="s">
        <v>4921</v>
      </c>
      <c r="B1598">
        <v>23902</v>
      </c>
      <c r="C1598">
        <v>202120</v>
      </c>
      <c r="D1598">
        <v>1</v>
      </c>
      <c r="E1598">
        <v>1</v>
      </c>
      <c r="J1598">
        <v>3</v>
      </c>
    </row>
    <row r="1599" spans="1:10" x14ac:dyDescent="0.35">
      <c r="A1599" t="s">
        <v>4924</v>
      </c>
      <c r="B1599">
        <v>24864</v>
      </c>
      <c r="C1599">
        <v>202120</v>
      </c>
      <c r="D1599">
        <v>0</v>
      </c>
      <c r="E1599">
        <v>1</v>
      </c>
      <c r="J1599">
        <v>3</v>
      </c>
    </row>
    <row r="1600" spans="1:10" x14ac:dyDescent="0.35">
      <c r="A1600" t="s">
        <v>4926</v>
      </c>
      <c r="B1600">
        <v>24061</v>
      </c>
      <c r="C1600">
        <v>202120</v>
      </c>
      <c r="D1600">
        <v>6</v>
      </c>
      <c r="E1600">
        <v>6</v>
      </c>
      <c r="J1600">
        <v>1</v>
      </c>
    </row>
    <row r="1601" spans="1:10" x14ac:dyDescent="0.35">
      <c r="A1601" t="s">
        <v>4928</v>
      </c>
      <c r="B1601">
        <v>24062</v>
      </c>
      <c r="C1601">
        <v>202120</v>
      </c>
      <c r="D1601">
        <v>6</v>
      </c>
      <c r="E1601">
        <v>6</v>
      </c>
      <c r="J1601">
        <v>1</v>
      </c>
    </row>
    <row r="1602" spans="1:10" x14ac:dyDescent="0.35">
      <c r="A1602" t="s">
        <v>4930</v>
      </c>
      <c r="B1602">
        <v>24826</v>
      </c>
      <c r="C1602">
        <v>202120</v>
      </c>
      <c r="D1602">
        <v>0</v>
      </c>
      <c r="E1602">
        <v>1</v>
      </c>
      <c r="J1602">
        <v>3</v>
      </c>
    </row>
    <row r="1603" spans="1:10" x14ac:dyDescent="0.35">
      <c r="A1603" t="s">
        <v>4932</v>
      </c>
      <c r="B1603">
        <v>24318</v>
      </c>
      <c r="C1603">
        <v>202120</v>
      </c>
      <c r="D1603">
        <v>0</v>
      </c>
      <c r="E1603">
        <v>3</v>
      </c>
      <c r="J1603">
        <v>1</v>
      </c>
    </row>
    <row r="1604" spans="1:10" x14ac:dyDescent="0.35">
      <c r="A1604" t="s">
        <v>4935</v>
      </c>
      <c r="B1604">
        <v>12083</v>
      </c>
      <c r="C1604">
        <v>202110</v>
      </c>
      <c r="D1604">
        <v>14</v>
      </c>
      <c r="E1604">
        <v>0</v>
      </c>
      <c r="J1604">
        <v>1</v>
      </c>
    </row>
    <row r="1605" spans="1:10" x14ac:dyDescent="0.35">
      <c r="A1605" t="s">
        <v>4937</v>
      </c>
      <c r="B1605">
        <v>24832</v>
      </c>
      <c r="C1605">
        <v>202120</v>
      </c>
      <c r="D1605">
        <v>0</v>
      </c>
      <c r="E1605">
        <v>1</v>
      </c>
      <c r="J1605">
        <v>3</v>
      </c>
    </row>
    <row r="1606" spans="1:10" x14ac:dyDescent="0.35">
      <c r="A1606" t="s">
        <v>4939</v>
      </c>
      <c r="B1606">
        <v>13038</v>
      </c>
      <c r="C1606">
        <v>202110</v>
      </c>
      <c r="D1606">
        <v>1</v>
      </c>
      <c r="E1606">
        <v>0</v>
      </c>
      <c r="F1606" t="s">
        <v>652</v>
      </c>
      <c r="J1606">
        <v>3</v>
      </c>
    </row>
    <row r="1607" spans="1:10" x14ac:dyDescent="0.35">
      <c r="A1607" t="s">
        <v>4942</v>
      </c>
      <c r="B1607">
        <v>24833</v>
      </c>
      <c r="C1607">
        <v>202120</v>
      </c>
      <c r="D1607">
        <v>0</v>
      </c>
      <c r="E1607">
        <v>1</v>
      </c>
      <c r="J1607">
        <v>3</v>
      </c>
    </row>
    <row r="1608" spans="1:10" x14ac:dyDescent="0.35">
      <c r="A1608" t="s">
        <v>4944</v>
      </c>
      <c r="B1608">
        <v>24866</v>
      </c>
      <c r="C1608">
        <v>202120</v>
      </c>
      <c r="D1608">
        <v>0</v>
      </c>
      <c r="E1608">
        <v>1</v>
      </c>
      <c r="J1608">
        <v>3</v>
      </c>
    </row>
    <row r="1609" spans="1:10" x14ac:dyDescent="0.35">
      <c r="A1609" t="s">
        <v>4946</v>
      </c>
      <c r="B1609">
        <v>24883</v>
      </c>
      <c r="C1609">
        <v>202120</v>
      </c>
      <c r="D1609">
        <v>0</v>
      </c>
      <c r="E1609">
        <v>1</v>
      </c>
      <c r="J1609">
        <v>3</v>
      </c>
    </row>
    <row r="1610" spans="1:10" x14ac:dyDescent="0.35">
      <c r="A1610" t="s">
        <v>4948</v>
      </c>
      <c r="B1610">
        <v>23242</v>
      </c>
      <c r="C1610">
        <v>202120</v>
      </c>
      <c r="D1610">
        <v>0</v>
      </c>
      <c r="E1610">
        <v>2</v>
      </c>
      <c r="J1610">
        <v>1</v>
      </c>
    </row>
    <row r="1611" spans="1:10" x14ac:dyDescent="0.35">
      <c r="A1611" t="s">
        <v>4950</v>
      </c>
      <c r="B1611">
        <v>22861</v>
      </c>
      <c r="C1611">
        <v>202120</v>
      </c>
      <c r="D1611">
        <v>1</v>
      </c>
      <c r="E1611">
        <v>2</v>
      </c>
      <c r="J1611">
        <v>3</v>
      </c>
    </row>
    <row r="1612" spans="1:10" x14ac:dyDescent="0.35">
      <c r="A1612" t="s">
        <v>4952</v>
      </c>
      <c r="B1612">
        <v>24837</v>
      </c>
      <c r="C1612">
        <v>202120</v>
      </c>
      <c r="D1612">
        <v>0</v>
      </c>
      <c r="E1612">
        <v>1</v>
      </c>
      <c r="J1612">
        <v>3</v>
      </c>
    </row>
    <row r="1613" spans="1:10" x14ac:dyDescent="0.35">
      <c r="A1613" t="s">
        <v>4954</v>
      </c>
      <c r="B1613">
        <v>24141</v>
      </c>
      <c r="C1613">
        <v>202120</v>
      </c>
      <c r="D1613">
        <v>1</v>
      </c>
      <c r="E1613">
        <v>1</v>
      </c>
      <c r="F1613" t="s">
        <v>4956</v>
      </c>
      <c r="J1613">
        <v>4</v>
      </c>
    </row>
    <row r="1614" spans="1:10" x14ac:dyDescent="0.35">
      <c r="A1614" t="s">
        <v>4957</v>
      </c>
      <c r="B1614">
        <v>11154</v>
      </c>
      <c r="C1614">
        <v>202110</v>
      </c>
      <c r="D1614">
        <v>1</v>
      </c>
      <c r="E1614">
        <v>0</v>
      </c>
      <c r="F1614" t="s">
        <v>794</v>
      </c>
      <c r="J1614">
        <v>1</v>
      </c>
    </row>
    <row r="1615" spans="1:10" x14ac:dyDescent="0.35">
      <c r="A1615" t="s">
        <v>4959</v>
      </c>
      <c r="B1615">
        <v>21734</v>
      </c>
      <c r="C1615">
        <v>202120</v>
      </c>
      <c r="D1615">
        <v>0</v>
      </c>
      <c r="E1615">
        <v>2</v>
      </c>
      <c r="J1615">
        <v>1</v>
      </c>
    </row>
    <row r="1616" spans="1:10" x14ac:dyDescent="0.35">
      <c r="A1616" t="s">
        <v>4961</v>
      </c>
      <c r="B1616">
        <v>22126</v>
      </c>
      <c r="C1616">
        <v>202120</v>
      </c>
      <c r="D1616">
        <v>1</v>
      </c>
      <c r="E1616">
        <v>1</v>
      </c>
      <c r="J1616">
        <v>1</v>
      </c>
    </row>
    <row r="1617" spans="1:10" x14ac:dyDescent="0.35">
      <c r="A1617" t="s">
        <v>4964</v>
      </c>
      <c r="B1617">
        <v>24858</v>
      </c>
      <c r="C1617">
        <v>202120</v>
      </c>
      <c r="D1617">
        <v>0</v>
      </c>
      <c r="E1617">
        <v>1</v>
      </c>
      <c r="J1617">
        <v>3</v>
      </c>
    </row>
    <row r="1618" spans="1:10" x14ac:dyDescent="0.35">
      <c r="A1618" t="s">
        <v>4966</v>
      </c>
      <c r="B1618">
        <v>14963</v>
      </c>
      <c r="C1618">
        <v>202110</v>
      </c>
      <c r="D1618">
        <v>1</v>
      </c>
      <c r="E1618">
        <v>0</v>
      </c>
      <c r="J1618">
        <v>3</v>
      </c>
    </row>
    <row r="1619" spans="1:10" x14ac:dyDescent="0.35">
      <c r="A1619" t="s">
        <v>4968</v>
      </c>
      <c r="B1619">
        <v>22773</v>
      </c>
      <c r="C1619">
        <v>202120</v>
      </c>
      <c r="D1619">
        <v>0</v>
      </c>
      <c r="E1619">
        <v>1</v>
      </c>
      <c r="J1619">
        <v>3</v>
      </c>
    </row>
    <row r="1620" spans="1:10" x14ac:dyDescent="0.35">
      <c r="A1620" t="s">
        <v>4970</v>
      </c>
      <c r="B1620">
        <v>24310</v>
      </c>
      <c r="C1620">
        <v>202120</v>
      </c>
      <c r="D1620">
        <v>0</v>
      </c>
      <c r="E1620">
        <v>1</v>
      </c>
      <c r="F1620" t="s">
        <v>4001</v>
      </c>
      <c r="J1620">
        <v>3</v>
      </c>
    </row>
    <row r="1621" spans="1:10" x14ac:dyDescent="0.35">
      <c r="A1621" t="s">
        <v>4972</v>
      </c>
      <c r="B1621">
        <v>24867</v>
      </c>
      <c r="C1621">
        <v>202120</v>
      </c>
      <c r="D1621">
        <v>0</v>
      </c>
      <c r="E1621">
        <v>1</v>
      </c>
      <c r="J1621">
        <v>3</v>
      </c>
    </row>
    <row r="1622" spans="1:10" x14ac:dyDescent="0.35">
      <c r="A1622" t="s">
        <v>4974</v>
      </c>
      <c r="B1622">
        <v>24283</v>
      </c>
      <c r="C1622">
        <v>202120</v>
      </c>
      <c r="D1622">
        <v>0</v>
      </c>
      <c r="E1622">
        <v>1</v>
      </c>
      <c r="J1622">
        <v>3</v>
      </c>
    </row>
    <row r="1623" spans="1:10" x14ac:dyDescent="0.35">
      <c r="A1623" t="s">
        <v>4977</v>
      </c>
      <c r="B1623">
        <v>14834</v>
      </c>
      <c r="C1623">
        <v>202110</v>
      </c>
      <c r="D1623">
        <v>1</v>
      </c>
      <c r="E1623">
        <v>0</v>
      </c>
      <c r="J1623">
        <v>3</v>
      </c>
    </row>
    <row r="1624" spans="1:10" x14ac:dyDescent="0.35">
      <c r="A1624" t="s">
        <v>4979</v>
      </c>
      <c r="B1624">
        <v>24868</v>
      </c>
      <c r="C1624">
        <v>202120</v>
      </c>
      <c r="D1624">
        <v>0</v>
      </c>
      <c r="E1624">
        <v>1</v>
      </c>
      <c r="J1624">
        <v>3</v>
      </c>
    </row>
    <row r="1625" spans="1:10" x14ac:dyDescent="0.35">
      <c r="A1625" t="s">
        <v>4981</v>
      </c>
      <c r="B1625">
        <v>23009</v>
      </c>
      <c r="C1625">
        <v>202120</v>
      </c>
      <c r="D1625">
        <v>1</v>
      </c>
      <c r="E1625">
        <v>1</v>
      </c>
      <c r="J1625">
        <v>2</v>
      </c>
    </row>
    <row r="1626" spans="1:10" x14ac:dyDescent="0.35">
      <c r="A1626" t="s">
        <v>4984</v>
      </c>
      <c r="B1626">
        <v>20811</v>
      </c>
      <c r="C1626">
        <v>202120</v>
      </c>
      <c r="D1626">
        <v>1</v>
      </c>
      <c r="E1626">
        <v>1</v>
      </c>
      <c r="J1626">
        <v>3</v>
      </c>
    </row>
    <row r="1627" spans="1:10" x14ac:dyDescent="0.35">
      <c r="A1627" t="s">
        <v>4987</v>
      </c>
      <c r="B1627">
        <v>11912</v>
      </c>
      <c r="C1627">
        <v>202110</v>
      </c>
      <c r="D1627">
        <v>1</v>
      </c>
      <c r="E1627">
        <v>0</v>
      </c>
      <c r="J1627">
        <v>0</v>
      </c>
    </row>
    <row r="1628" spans="1:10" x14ac:dyDescent="0.35">
      <c r="A1628" t="s">
        <v>4990</v>
      </c>
      <c r="B1628">
        <v>11914</v>
      </c>
      <c r="C1628">
        <v>202110</v>
      </c>
      <c r="D1628">
        <v>1</v>
      </c>
      <c r="E1628">
        <v>0</v>
      </c>
      <c r="J1628">
        <v>0</v>
      </c>
    </row>
    <row r="1629" spans="1:10" x14ac:dyDescent="0.35">
      <c r="A1629" t="s">
        <v>4993</v>
      </c>
      <c r="B1629">
        <v>11915</v>
      </c>
      <c r="C1629">
        <v>202110</v>
      </c>
      <c r="D1629">
        <v>1</v>
      </c>
      <c r="E1629">
        <v>0</v>
      </c>
      <c r="J1629">
        <v>0</v>
      </c>
    </row>
    <row r="1630" spans="1:10" x14ac:dyDescent="0.35">
      <c r="A1630" t="s">
        <v>4996</v>
      </c>
      <c r="B1630">
        <v>24840</v>
      </c>
      <c r="C1630">
        <v>202120</v>
      </c>
      <c r="D1630">
        <v>0</v>
      </c>
      <c r="E1630">
        <v>1</v>
      </c>
      <c r="J1630">
        <v>3</v>
      </c>
    </row>
    <row r="1631" spans="1:10" x14ac:dyDescent="0.35">
      <c r="A1631" t="s">
        <v>4998</v>
      </c>
      <c r="B1631">
        <v>20291</v>
      </c>
      <c r="C1631">
        <v>202120</v>
      </c>
      <c r="D1631">
        <v>1</v>
      </c>
      <c r="E1631">
        <v>1</v>
      </c>
      <c r="J1631">
        <v>1</v>
      </c>
    </row>
    <row r="1632" spans="1:10" x14ac:dyDescent="0.35">
      <c r="A1632" t="s">
        <v>5001</v>
      </c>
      <c r="B1632">
        <v>20471</v>
      </c>
      <c r="C1632">
        <v>202120</v>
      </c>
      <c r="D1632">
        <v>0</v>
      </c>
      <c r="E1632">
        <v>1</v>
      </c>
      <c r="J1632">
        <v>3</v>
      </c>
    </row>
    <row r="1633" spans="1:10" x14ac:dyDescent="0.35">
      <c r="A1633" t="s">
        <v>5024</v>
      </c>
      <c r="D1633">
        <v>0</v>
      </c>
      <c r="E1633">
        <v>0</v>
      </c>
      <c r="H1633">
        <v>0</v>
      </c>
      <c r="I1633">
        <v>0</v>
      </c>
      <c r="J1633">
        <v>0</v>
      </c>
    </row>
    <row r="1634" spans="1:10" x14ac:dyDescent="0.35">
      <c r="A1634" t="s">
        <v>5025</v>
      </c>
      <c r="D1634">
        <v>0</v>
      </c>
      <c r="E1634">
        <v>0</v>
      </c>
      <c r="H1634">
        <v>0</v>
      </c>
      <c r="I1634">
        <v>0</v>
      </c>
      <c r="J1634">
        <v>0</v>
      </c>
    </row>
    <row r="1635" spans="1:10" x14ac:dyDescent="0.35">
      <c r="A1635" t="s">
        <v>5026</v>
      </c>
      <c r="D1635">
        <v>0</v>
      </c>
      <c r="E1635">
        <v>0</v>
      </c>
      <c r="H1635">
        <v>0</v>
      </c>
      <c r="I1635">
        <v>0</v>
      </c>
      <c r="J1635">
        <v>0</v>
      </c>
    </row>
    <row r="1636" spans="1:10" x14ac:dyDescent="0.35">
      <c r="A1636" t="s">
        <v>5027</v>
      </c>
      <c r="D1636">
        <v>0</v>
      </c>
      <c r="E1636">
        <v>0</v>
      </c>
      <c r="H1636">
        <v>0</v>
      </c>
      <c r="I1636">
        <v>0</v>
      </c>
      <c r="J1636">
        <v>0</v>
      </c>
    </row>
    <row r="1637" spans="1:10" x14ac:dyDescent="0.35">
      <c r="A1637" t="s">
        <v>5028</v>
      </c>
      <c r="D1637">
        <v>0</v>
      </c>
      <c r="E1637">
        <v>0</v>
      </c>
      <c r="H1637">
        <v>0</v>
      </c>
      <c r="I1637">
        <v>0</v>
      </c>
      <c r="J1637">
        <v>0</v>
      </c>
    </row>
    <row r="1638" spans="1:10" x14ac:dyDescent="0.35">
      <c r="A1638" t="s">
        <v>5029</v>
      </c>
      <c r="D1638">
        <v>0</v>
      </c>
      <c r="E1638">
        <v>0</v>
      </c>
      <c r="H1638">
        <v>0</v>
      </c>
      <c r="I1638">
        <v>0</v>
      </c>
      <c r="J1638">
        <v>0</v>
      </c>
    </row>
    <row r="1639" spans="1:10" x14ac:dyDescent="0.35">
      <c r="A1639" t="s">
        <v>5030</v>
      </c>
      <c r="D1639">
        <v>0</v>
      </c>
      <c r="E1639">
        <v>0</v>
      </c>
      <c r="H1639">
        <v>0</v>
      </c>
      <c r="I1639">
        <v>0</v>
      </c>
      <c r="J1639">
        <v>0</v>
      </c>
    </row>
    <row r="1640" spans="1:10" x14ac:dyDescent="0.35">
      <c r="A1640" t="s">
        <v>5031</v>
      </c>
      <c r="D1640">
        <v>0</v>
      </c>
      <c r="E1640">
        <v>0</v>
      </c>
      <c r="H1640">
        <v>0</v>
      </c>
      <c r="I1640">
        <v>0</v>
      </c>
      <c r="J1640">
        <v>0</v>
      </c>
    </row>
    <row r="1641" spans="1:10" x14ac:dyDescent="0.35">
      <c r="A1641" t="s">
        <v>5032</v>
      </c>
      <c r="D1641">
        <v>0</v>
      </c>
      <c r="E1641">
        <v>0</v>
      </c>
      <c r="H1641">
        <v>0</v>
      </c>
      <c r="I1641">
        <v>0</v>
      </c>
      <c r="J1641">
        <v>0</v>
      </c>
    </row>
    <row r="1642" spans="1:10" x14ac:dyDescent="0.35">
      <c r="A1642" t="s">
        <v>5033</v>
      </c>
      <c r="D1642">
        <v>0</v>
      </c>
      <c r="E1642">
        <v>0</v>
      </c>
      <c r="H1642">
        <v>0</v>
      </c>
      <c r="I1642">
        <v>0</v>
      </c>
      <c r="J1642">
        <v>0</v>
      </c>
    </row>
    <row r="1643" spans="1:10" x14ac:dyDescent="0.35">
      <c r="A1643" t="s">
        <v>5034</v>
      </c>
      <c r="D1643">
        <v>0</v>
      </c>
      <c r="E1643">
        <v>0</v>
      </c>
      <c r="H1643">
        <v>0</v>
      </c>
      <c r="I1643">
        <v>0</v>
      </c>
      <c r="J1643">
        <v>0</v>
      </c>
    </row>
    <row r="1644" spans="1:10" x14ac:dyDescent="0.35">
      <c r="A1644" t="s">
        <v>5035</v>
      </c>
      <c r="D1644">
        <v>0</v>
      </c>
      <c r="E1644">
        <v>0</v>
      </c>
      <c r="H1644">
        <v>0</v>
      </c>
      <c r="I1644">
        <v>0</v>
      </c>
      <c r="J1644">
        <v>0</v>
      </c>
    </row>
    <row r="1645" spans="1:10" x14ac:dyDescent="0.35">
      <c r="A1645" t="s">
        <v>5036</v>
      </c>
      <c r="D1645">
        <v>0</v>
      </c>
      <c r="E1645">
        <v>0</v>
      </c>
      <c r="H1645">
        <v>0</v>
      </c>
      <c r="I1645">
        <v>0</v>
      </c>
      <c r="J1645">
        <v>0</v>
      </c>
    </row>
    <row r="1646" spans="1:10" x14ac:dyDescent="0.35">
      <c r="A1646" t="s">
        <v>5037</v>
      </c>
      <c r="D1646">
        <v>0</v>
      </c>
      <c r="E1646">
        <v>0</v>
      </c>
      <c r="H1646">
        <v>0</v>
      </c>
      <c r="I1646">
        <v>0</v>
      </c>
      <c r="J1646">
        <v>0</v>
      </c>
    </row>
    <row r="1647" spans="1:10" x14ac:dyDescent="0.35">
      <c r="A1647" t="s">
        <v>5038</v>
      </c>
      <c r="D1647">
        <v>0</v>
      </c>
      <c r="E1647">
        <v>0</v>
      </c>
      <c r="H1647">
        <v>0</v>
      </c>
      <c r="I1647">
        <v>0</v>
      </c>
      <c r="J1647">
        <v>0</v>
      </c>
    </row>
    <row r="1648" spans="1:10" x14ac:dyDescent="0.35">
      <c r="A1648" t="s">
        <v>5039</v>
      </c>
      <c r="D1648">
        <v>0</v>
      </c>
      <c r="E1648">
        <v>0</v>
      </c>
      <c r="H1648">
        <v>0</v>
      </c>
      <c r="I1648">
        <v>0</v>
      </c>
      <c r="J1648">
        <v>0</v>
      </c>
    </row>
    <row r="1649" spans="1:10" x14ac:dyDescent="0.35">
      <c r="A1649" t="s">
        <v>5040</v>
      </c>
      <c r="D1649">
        <v>0</v>
      </c>
      <c r="E1649">
        <v>0</v>
      </c>
      <c r="H1649">
        <v>0</v>
      </c>
      <c r="I1649">
        <v>0</v>
      </c>
      <c r="J1649">
        <v>0</v>
      </c>
    </row>
    <row r="1650" spans="1:10" x14ac:dyDescent="0.35">
      <c r="A1650" t="s">
        <v>5041</v>
      </c>
      <c r="D1650">
        <v>0</v>
      </c>
      <c r="E1650">
        <v>0</v>
      </c>
      <c r="H1650">
        <v>0</v>
      </c>
      <c r="I1650">
        <v>0</v>
      </c>
      <c r="J1650">
        <v>0</v>
      </c>
    </row>
    <row r="1651" spans="1:10" x14ac:dyDescent="0.35">
      <c r="A1651" t="s">
        <v>5042</v>
      </c>
      <c r="D1651">
        <v>0</v>
      </c>
      <c r="E1651">
        <v>0</v>
      </c>
      <c r="H1651">
        <v>0</v>
      </c>
      <c r="I1651">
        <v>0</v>
      </c>
      <c r="J1651">
        <v>0</v>
      </c>
    </row>
    <row r="1652" spans="1:10" x14ac:dyDescent="0.35">
      <c r="A1652" t="s">
        <v>5043</v>
      </c>
      <c r="D1652">
        <v>0</v>
      </c>
      <c r="E1652">
        <v>0</v>
      </c>
      <c r="H1652">
        <v>0</v>
      </c>
      <c r="I1652">
        <v>0</v>
      </c>
      <c r="J1652">
        <v>0</v>
      </c>
    </row>
    <row r="1653" spans="1:10" x14ac:dyDescent="0.35">
      <c r="A1653" t="s">
        <v>5044</v>
      </c>
      <c r="D1653">
        <v>0</v>
      </c>
      <c r="E1653">
        <v>0</v>
      </c>
      <c r="H1653">
        <v>0</v>
      </c>
      <c r="I1653">
        <v>0</v>
      </c>
      <c r="J1653">
        <v>0</v>
      </c>
    </row>
    <row r="1654" spans="1:10" x14ac:dyDescent="0.35">
      <c r="A1654" t="s">
        <v>5045</v>
      </c>
      <c r="D1654">
        <v>0</v>
      </c>
      <c r="E1654">
        <v>0</v>
      </c>
      <c r="H1654">
        <v>0</v>
      </c>
      <c r="I1654">
        <v>0</v>
      </c>
      <c r="J1654">
        <v>0</v>
      </c>
    </row>
    <row r="1655" spans="1:10" x14ac:dyDescent="0.35">
      <c r="A1655" t="s">
        <v>5046</v>
      </c>
      <c r="D1655">
        <v>0</v>
      </c>
      <c r="E1655">
        <v>0</v>
      </c>
      <c r="H1655">
        <v>0</v>
      </c>
      <c r="I1655">
        <v>0</v>
      </c>
      <c r="J1655">
        <v>0</v>
      </c>
    </row>
    <row r="1656" spans="1:10" x14ac:dyDescent="0.35">
      <c r="A1656" t="s">
        <v>5049</v>
      </c>
      <c r="D1656">
        <v>0</v>
      </c>
      <c r="E1656">
        <v>0</v>
      </c>
      <c r="H1656">
        <v>0</v>
      </c>
      <c r="I1656">
        <v>0</v>
      </c>
      <c r="J1656">
        <v>0</v>
      </c>
    </row>
    <row r="1657" spans="1:10" x14ac:dyDescent="0.35">
      <c r="A1657" t="s">
        <v>5047</v>
      </c>
      <c r="D1657">
        <v>0</v>
      </c>
      <c r="E1657">
        <v>0</v>
      </c>
      <c r="H1657">
        <v>0</v>
      </c>
      <c r="I1657">
        <v>0</v>
      </c>
      <c r="J1657">
        <v>0</v>
      </c>
    </row>
    <row r="1658" spans="1:10" x14ac:dyDescent="0.35">
      <c r="A1658" t="s">
        <v>5048</v>
      </c>
      <c r="D1658">
        <v>0</v>
      </c>
      <c r="E1658">
        <v>0</v>
      </c>
      <c r="H1658">
        <v>0</v>
      </c>
      <c r="I1658">
        <v>0</v>
      </c>
      <c r="J1658">
        <v>0</v>
      </c>
    </row>
    <row r="1659" spans="1:10" x14ac:dyDescent="0.35">
      <c r="A1659" t="s">
        <v>5057</v>
      </c>
      <c r="D1659">
        <v>0</v>
      </c>
      <c r="E1659">
        <v>1</v>
      </c>
      <c r="F1659" t="s">
        <v>5061</v>
      </c>
      <c r="J1659">
        <v>3</v>
      </c>
    </row>
    <row r="1660" spans="1:10" x14ac:dyDescent="0.35">
      <c r="A1660" t="s">
        <v>5058</v>
      </c>
      <c r="D1660">
        <v>1</v>
      </c>
      <c r="E1660">
        <v>0</v>
      </c>
      <c r="F1660" t="s">
        <v>1052</v>
      </c>
      <c r="J1660">
        <v>3</v>
      </c>
    </row>
    <row r="1661" spans="1:10" x14ac:dyDescent="0.35">
      <c r="A1661" t="s">
        <v>5059</v>
      </c>
      <c r="D1661">
        <v>0</v>
      </c>
      <c r="E1661">
        <v>1</v>
      </c>
      <c r="F1661" t="s">
        <v>5064</v>
      </c>
      <c r="J1661">
        <v>3</v>
      </c>
    </row>
    <row r="1662" spans="1:10" x14ac:dyDescent="0.35">
      <c r="A1662" t="s">
        <v>5060</v>
      </c>
      <c r="D1662">
        <v>1</v>
      </c>
      <c r="E1662">
        <v>1</v>
      </c>
      <c r="F1662" t="s">
        <v>2146</v>
      </c>
      <c r="J166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All</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Lyu</dc:creator>
  <cp:lastModifiedBy>George Lyu</cp:lastModifiedBy>
  <dcterms:created xsi:type="dcterms:W3CDTF">2021-11-17T21:07:14Z</dcterms:created>
  <dcterms:modified xsi:type="dcterms:W3CDTF">2021-11-21T23:42:56Z</dcterms:modified>
</cp:coreProperties>
</file>