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Уник\Программирование\USE-2020-2021\27 задание\"/>
    </mc:Choice>
  </mc:AlternateContent>
  <xr:revisionPtr revIDLastSave="0" documentId="13_ncr:1_{AC3F7AB9-1A62-4207-8A77-303F9588F7F0}" xr6:coauthVersionLast="47" xr6:coauthVersionMax="47" xr10:uidLastSave="{00000000-0000-0000-0000-000000000000}"/>
  <bookViews>
    <workbookView xWindow="-120" yWindow="48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E2" i="1"/>
  <c r="F66" i="1"/>
  <c r="F96" i="1"/>
  <c r="F10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F101" i="1" s="1"/>
  <c r="E102" i="1"/>
  <c r="E103" i="1"/>
  <c r="E104" i="1"/>
  <c r="E105" i="1"/>
  <c r="E106" i="1"/>
  <c r="D4" i="1"/>
  <c r="F4" i="1" s="1"/>
  <c r="D5" i="1"/>
  <c r="D6" i="1"/>
  <c r="F6" i="1" s="1"/>
  <c r="D7" i="1"/>
  <c r="F7" i="1" s="1"/>
  <c r="D8" i="1"/>
  <c r="F8" i="1" s="1"/>
  <c r="D9" i="1"/>
  <c r="D10" i="1"/>
  <c r="F10" i="1" s="1"/>
  <c r="D11" i="1"/>
  <c r="D12" i="1"/>
  <c r="F12" i="1" s="1"/>
  <c r="D13" i="1"/>
  <c r="F13" i="1" s="1"/>
  <c r="D14" i="1"/>
  <c r="F14" i="1" s="1"/>
  <c r="D15" i="1"/>
  <c r="D16" i="1"/>
  <c r="F16" i="1" s="1"/>
  <c r="D17" i="1"/>
  <c r="D18" i="1"/>
  <c r="F18" i="1" s="1"/>
  <c r="D19" i="1"/>
  <c r="F19" i="1" s="1"/>
  <c r="D20" i="1"/>
  <c r="F20" i="1" s="1"/>
  <c r="D21" i="1"/>
  <c r="D22" i="1"/>
  <c r="F22" i="1" s="1"/>
  <c r="D23" i="1"/>
  <c r="D24" i="1"/>
  <c r="F24" i="1" s="1"/>
  <c r="D25" i="1"/>
  <c r="F25" i="1" s="1"/>
  <c r="D26" i="1"/>
  <c r="F26" i="1" s="1"/>
  <c r="D27" i="1"/>
  <c r="D28" i="1"/>
  <c r="F28" i="1" s="1"/>
  <c r="D29" i="1"/>
  <c r="D30" i="1"/>
  <c r="F30" i="1" s="1"/>
  <c r="D31" i="1"/>
  <c r="F31" i="1" s="1"/>
  <c r="D32" i="1"/>
  <c r="F32" i="1" s="1"/>
  <c r="D33" i="1"/>
  <c r="D34" i="1"/>
  <c r="F34" i="1" s="1"/>
  <c r="D35" i="1"/>
  <c r="D36" i="1"/>
  <c r="F36" i="1" s="1"/>
  <c r="D37" i="1"/>
  <c r="F37" i="1" s="1"/>
  <c r="D38" i="1"/>
  <c r="F38" i="1" s="1"/>
  <c r="D39" i="1"/>
  <c r="D40" i="1"/>
  <c r="F40" i="1" s="1"/>
  <c r="D41" i="1"/>
  <c r="D42" i="1"/>
  <c r="F42" i="1" s="1"/>
  <c r="D43" i="1"/>
  <c r="F43" i="1" s="1"/>
  <c r="D44" i="1"/>
  <c r="F44" i="1" s="1"/>
  <c r="D45" i="1"/>
  <c r="D46" i="1"/>
  <c r="F46" i="1" s="1"/>
  <c r="D47" i="1"/>
  <c r="D48" i="1"/>
  <c r="F48" i="1" s="1"/>
  <c r="D49" i="1"/>
  <c r="F49" i="1" s="1"/>
  <c r="D50" i="1"/>
  <c r="F50" i="1" s="1"/>
  <c r="D51" i="1"/>
  <c r="D52" i="1"/>
  <c r="F52" i="1" s="1"/>
  <c r="D53" i="1"/>
  <c r="D54" i="1"/>
  <c r="F54" i="1" s="1"/>
  <c r="D55" i="1"/>
  <c r="F55" i="1" s="1"/>
  <c r="D56" i="1"/>
  <c r="F56" i="1" s="1"/>
  <c r="D57" i="1"/>
  <c r="D58" i="1"/>
  <c r="F58" i="1" s="1"/>
  <c r="D59" i="1"/>
  <c r="D60" i="1"/>
  <c r="F60" i="1" s="1"/>
  <c r="D61" i="1"/>
  <c r="F61" i="1" s="1"/>
  <c r="D62" i="1"/>
  <c r="F62" i="1" s="1"/>
  <c r="D63" i="1"/>
  <c r="D64" i="1"/>
  <c r="F64" i="1" s="1"/>
  <c r="D65" i="1"/>
  <c r="D66" i="1"/>
  <c r="D67" i="1"/>
  <c r="F67" i="1" s="1"/>
  <c r="D68" i="1"/>
  <c r="F68" i="1" s="1"/>
  <c r="D69" i="1"/>
  <c r="F69" i="1" s="1"/>
  <c r="D70" i="1"/>
  <c r="F70" i="1" s="1"/>
  <c r="D71" i="1"/>
  <c r="D72" i="1"/>
  <c r="F72" i="1" s="1"/>
  <c r="D73" i="1"/>
  <c r="F73" i="1" s="1"/>
  <c r="D74" i="1"/>
  <c r="F74" i="1" s="1"/>
  <c r="D75" i="1"/>
  <c r="F75" i="1" s="1"/>
  <c r="D76" i="1"/>
  <c r="F76" i="1" s="1"/>
  <c r="D77" i="1"/>
  <c r="D78" i="1"/>
  <c r="F78" i="1" s="1"/>
  <c r="D79" i="1"/>
  <c r="F79" i="1" s="1"/>
  <c r="D80" i="1"/>
  <c r="F80" i="1" s="1"/>
  <c r="D81" i="1"/>
  <c r="F81" i="1" s="1"/>
  <c r="D82" i="1"/>
  <c r="F82" i="1" s="1"/>
  <c r="D83" i="1"/>
  <c r="D84" i="1"/>
  <c r="F84" i="1" s="1"/>
  <c r="D85" i="1"/>
  <c r="F85" i="1" s="1"/>
  <c r="D86" i="1"/>
  <c r="F86" i="1" s="1"/>
  <c r="D87" i="1"/>
  <c r="F87" i="1" s="1"/>
  <c r="D88" i="1"/>
  <c r="F88" i="1" s="1"/>
  <c r="D89" i="1"/>
  <c r="D90" i="1"/>
  <c r="F90" i="1" s="1"/>
  <c r="D91" i="1"/>
  <c r="F91" i="1" s="1"/>
  <c r="D92" i="1"/>
  <c r="F92" i="1" s="1"/>
  <c r="D93" i="1"/>
  <c r="F93" i="1" s="1"/>
  <c r="D94" i="1"/>
  <c r="F94" i="1" s="1"/>
  <c r="D95" i="1"/>
  <c r="D96" i="1"/>
  <c r="D97" i="1"/>
  <c r="F97" i="1" s="1"/>
  <c r="D98" i="1"/>
  <c r="F98" i="1" s="1"/>
  <c r="D99" i="1"/>
  <c r="F99" i="1" s="1"/>
  <c r="D100" i="1"/>
  <c r="F100" i="1" s="1"/>
  <c r="D101" i="1"/>
  <c r="D102" i="1"/>
  <c r="D103" i="1"/>
  <c r="F103" i="1" s="1"/>
  <c r="D104" i="1"/>
  <c r="F104" i="1" s="1"/>
  <c r="D105" i="1"/>
  <c r="F105" i="1" s="1"/>
  <c r="D106" i="1"/>
  <c r="F106" i="1" s="1"/>
  <c r="F95" i="1" l="1"/>
  <c r="F89" i="1"/>
  <c r="F83" i="1"/>
  <c r="F77" i="1"/>
  <c r="F71" i="1"/>
  <c r="F65" i="1"/>
  <c r="F59" i="1"/>
  <c r="F53" i="1"/>
  <c r="F47" i="1"/>
  <c r="F41" i="1"/>
  <c r="F35" i="1"/>
  <c r="F29" i="1"/>
  <c r="F23" i="1"/>
  <c r="F17" i="1"/>
  <c r="F11" i="1"/>
  <c r="F5" i="1"/>
  <c r="F63" i="1"/>
  <c r="F57" i="1"/>
  <c r="F51" i="1"/>
  <c r="F45" i="1"/>
  <c r="F39" i="1"/>
  <c r="F33" i="1"/>
  <c r="F27" i="1"/>
  <c r="F21" i="1"/>
  <c r="F15" i="1"/>
  <c r="F9" i="1"/>
</calcChain>
</file>

<file path=xl/sharedStrings.xml><?xml version="1.0" encoding="utf-8"?>
<sst xmlns="http://schemas.openxmlformats.org/spreadsheetml/2006/main" count="8" uniqueCount="8">
  <si>
    <t>Столбец1</t>
  </si>
  <si>
    <t>Столбец2</t>
  </si>
  <si>
    <t>мин</t>
  </si>
  <si>
    <t>Столбец3</t>
  </si>
  <si>
    <t>Задание 27 № 36040</t>
  </si>
  <si>
    <t>Макс</t>
  </si>
  <si>
    <t>ср</t>
  </si>
  <si>
    <t>сум не дел на != 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</si>
</sst>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Alignment="1"/>
  </cellXfs>
  <cellStyles count="1">
    <cellStyle name="Обычный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352706-154F-44A8-95DA-E9E26174DCAB}" name="Таблица2" displayName="Таблица2" ref="A3:G106" totalsRowShown="0">
  <autoFilter ref="A3:G106" xr:uid="{E3352706-154F-44A8-95DA-E9E26174DCAB}"/>
  <tableColumns count="7">
    <tableColumn id="1" xr3:uid="{08ABEE19-8ABE-474E-873D-0A2A13210A1F}" name="Столбец1"/>
    <tableColumn id="2" xr3:uid="{0A499FAE-CDE4-48D5-A5D6-065EA3D8F5E1}" name="Столбец2"/>
    <tableColumn id="3" xr3:uid="{957E35D7-79C9-4426-A976-76A02FC7DA22}" name="Столбец3"/>
    <tableColumn id="4" xr3:uid="{D6AF9347-0F89-46BF-A195-A416C9676855}" name="Макс" dataDxfId="3">
      <calculatedColumnFormula>MAX(Таблица2[[#This Row],[Столбец1]:[Столбец3]])</calculatedColumnFormula>
    </tableColumn>
    <tableColumn id="5" xr3:uid="{C6B5BC97-8D72-45A0-A166-7B4DF2E0F439}" name="мин" dataDxfId="2">
      <calculatedColumnFormula>MIN(Таблица2[[#This Row],[Столбец1]:[Столбец3]])</calculatedColumnFormula>
    </tableColumn>
    <tableColumn id="6" xr3:uid="{9E627FE7-080A-4082-83A3-FF3D7435F548}" name="ср" dataDxfId="1">
      <calculatedColumnFormula>SUM(Таблица2[[#This Row],[Столбец1]:[Столбец3]]) - SUM(Таблица2[[#This Row],[Макс]:[мин]])</calculatedColumnFormula>
    </tableColumn>
    <tableColumn id="7" xr3:uid="{B032A4A2-AC69-4754-B536-1204249802D7}" name="сум не дел на != 109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6"/>
  <sheetViews>
    <sheetView tabSelected="1" workbookViewId="0">
      <selection activeCell="L4" sqref="L4"/>
    </sheetView>
  </sheetViews>
  <sheetFormatPr defaultRowHeight="15" x14ac:dyDescent="0.25"/>
  <cols>
    <col min="1" max="3" width="11.85546875" customWidth="1"/>
    <col min="7" max="7" width="27.140625" customWidth="1"/>
  </cols>
  <sheetData>
    <row r="1" spans="1:7" x14ac:dyDescent="0.25">
      <c r="A1" s="1" t="s">
        <v>4</v>
      </c>
      <c r="B1" s="1"/>
      <c r="C1" s="1"/>
      <c r="D1" s="3"/>
    </row>
    <row r="2" spans="1:7" x14ac:dyDescent="0.25">
      <c r="E2">
        <f>SUM(D:D)</f>
        <v>784594</v>
      </c>
      <c r="F2">
        <f>MOD(E2,109)</f>
        <v>12</v>
      </c>
    </row>
    <row r="3" spans="1:7" x14ac:dyDescent="0.25">
      <c r="A3" t="s">
        <v>0</v>
      </c>
      <c r="B3" t="s">
        <v>1</v>
      </c>
      <c r="C3" t="s">
        <v>3</v>
      </c>
      <c r="D3" t="s">
        <v>5</v>
      </c>
      <c r="E3" t="s">
        <v>2</v>
      </c>
      <c r="F3" t="s">
        <v>6</v>
      </c>
      <c r="G3" t="s">
        <v>7</v>
      </c>
    </row>
    <row r="4" spans="1:7" x14ac:dyDescent="0.25">
      <c r="A4">
        <v>3010</v>
      </c>
      <c r="B4">
        <v>9513</v>
      </c>
      <c r="C4">
        <v>2371</v>
      </c>
      <c r="D4">
        <f>MAX(Таблица2[[#This Row],[Столбец1]:[Столбец3]])</f>
        <v>9513</v>
      </c>
      <c r="E4">
        <f>MIN(Таблица2[[#This Row],[Столбец1]:[Столбец3]])</f>
        <v>2371</v>
      </c>
      <c r="F4" s="2">
        <f>SUM(Таблица2[[#This Row],[Столбец1]:[Столбец3]]) - SUM(Таблица2[[#This Row],[Макс]:[мин]])</f>
        <v>3010</v>
      </c>
      <c r="G4" s="2"/>
    </row>
    <row r="5" spans="1:7" x14ac:dyDescent="0.25">
      <c r="A5">
        <v>8738</v>
      </c>
      <c r="B5">
        <v>4943</v>
      </c>
      <c r="C5">
        <v>4511</v>
      </c>
      <c r="D5">
        <f>MAX(Таблица2[[#This Row],[Столбец1]:[Столбец3]])</f>
        <v>8738</v>
      </c>
      <c r="E5">
        <f>MIN(Таблица2[[#This Row],[Столбец1]:[Столбец3]])</f>
        <v>4511</v>
      </c>
      <c r="F5" s="2">
        <f>SUM(Таблица2[[#This Row],[Столбец1]:[Столбец3]]) - SUM(Таблица2[[#This Row],[Макс]:[мин]])</f>
        <v>4943</v>
      </c>
      <c r="G5" s="2"/>
    </row>
    <row r="6" spans="1:7" x14ac:dyDescent="0.25">
      <c r="A6">
        <v>5402</v>
      </c>
      <c r="B6">
        <v>8264</v>
      </c>
      <c r="C6">
        <v>5097</v>
      </c>
      <c r="D6">
        <f>MAX(Таблица2[[#This Row],[Столбец1]:[Столбец3]])</f>
        <v>8264</v>
      </c>
      <c r="E6">
        <f>MIN(Таблица2[[#This Row],[Столбец1]:[Столбец3]])</f>
        <v>5097</v>
      </c>
      <c r="F6" s="2">
        <f>SUM(Таблица2[[#This Row],[Столбец1]:[Столбец3]]) - SUM(Таблица2[[#This Row],[Макс]:[мин]])</f>
        <v>5402</v>
      </c>
      <c r="G6" s="2"/>
    </row>
    <row r="7" spans="1:7" x14ac:dyDescent="0.25">
      <c r="A7">
        <v>2976</v>
      </c>
      <c r="B7">
        <v>6785</v>
      </c>
      <c r="C7">
        <v>3742</v>
      </c>
      <c r="D7">
        <f>MAX(Таблица2[[#This Row],[Столбец1]:[Столбец3]])</f>
        <v>6785</v>
      </c>
      <c r="E7">
        <f>MIN(Таблица2[[#This Row],[Столбец1]:[Столбец3]])</f>
        <v>2976</v>
      </c>
      <c r="F7" s="2">
        <f>SUM(Таблица2[[#This Row],[Столбец1]:[Столбец3]]) - SUM(Таблица2[[#This Row],[Макс]:[мин]])</f>
        <v>3742</v>
      </c>
      <c r="G7" s="2"/>
    </row>
    <row r="8" spans="1:7" x14ac:dyDescent="0.25">
      <c r="A8">
        <v>3672</v>
      </c>
      <c r="B8">
        <v>2798</v>
      </c>
      <c r="C8">
        <v>3223</v>
      </c>
      <c r="D8">
        <f>MAX(Таблица2[[#This Row],[Столбец1]:[Столбец3]])</f>
        <v>3672</v>
      </c>
      <c r="E8">
        <f>MIN(Таблица2[[#This Row],[Столбец1]:[Столбец3]])</f>
        <v>2798</v>
      </c>
      <c r="F8" s="2">
        <f>SUM(Таблица2[[#This Row],[Столбец1]:[Столбец3]]) - SUM(Таблица2[[#This Row],[Макс]:[мин]])</f>
        <v>3223</v>
      </c>
      <c r="G8" s="2"/>
    </row>
    <row r="9" spans="1:7" x14ac:dyDescent="0.25">
      <c r="A9">
        <v>5649</v>
      </c>
      <c r="B9">
        <v>6648</v>
      </c>
      <c r="C9">
        <v>8050</v>
      </c>
      <c r="D9">
        <f>MAX(Таблица2[[#This Row],[Столбец1]:[Столбец3]])</f>
        <v>8050</v>
      </c>
      <c r="E9">
        <f>MIN(Таблица2[[#This Row],[Столбец1]:[Столбец3]])</f>
        <v>5649</v>
      </c>
      <c r="F9" s="2">
        <f>SUM(Таблица2[[#This Row],[Столбец1]:[Столбец3]]) - SUM(Таблица2[[#This Row],[Макс]:[мин]])</f>
        <v>6648</v>
      </c>
      <c r="G9" s="2"/>
    </row>
    <row r="10" spans="1:7" x14ac:dyDescent="0.25">
      <c r="A10">
        <v>6020</v>
      </c>
      <c r="B10">
        <v>4878</v>
      </c>
      <c r="C10">
        <v>2870</v>
      </c>
      <c r="D10">
        <f>MAX(Таблица2[[#This Row],[Столбец1]:[Столбец3]])</f>
        <v>6020</v>
      </c>
      <c r="E10">
        <f>MIN(Таблица2[[#This Row],[Столбец1]:[Столбец3]])</f>
        <v>2870</v>
      </c>
      <c r="F10" s="2">
        <f>SUM(Таблица2[[#This Row],[Столбец1]:[Столбец3]]) - SUM(Таблица2[[#This Row],[Макс]:[мин]])</f>
        <v>4878</v>
      </c>
      <c r="G10" s="2"/>
    </row>
    <row r="11" spans="1:7" x14ac:dyDescent="0.25">
      <c r="A11">
        <v>4257</v>
      </c>
      <c r="B11">
        <v>3479</v>
      </c>
      <c r="C11">
        <v>5999</v>
      </c>
      <c r="D11">
        <f>MAX(Таблица2[[#This Row],[Столбец1]:[Столбец3]])</f>
        <v>5999</v>
      </c>
      <c r="E11">
        <f>MIN(Таблица2[[#This Row],[Столбец1]:[Столбец3]])</f>
        <v>3479</v>
      </c>
      <c r="F11" s="2">
        <f>SUM(Таблица2[[#This Row],[Столбец1]:[Столбец3]]) - SUM(Таблица2[[#This Row],[Макс]:[мин]])</f>
        <v>4257</v>
      </c>
      <c r="G11" s="2"/>
    </row>
    <row r="12" spans="1:7" x14ac:dyDescent="0.25">
      <c r="A12">
        <v>8610</v>
      </c>
      <c r="B12">
        <v>1970</v>
      </c>
      <c r="C12">
        <v>6752</v>
      </c>
      <c r="D12">
        <f>MAX(Таблица2[[#This Row],[Столбец1]:[Столбец3]])</f>
        <v>8610</v>
      </c>
      <c r="E12">
        <f>MIN(Таблица2[[#This Row],[Столбец1]:[Столбец3]])</f>
        <v>1970</v>
      </c>
      <c r="F12" s="2">
        <f>SUM(Таблица2[[#This Row],[Столбец1]:[Столбец3]]) - SUM(Таблица2[[#This Row],[Макс]:[мин]])</f>
        <v>6752</v>
      </c>
      <c r="G12" s="2"/>
    </row>
    <row r="13" spans="1:7" x14ac:dyDescent="0.25">
      <c r="A13">
        <v>8285</v>
      </c>
      <c r="B13">
        <v>5257</v>
      </c>
      <c r="C13">
        <v>866</v>
      </c>
      <c r="D13">
        <f>MAX(Таблица2[[#This Row],[Столбец1]:[Столбец3]])</f>
        <v>8285</v>
      </c>
      <c r="E13">
        <f>MIN(Таблица2[[#This Row],[Столбец1]:[Столбец3]])</f>
        <v>866</v>
      </c>
      <c r="F13" s="2">
        <f>SUM(Таблица2[[#This Row],[Столбец1]:[Столбец3]]) - SUM(Таблица2[[#This Row],[Макс]:[мин]])</f>
        <v>5257</v>
      </c>
      <c r="G13" s="2"/>
    </row>
    <row r="14" spans="1:7" x14ac:dyDescent="0.25">
      <c r="A14">
        <v>9723</v>
      </c>
      <c r="B14">
        <v>8873</v>
      </c>
      <c r="C14">
        <v>8061</v>
      </c>
      <c r="D14">
        <f>MAX(Таблица2[[#This Row],[Столбец1]:[Столбец3]])</f>
        <v>9723</v>
      </c>
      <c r="E14">
        <f>MIN(Таблица2[[#This Row],[Столбец1]:[Столбец3]])</f>
        <v>8061</v>
      </c>
      <c r="F14" s="2">
        <f>SUM(Таблица2[[#This Row],[Столбец1]:[Столбец3]]) - SUM(Таблица2[[#This Row],[Макс]:[мин]])</f>
        <v>8873</v>
      </c>
      <c r="G14" s="2"/>
    </row>
    <row r="15" spans="1:7" x14ac:dyDescent="0.25">
      <c r="A15">
        <v>272</v>
      </c>
      <c r="B15">
        <v>5533</v>
      </c>
      <c r="C15">
        <v>2672</v>
      </c>
      <c r="D15">
        <f>MAX(Таблица2[[#This Row],[Столбец1]:[Столбец3]])</f>
        <v>5533</v>
      </c>
      <c r="E15">
        <f>MIN(Таблица2[[#This Row],[Столбец1]:[Столбец3]])</f>
        <v>272</v>
      </c>
      <c r="F15" s="2">
        <f>SUM(Таблица2[[#This Row],[Столбец1]:[Столбец3]]) - SUM(Таблица2[[#This Row],[Макс]:[мин]])</f>
        <v>2672</v>
      </c>
      <c r="G15" s="2"/>
    </row>
    <row r="16" spans="1:7" x14ac:dyDescent="0.25">
      <c r="A16">
        <v>8268</v>
      </c>
      <c r="B16">
        <v>7796</v>
      </c>
      <c r="C16">
        <v>5155</v>
      </c>
      <c r="D16">
        <f>MAX(Таблица2[[#This Row],[Столбец1]:[Столбец3]])</f>
        <v>8268</v>
      </c>
      <c r="E16">
        <f>MIN(Таблица2[[#This Row],[Столбец1]:[Столбец3]])</f>
        <v>5155</v>
      </c>
      <c r="F16" s="2">
        <f>SUM(Таблица2[[#This Row],[Столбец1]:[Столбец3]]) - SUM(Таблица2[[#This Row],[Макс]:[мин]])</f>
        <v>7796</v>
      </c>
      <c r="G16" s="2"/>
    </row>
    <row r="17" spans="1:7" x14ac:dyDescent="0.25">
      <c r="A17">
        <v>5343</v>
      </c>
      <c r="B17">
        <v>5892</v>
      </c>
      <c r="C17">
        <v>6390</v>
      </c>
      <c r="D17">
        <f>MAX(Таблица2[[#This Row],[Столбец1]:[Столбец3]])</f>
        <v>6390</v>
      </c>
      <c r="E17">
        <f>MIN(Таблица2[[#This Row],[Столбец1]:[Столбец3]])</f>
        <v>5343</v>
      </c>
      <c r="F17" s="2">
        <f>SUM(Таблица2[[#This Row],[Столбец1]:[Столбец3]]) - SUM(Таблица2[[#This Row],[Макс]:[мин]])</f>
        <v>5892</v>
      </c>
      <c r="G17" s="2"/>
    </row>
    <row r="18" spans="1:7" x14ac:dyDescent="0.25">
      <c r="A18">
        <v>5046</v>
      </c>
      <c r="B18">
        <v>9802</v>
      </c>
      <c r="C18">
        <v>4929</v>
      </c>
      <c r="D18">
        <f>MAX(Таблица2[[#This Row],[Столбец1]:[Столбец3]])</f>
        <v>9802</v>
      </c>
      <c r="E18">
        <f>MIN(Таблица2[[#This Row],[Столбец1]:[Столбец3]])</f>
        <v>4929</v>
      </c>
      <c r="F18" s="2">
        <f>SUM(Таблица2[[#This Row],[Столбец1]:[Столбец3]]) - SUM(Таблица2[[#This Row],[Макс]:[мин]])</f>
        <v>5046</v>
      </c>
      <c r="G18" s="2"/>
    </row>
    <row r="19" spans="1:7" x14ac:dyDescent="0.25">
      <c r="A19">
        <v>7791</v>
      </c>
      <c r="B19">
        <v>6869</v>
      </c>
      <c r="C19">
        <v>5377</v>
      </c>
      <c r="D19">
        <f>MAX(Таблица2[[#This Row],[Столбец1]:[Столбец3]])</f>
        <v>7791</v>
      </c>
      <c r="E19">
        <f>MIN(Таблица2[[#This Row],[Столбец1]:[Столбец3]])</f>
        <v>5377</v>
      </c>
      <c r="F19" s="2">
        <f>SUM(Таблица2[[#This Row],[Столбец1]:[Столбец3]]) - SUM(Таблица2[[#This Row],[Макс]:[мин]])</f>
        <v>6869</v>
      </c>
      <c r="G19" s="2"/>
    </row>
    <row r="20" spans="1:7" x14ac:dyDescent="0.25">
      <c r="A20">
        <v>5111</v>
      </c>
      <c r="B20">
        <v>8623</v>
      </c>
      <c r="C20">
        <v>8645</v>
      </c>
      <c r="D20">
        <f>MAX(Таблица2[[#This Row],[Столбец1]:[Столбец3]])</f>
        <v>8645</v>
      </c>
      <c r="E20">
        <f>MIN(Таблица2[[#This Row],[Столбец1]:[Столбец3]])</f>
        <v>5111</v>
      </c>
      <c r="F20" s="2">
        <f>SUM(Таблица2[[#This Row],[Столбец1]:[Столбец3]]) - SUM(Таблица2[[#This Row],[Макс]:[мин]])</f>
        <v>8623</v>
      </c>
      <c r="G20" s="2"/>
    </row>
    <row r="21" spans="1:7" x14ac:dyDescent="0.25">
      <c r="A21">
        <v>7834</v>
      </c>
      <c r="B21">
        <v>1352</v>
      </c>
      <c r="C21">
        <v>4553</v>
      </c>
      <c r="D21">
        <f>MAX(Таблица2[[#This Row],[Столбец1]:[Столбец3]])</f>
        <v>7834</v>
      </c>
      <c r="E21">
        <f>MIN(Таблица2[[#This Row],[Столбец1]:[Столбец3]])</f>
        <v>1352</v>
      </c>
      <c r="F21" s="2">
        <f>SUM(Таблица2[[#This Row],[Столбец1]:[Столбец3]]) - SUM(Таблица2[[#This Row],[Макс]:[мин]])</f>
        <v>4553</v>
      </c>
      <c r="G21" s="2"/>
    </row>
    <row r="22" spans="1:7" x14ac:dyDescent="0.25">
      <c r="A22">
        <v>2904</v>
      </c>
      <c r="B22">
        <v>5624</v>
      </c>
      <c r="C22">
        <v>7925</v>
      </c>
      <c r="D22">
        <f>MAX(Таблица2[[#This Row],[Столбец1]:[Столбец3]])</f>
        <v>7925</v>
      </c>
      <c r="E22">
        <f>MIN(Таблица2[[#This Row],[Столбец1]:[Столбец3]])</f>
        <v>2904</v>
      </c>
      <c r="F22" s="2">
        <f>SUM(Таблица2[[#This Row],[Столбец1]:[Столбец3]]) - SUM(Таблица2[[#This Row],[Макс]:[мин]])</f>
        <v>5624</v>
      </c>
      <c r="G22" s="2"/>
    </row>
    <row r="23" spans="1:7" x14ac:dyDescent="0.25">
      <c r="A23">
        <v>994</v>
      </c>
      <c r="B23">
        <v>8675</v>
      </c>
      <c r="C23">
        <v>5718</v>
      </c>
      <c r="D23">
        <f>MAX(Таблица2[[#This Row],[Столбец1]:[Столбец3]])</f>
        <v>8675</v>
      </c>
      <c r="E23">
        <f>MIN(Таблица2[[#This Row],[Столбец1]:[Столбец3]])</f>
        <v>994</v>
      </c>
      <c r="F23" s="2">
        <f>SUM(Таблица2[[#This Row],[Столбец1]:[Столбец3]]) - SUM(Таблица2[[#This Row],[Макс]:[мин]])</f>
        <v>5718</v>
      </c>
      <c r="G23" s="2"/>
    </row>
    <row r="24" spans="1:7" x14ac:dyDescent="0.25">
      <c r="A24">
        <v>7687</v>
      </c>
      <c r="B24">
        <v>8364</v>
      </c>
      <c r="C24">
        <v>9161</v>
      </c>
      <c r="D24">
        <f>MAX(Таблица2[[#This Row],[Столбец1]:[Столбец3]])</f>
        <v>9161</v>
      </c>
      <c r="E24">
        <f>MIN(Таблица2[[#This Row],[Столбец1]:[Столбец3]])</f>
        <v>7687</v>
      </c>
      <c r="F24">
        <f>SUM(Таблица2[[#This Row],[Столбец1]:[Столбец3]]) - SUM(Таблица2[[#This Row],[Макс]:[мин]])</f>
        <v>8364</v>
      </c>
      <c r="G24" s="2"/>
    </row>
    <row r="25" spans="1:7" x14ac:dyDescent="0.25">
      <c r="A25">
        <v>2669</v>
      </c>
      <c r="B25">
        <v>562</v>
      </c>
      <c r="C25">
        <v>8559</v>
      </c>
      <c r="D25">
        <f>MAX(Таблица2[[#This Row],[Столбец1]:[Столбец3]])</f>
        <v>8559</v>
      </c>
      <c r="E25">
        <f>MIN(Таблица2[[#This Row],[Столбец1]:[Столбец3]])</f>
        <v>562</v>
      </c>
      <c r="F25">
        <f>SUM(Таблица2[[#This Row],[Столбец1]:[Столбец3]]) - SUM(Таблица2[[#This Row],[Макс]:[мин]])</f>
        <v>2669</v>
      </c>
      <c r="G25" s="2"/>
    </row>
    <row r="26" spans="1:7" x14ac:dyDescent="0.25">
      <c r="A26">
        <v>7089</v>
      </c>
      <c r="B26">
        <v>5100</v>
      </c>
      <c r="C26">
        <v>8073</v>
      </c>
      <c r="D26">
        <f>MAX(Таблица2[[#This Row],[Столбец1]:[Столбец3]])</f>
        <v>8073</v>
      </c>
      <c r="E26">
        <f>MIN(Таблица2[[#This Row],[Столбец1]:[Столбец3]])</f>
        <v>5100</v>
      </c>
      <c r="F26">
        <f>SUM(Таблица2[[#This Row],[Столбец1]:[Столбец3]]) - SUM(Таблица2[[#This Row],[Макс]:[мин]])</f>
        <v>7089</v>
      </c>
      <c r="G26" s="2"/>
    </row>
    <row r="27" spans="1:7" x14ac:dyDescent="0.25">
      <c r="A27">
        <v>9579</v>
      </c>
      <c r="B27">
        <v>4966</v>
      </c>
      <c r="C27">
        <v>9156</v>
      </c>
      <c r="D27">
        <f>MAX(Таблица2[[#This Row],[Столбец1]:[Столбец3]])</f>
        <v>9579</v>
      </c>
      <c r="E27">
        <f>MIN(Таблица2[[#This Row],[Столбец1]:[Столбец3]])</f>
        <v>4966</v>
      </c>
      <c r="F27">
        <f>SUM(Таблица2[[#This Row],[Столбец1]:[Столбец3]]) - SUM(Таблица2[[#This Row],[Макс]:[мин]])</f>
        <v>9156</v>
      </c>
      <c r="G27" s="2"/>
    </row>
    <row r="28" spans="1:7" x14ac:dyDescent="0.25">
      <c r="A28">
        <v>5897</v>
      </c>
      <c r="B28">
        <v>4892</v>
      </c>
      <c r="C28">
        <v>7865</v>
      </c>
      <c r="D28">
        <f>MAX(Таблица2[[#This Row],[Столбец1]:[Столбец3]])</f>
        <v>7865</v>
      </c>
      <c r="E28">
        <f>MIN(Таблица2[[#This Row],[Столбец1]:[Столбец3]])</f>
        <v>4892</v>
      </c>
      <c r="F28">
        <f>SUM(Таблица2[[#This Row],[Столбец1]:[Столбец3]]) - SUM(Таблица2[[#This Row],[Макс]:[мин]])</f>
        <v>5897</v>
      </c>
      <c r="G28" s="2"/>
    </row>
    <row r="29" spans="1:7" x14ac:dyDescent="0.25">
      <c r="A29">
        <v>5034</v>
      </c>
      <c r="B29">
        <v>1423</v>
      </c>
      <c r="C29">
        <v>6531</v>
      </c>
      <c r="D29">
        <f>MAX(Таблица2[[#This Row],[Столбец1]:[Столбец3]])</f>
        <v>6531</v>
      </c>
      <c r="E29">
        <f>MIN(Таблица2[[#This Row],[Столбец1]:[Столбец3]])</f>
        <v>1423</v>
      </c>
      <c r="F29">
        <f>SUM(Таблица2[[#This Row],[Столбец1]:[Столбец3]]) - SUM(Таблица2[[#This Row],[Макс]:[мин]])</f>
        <v>5034</v>
      </c>
      <c r="G29" s="2"/>
    </row>
    <row r="30" spans="1:7" x14ac:dyDescent="0.25">
      <c r="A30">
        <v>3318</v>
      </c>
      <c r="B30">
        <v>7219</v>
      </c>
      <c r="C30">
        <v>8508</v>
      </c>
      <c r="D30">
        <f>MAX(Таблица2[[#This Row],[Столбец1]:[Столбец3]])</f>
        <v>8508</v>
      </c>
      <c r="E30">
        <f>MIN(Таблица2[[#This Row],[Столбец1]:[Столбец3]])</f>
        <v>3318</v>
      </c>
      <c r="F30">
        <f>SUM(Таблица2[[#This Row],[Столбец1]:[Столбец3]]) - SUM(Таблица2[[#This Row],[Макс]:[мин]])</f>
        <v>7219</v>
      </c>
      <c r="G30" s="2"/>
    </row>
    <row r="31" spans="1:7" x14ac:dyDescent="0.25">
      <c r="A31">
        <v>7127</v>
      </c>
      <c r="B31">
        <v>1051</v>
      </c>
      <c r="C31">
        <v>4754</v>
      </c>
      <c r="D31">
        <f>MAX(Таблица2[[#This Row],[Столбец1]:[Столбец3]])</f>
        <v>7127</v>
      </c>
      <c r="E31">
        <f>MIN(Таблица2[[#This Row],[Столбец1]:[Столбец3]])</f>
        <v>1051</v>
      </c>
      <c r="F31">
        <f>SUM(Таблица2[[#This Row],[Столбец1]:[Столбец3]]) - SUM(Таблица2[[#This Row],[Макс]:[мин]])</f>
        <v>4754</v>
      </c>
      <c r="G31" s="2"/>
    </row>
    <row r="32" spans="1:7" x14ac:dyDescent="0.25">
      <c r="A32">
        <v>1065</v>
      </c>
      <c r="B32">
        <v>9239</v>
      </c>
      <c r="C32">
        <v>9850</v>
      </c>
      <c r="D32">
        <f>MAX(Таблица2[[#This Row],[Столбец1]:[Столбец3]])</f>
        <v>9850</v>
      </c>
      <c r="E32">
        <f>MIN(Таблица2[[#This Row],[Столбец1]:[Столбец3]])</f>
        <v>1065</v>
      </c>
      <c r="F32">
        <f>SUM(Таблица2[[#This Row],[Столбец1]:[Столбец3]]) - SUM(Таблица2[[#This Row],[Макс]:[мин]])</f>
        <v>9239</v>
      </c>
      <c r="G32" s="2"/>
    </row>
    <row r="33" spans="1:7" x14ac:dyDescent="0.25">
      <c r="A33">
        <v>6119</v>
      </c>
      <c r="B33">
        <v>244</v>
      </c>
      <c r="C33">
        <v>2476</v>
      </c>
      <c r="D33">
        <f>MAX(Таблица2[[#This Row],[Столбец1]:[Столбец3]])</f>
        <v>6119</v>
      </c>
      <c r="E33">
        <f>MIN(Таблица2[[#This Row],[Столбец1]:[Столбец3]])</f>
        <v>244</v>
      </c>
      <c r="F33">
        <f>SUM(Таблица2[[#This Row],[Столбец1]:[Столбец3]]) - SUM(Таблица2[[#This Row],[Макс]:[мин]])</f>
        <v>2476</v>
      </c>
      <c r="G33" s="2"/>
    </row>
    <row r="34" spans="1:7" x14ac:dyDescent="0.25">
      <c r="A34">
        <v>7001</v>
      </c>
      <c r="B34">
        <v>4677</v>
      </c>
      <c r="C34">
        <v>725</v>
      </c>
      <c r="D34">
        <f>MAX(Таблица2[[#This Row],[Столбец1]:[Столбец3]])</f>
        <v>7001</v>
      </c>
      <c r="E34">
        <f>MIN(Таблица2[[#This Row],[Столбец1]:[Столбец3]])</f>
        <v>725</v>
      </c>
      <c r="F34">
        <f>SUM(Таблица2[[#This Row],[Столбец1]:[Столбец3]]) - SUM(Таблица2[[#This Row],[Макс]:[мин]])</f>
        <v>4677</v>
      </c>
      <c r="G34" s="2"/>
    </row>
    <row r="35" spans="1:7" x14ac:dyDescent="0.25">
      <c r="A35">
        <v>3630</v>
      </c>
      <c r="B35">
        <v>9471</v>
      </c>
      <c r="C35">
        <v>2751</v>
      </c>
      <c r="D35">
        <f>MAX(Таблица2[[#This Row],[Столбец1]:[Столбец3]])</f>
        <v>9471</v>
      </c>
      <c r="E35">
        <f>MIN(Таблица2[[#This Row],[Столбец1]:[Столбец3]])</f>
        <v>2751</v>
      </c>
      <c r="F35">
        <f>SUM(Таблица2[[#This Row],[Столбец1]:[Столбец3]]) - SUM(Таблица2[[#This Row],[Макс]:[мин]])</f>
        <v>3630</v>
      </c>
      <c r="G35" s="2"/>
    </row>
    <row r="36" spans="1:7" x14ac:dyDescent="0.25">
      <c r="A36">
        <v>1030</v>
      </c>
      <c r="B36">
        <v>7782</v>
      </c>
      <c r="C36">
        <v>6014</v>
      </c>
      <c r="D36">
        <f>MAX(Таблица2[[#This Row],[Столбец1]:[Столбец3]])</f>
        <v>7782</v>
      </c>
      <c r="E36">
        <f>MIN(Таблица2[[#This Row],[Столбец1]:[Столбец3]])</f>
        <v>1030</v>
      </c>
      <c r="F36">
        <f>SUM(Таблица2[[#This Row],[Столбец1]:[Столбец3]]) - SUM(Таблица2[[#This Row],[Макс]:[мин]])</f>
        <v>6014</v>
      </c>
      <c r="G36" s="2"/>
    </row>
    <row r="37" spans="1:7" x14ac:dyDescent="0.25">
      <c r="A37">
        <v>9937</v>
      </c>
      <c r="B37">
        <v>3765</v>
      </c>
      <c r="C37">
        <v>9268</v>
      </c>
      <c r="D37">
        <f>MAX(Таблица2[[#This Row],[Столбец1]:[Столбец3]])</f>
        <v>9937</v>
      </c>
      <c r="E37">
        <f>MIN(Таблица2[[#This Row],[Столбец1]:[Столбец3]])</f>
        <v>3765</v>
      </c>
      <c r="F37">
        <f>SUM(Таблица2[[#This Row],[Столбец1]:[Столбец3]]) - SUM(Таблица2[[#This Row],[Макс]:[мин]])</f>
        <v>9268</v>
      </c>
      <c r="G37" s="2"/>
    </row>
    <row r="38" spans="1:7" x14ac:dyDescent="0.25">
      <c r="A38">
        <v>5780</v>
      </c>
      <c r="B38">
        <v>4166</v>
      </c>
      <c r="C38">
        <v>5309</v>
      </c>
      <c r="D38">
        <f>MAX(Таблица2[[#This Row],[Столбец1]:[Столбец3]])</f>
        <v>5780</v>
      </c>
      <c r="E38">
        <f>MIN(Таблица2[[#This Row],[Столбец1]:[Столбец3]])</f>
        <v>4166</v>
      </c>
      <c r="F38">
        <f>SUM(Таблица2[[#This Row],[Столбец1]:[Столбец3]]) - SUM(Таблица2[[#This Row],[Макс]:[мин]])</f>
        <v>5309</v>
      </c>
      <c r="G38" s="2"/>
    </row>
    <row r="39" spans="1:7" x14ac:dyDescent="0.25">
      <c r="A39">
        <v>1503</v>
      </c>
      <c r="B39">
        <v>1381</v>
      </c>
      <c r="C39">
        <v>6843</v>
      </c>
      <c r="D39">
        <f>MAX(Таблица2[[#This Row],[Столбец1]:[Столбец3]])</f>
        <v>6843</v>
      </c>
      <c r="E39">
        <f>MIN(Таблица2[[#This Row],[Столбец1]:[Столбец3]])</f>
        <v>1381</v>
      </c>
      <c r="F39">
        <f>SUM(Таблица2[[#This Row],[Столбец1]:[Столбец3]]) - SUM(Таблица2[[#This Row],[Макс]:[мин]])</f>
        <v>1503</v>
      </c>
      <c r="G39" s="2"/>
    </row>
    <row r="40" spans="1:7" x14ac:dyDescent="0.25">
      <c r="A40">
        <v>4961</v>
      </c>
      <c r="B40">
        <v>9848</v>
      </c>
      <c r="C40">
        <v>5052</v>
      </c>
      <c r="D40">
        <f>MAX(Таблица2[[#This Row],[Столбец1]:[Столбец3]])</f>
        <v>9848</v>
      </c>
      <c r="E40">
        <f>MIN(Таблица2[[#This Row],[Столбец1]:[Столбец3]])</f>
        <v>4961</v>
      </c>
      <c r="F40">
        <f>SUM(Таблица2[[#This Row],[Столбец1]:[Столбец3]]) - SUM(Таблица2[[#This Row],[Макс]:[мин]])</f>
        <v>5052</v>
      </c>
      <c r="G40" s="2"/>
    </row>
    <row r="41" spans="1:7" x14ac:dyDescent="0.25">
      <c r="A41">
        <v>8643</v>
      </c>
      <c r="B41">
        <v>9389</v>
      </c>
      <c r="C41">
        <v>3738</v>
      </c>
      <c r="D41">
        <f>MAX(Таблица2[[#This Row],[Столбец1]:[Столбец3]])</f>
        <v>9389</v>
      </c>
      <c r="E41">
        <f>MIN(Таблица2[[#This Row],[Столбец1]:[Столбец3]])</f>
        <v>3738</v>
      </c>
      <c r="F41">
        <f>SUM(Таблица2[[#This Row],[Столбец1]:[Столбец3]]) - SUM(Таблица2[[#This Row],[Макс]:[мин]])</f>
        <v>8643</v>
      </c>
      <c r="G41" s="2"/>
    </row>
    <row r="42" spans="1:7" x14ac:dyDescent="0.25">
      <c r="A42">
        <v>57</v>
      </c>
      <c r="B42">
        <v>5089</v>
      </c>
      <c r="C42">
        <v>965</v>
      </c>
      <c r="D42">
        <f>MAX(Таблица2[[#This Row],[Столбец1]:[Столбец3]])</f>
        <v>5089</v>
      </c>
      <c r="E42">
        <f>MIN(Таблица2[[#This Row],[Столбец1]:[Столбец3]])</f>
        <v>57</v>
      </c>
      <c r="F42">
        <f>SUM(Таблица2[[#This Row],[Столбец1]:[Столбец3]]) - SUM(Таблица2[[#This Row],[Макс]:[мин]])</f>
        <v>965</v>
      </c>
      <c r="G42" s="2"/>
    </row>
    <row r="43" spans="1:7" x14ac:dyDescent="0.25">
      <c r="A43">
        <v>202</v>
      </c>
      <c r="B43">
        <v>9612</v>
      </c>
      <c r="C43">
        <v>7581</v>
      </c>
      <c r="D43">
        <f>MAX(Таблица2[[#This Row],[Столбец1]:[Столбец3]])</f>
        <v>9612</v>
      </c>
      <c r="E43">
        <f>MIN(Таблица2[[#This Row],[Столбец1]:[Столбец3]])</f>
        <v>202</v>
      </c>
      <c r="F43">
        <f>SUM(Таблица2[[#This Row],[Столбец1]:[Столбец3]]) - SUM(Таблица2[[#This Row],[Макс]:[мин]])</f>
        <v>7581</v>
      </c>
      <c r="G43" s="2"/>
    </row>
    <row r="44" spans="1:7" x14ac:dyDescent="0.25">
      <c r="A44">
        <v>2305</v>
      </c>
      <c r="B44">
        <v>3195</v>
      </c>
      <c r="C44">
        <v>6122</v>
      </c>
      <c r="D44">
        <f>MAX(Таблица2[[#This Row],[Столбец1]:[Столбец3]])</f>
        <v>6122</v>
      </c>
      <c r="E44">
        <f>MIN(Таблица2[[#This Row],[Столбец1]:[Столбец3]])</f>
        <v>2305</v>
      </c>
      <c r="F44">
        <f>SUM(Таблица2[[#This Row],[Столбец1]:[Столбец3]]) - SUM(Таблица2[[#This Row],[Макс]:[мин]])</f>
        <v>3195</v>
      </c>
      <c r="G44" s="2"/>
    </row>
    <row r="45" spans="1:7" x14ac:dyDescent="0.25">
      <c r="A45">
        <v>9981</v>
      </c>
      <c r="B45">
        <v>8995</v>
      </c>
      <c r="C45">
        <v>8616</v>
      </c>
      <c r="D45">
        <f>MAX(Таблица2[[#This Row],[Столбец1]:[Столбец3]])</f>
        <v>9981</v>
      </c>
      <c r="E45">
        <f>MIN(Таблица2[[#This Row],[Столбец1]:[Столбец3]])</f>
        <v>8616</v>
      </c>
      <c r="F45">
        <f>SUM(Таблица2[[#This Row],[Столбец1]:[Столбец3]]) - SUM(Таблица2[[#This Row],[Макс]:[мин]])</f>
        <v>8995</v>
      </c>
      <c r="G45" s="2"/>
    </row>
    <row r="46" spans="1:7" x14ac:dyDescent="0.25">
      <c r="A46">
        <v>8527</v>
      </c>
      <c r="B46">
        <v>2863</v>
      </c>
      <c r="C46">
        <v>8183</v>
      </c>
      <c r="D46">
        <f>MAX(Таблица2[[#This Row],[Столбец1]:[Столбец3]])</f>
        <v>8527</v>
      </c>
      <c r="E46">
        <f>MIN(Таблица2[[#This Row],[Столбец1]:[Столбец3]])</f>
        <v>2863</v>
      </c>
      <c r="F46">
        <f>SUM(Таблица2[[#This Row],[Столбец1]:[Столбец3]]) - SUM(Таблица2[[#This Row],[Макс]:[мин]])</f>
        <v>8183</v>
      </c>
      <c r="G46" s="2"/>
    </row>
    <row r="47" spans="1:7" x14ac:dyDescent="0.25">
      <c r="A47">
        <v>9620</v>
      </c>
      <c r="B47">
        <v>2854</v>
      </c>
      <c r="C47">
        <v>9421</v>
      </c>
      <c r="D47">
        <f>MAX(Таблица2[[#This Row],[Столбец1]:[Столбец3]])</f>
        <v>9620</v>
      </c>
      <c r="E47">
        <f>MIN(Таблица2[[#This Row],[Столбец1]:[Столбец3]])</f>
        <v>2854</v>
      </c>
      <c r="F47">
        <f>SUM(Таблица2[[#This Row],[Столбец1]:[Столбец3]]) - SUM(Таблица2[[#This Row],[Макс]:[мин]])</f>
        <v>9421</v>
      </c>
      <c r="G47" s="2"/>
    </row>
    <row r="48" spans="1:7" x14ac:dyDescent="0.25">
      <c r="A48">
        <v>3600</v>
      </c>
      <c r="B48">
        <v>6110</v>
      </c>
      <c r="C48">
        <v>2364</v>
      </c>
      <c r="D48">
        <f>MAX(Таблица2[[#This Row],[Столбец1]:[Столбец3]])</f>
        <v>6110</v>
      </c>
      <c r="E48">
        <f>MIN(Таблица2[[#This Row],[Столбец1]:[Столбец3]])</f>
        <v>2364</v>
      </c>
      <c r="F48">
        <f>SUM(Таблица2[[#This Row],[Столбец1]:[Столбец3]]) - SUM(Таблица2[[#This Row],[Макс]:[мин]])</f>
        <v>3600</v>
      </c>
      <c r="G48" s="2"/>
    </row>
    <row r="49" spans="1:7" x14ac:dyDescent="0.25">
      <c r="A49">
        <v>6441</v>
      </c>
      <c r="B49">
        <v>1124</v>
      </c>
      <c r="C49">
        <v>4735</v>
      </c>
      <c r="D49">
        <f>MAX(Таблица2[[#This Row],[Столбец1]:[Столбец3]])</f>
        <v>6441</v>
      </c>
      <c r="E49">
        <f>MIN(Таблица2[[#This Row],[Столбец1]:[Столбец3]])</f>
        <v>1124</v>
      </c>
      <c r="F49">
        <f>SUM(Таблица2[[#This Row],[Столбец1]:[Столбец3]]) - SUM(Таблица2[[#This Row],[Макс]:[мин]])</f>
        <v>4735</v>
      </c>
      <c r="G49" s="2"/>
    </row>
    <row r="50" spans="1:7" x14ac:dyDescent="0.25">
      <c r="A50">
        <v>4234</v>
      </c>
      <c r="B50">
        <v>7968</v>
      </c>
      <c r="C50">
        <v>3248</v>
      </c>
      <c r="D50">
        <f>MAX(Таблица2[[#This Row],[Столбец1]:[Столбец3]])</f>
        <v>7968</v>
      </c>
      <c r="E50">
        <f>MIN(Таблица2[[#This Row],[Столбец1]:[Столбец3]])</f>
        <v>3248</v>
      </c>
      <c r="F50">
        <f>SUM(Таблица2[[#This Row],[Столбец1]:[Столбец3]]) - SUM(Таблица2[[#This Row],[Макс]:[мин]])</f>
        <v>4234</v>
      </c>
      <c r="G50" s="2"/>
    </row>
    <row r="51" spans="1:7" x14ac:dyDescent="0.25">
      <c r="A51">
        <v>3996</v>
      </c>
      <c r="B51">
        <v>149</v>
      </c>
      <c r="C51">
        <v>6265</v>
      </c>
      <c r="D51">
        <f>MAX(Таблица2[[#This Row],[Столбец1]:[Столбец3]])</f>
        <v>6265</v>
      </c>
      <c r="E51">
        <f>MIN(Таблица2[[#This Row],[Столбец1]:[Столбец3]])</f>
        <v>149</v>
      </c>
      <c r="F51">
        <f>SUM(Таблица2[[#This Row],[Столбец1]:[Столбец3]]) - SUM(Таблица2[[#This Row],[Макс]:[мин]])</f>
        <v>3996</v>
      </c>
      <c r="G51" s="2"/>
    </row>
    <row r="52" spans="1:7" x14ac:dyDescent="0.25">
      <c r="A52">
        <v>7838</v>
      </c>
      <c r="B52">
        <v>3476</v>
      </c>
      <c r="C52">
        <v>8137</v>
      </c>
      <c r="D52">
        <f>MAX(Таблица2[[#This Row],[Столбец1]:[Столбец3]])</f>
        <v>8137</v>
      </c>
      <c r="E52">
        <f>MIN(Таблица2[[#This Row],[Столбец1]:[Столбец3]])</f>
        <v>3476</v>
      </c>
      <c r="F52">
        <f>SUM(Таблица2[[#This Row],[Столбец1]:[Столбец3]]) - SUM(Таблица2[[#This Row],[Макс]:[мин]])</f>
        <v>7838</v>
      </c>
      <c r="G52" s="2"/>
    </row>
    <row r="53" spans="1:7" x14ac:dyDescent="0.25">
      <c r="A53">
        <v>2507</v>
      </c>
      <c r="B53">
        <v>9792</v>
      </c>
      <c r="C53">
        <v>2288</v>
      </c>
      <c r="D53">
        <f>MAX(Таблица2[[#This Row],[Столбец1]:[Столбец3]])</f>
        <v>9792</v>
      </c>
      <c r="E53">
        <f>MIN(Таблица2[[#This Row],[Столбец1]:[Столбец3]])</f>
        <v>2288</v>
      </c>
      <c r="F53">
        <f>SUM(Таблица2[[#This Row],[Столбец1]:[Столбец3]]) - SUM(Таблица2[[#This Row],[Макс]:[мин]])</f>
        <v>2507</v>
      </c>
      <c r="G53" s="2"/>
    </row>
    <row r="54" spans="1:7" x14ac:dyDescent="0.25">
      <c r="A54">
        <v>4612</v>
      </c>
      <c r="B54">
        <v>9330</v>
      </c>
      <c r="C54">
        <v>6046</v>
      </c>
      <c r="D54">
        <f>MAX(Таблица2[[#This Row],[Столбец1]:[Столбец3]])</f>
        <v>9330</v>
      </c>
      <c r="E54">
        <f>MIN(Таблица2[[#This Row],[Столбец1]:[Столбец3]])</f>
        <v>4612</v>
      </c>
      <c r="F54">
        <f>SUM(Таблица2[[#This Row],[Столбец1]:[Столбец3]]) - SUM(Таблица2[[#This Row],[Макс]:[мин]])</f>
        <v>6046</v>
      </c>
      <c r="G54" s="2"/>
    </row>
    <row r="55" spans="1:7" x14ac:dyDescent="0.25">
      <c r="A55">
        <v>2935</v>
      </c>
      <c r="B55">
        <v>4291</v>
      </c>
      <c r="C55">
        <v>8737</v>
      </c>
      <c r="D55">
        <f>MAX(Таблица2[[#This Row],[Столбец1]:[Столбец3]])</f>
        <v>8737</v>
      </c>
      <c r="E55">
        <f>MIN(Таблица2[[#This Row],[Столбец1]:[Столбец3]])</f>
        <v>2935</v>
      </c>
      <c r="F55">
        <f>SUM(Таблица2[[#This Row],[Столбец1]:[Столбец3]]) - SUM(Таблица2[[#This Row],[Макс]:[мин]])</f>
        <v>4291</v>
      </c>
      <c r="G55" s="2"/>
    </row>
    <row r="56" spans="1:7" x14ac:dyDescent="0.25">
      <c r="A56">
        <v>5057</v>
      </c>
      <c r="B56">
        <v>4651</v>
      </c>
      <c r="C56">
        <v>3092</v>
      </c>
      <c r="D56">
        <f>MAX(Таблица2[[#This Row],[Столбец1]:[Столбец3]])</f>
        <v>5057</v>
      </c>
      <c r="E56">
        <f>MIN(Таблица2[[#This Row],[Столбец1]:[Столбец3]])</f>
        <v>3092</v>
      </c>
      <c r="F56">
        <f>SUM(Таблица2[[#This Row],[Столбец1]:[Столбец3]]) - SUM(Таблица2[[#This Row],[Макс]:[мин]])</f>
        <v>4651</v>
      </c>
      <c r="G56" s="2"/>
    </row>
    <row r="57" spans="1:7" x14ac:dyDescent="0.25">
      <c r="A57">
        <v>8718</v>
      </c>
      <c r="B57">
        <v>5459</v>
      </c>
      <c r="C57">
        <v>5528</v>
      </c>
      <c r="D57">
        <f>MAX(Таблица2[[#This Row],[Столбец1]:[Столбец3]])</f>
        <v>8718</v>
      </c>
      <c r="E57">
        <f>MIN(Таблица2[[#This Row],[Столбец1]:[Столбец3]])</f>
        <v>5459</v>
      </c>
      <c r="F57">
        <f>SUM(Таблица2[[#This Row],[Столбец1]:[Столбец3]]) - SUM(Таблица2[[#This Row],[Макс]:[мин]])</f>
        <v>5528</v>
      </c>
      <c r="G57" s="2"/>
    </row>
    <row r="58" spans="1:7" x14ac:dyDescent="0.25">
      <c r="A58">
        <v>5544</v>
      </c>
      <c r="B58">
        <v>1615</v>
      </c>
      <c r="C58">
        <v>8165</v>
      </c>
      <c r="D58">
        <f>MAX(Таблица2[[#This Row],[Столбец1]:[Столбец3]])</f>
        <v>8165</v>
      </c>
      <c r="E58">
        <f>MIN(Таблица2[[#This Row],[Столбец1]:[Столбец3]])</f>
        <v>1615</v>
      </c>
      <c r="F58">
        <f>SUM(Таблица2[[#This Row],[Столбец1]:[Столбец3]]) - SUM(Таблица2[[#This Row],[Макс]:[мин]])</f>
        <v>5544</v>
      </c>
      <c r="G58" s="2"/>
    </row>
    <row r="59" spans="1:7" x14ac:dyDescent="0.25">
      <c r="A59">
        <v>8645</v>
      </c>
      <c r="B59">
        <v>4720</v>
      </c>
      <c r="C59">
        <v>6488</v>
      </c>
      <c r="D59">
        <f>MAX(Таблица2[[#This Row],[Столбец1]:[Столбец3]])</f>
        <v>8645</v>
      </c>
      <c r="E59">
        <f>MIN(Таблица2[[#This Row],[Столбец1]:[Столбец3]])</f>
        <v>4720</v>
      </c>
      <c r="F59">
        <f>SUM(Таблица2[[#This Row],[Столбец1]:[Столбец3]]) - SUM(Таблица2[[#This Row],[Макс]:[мин]])</f>
        <v>6488</v>
      </c>
      <c r="G59" s="2"/>
    </row>
    <row r="60" spans="1:7" x14ac:dyDescent="0.25">
      <c r="A60">
        <v>9012</v>
      </c>
      <c r="B60">
        <v>1555</v>
      </c>
      <c r="C60">
        <v>8715</v>
      </c>
      <c r="D60">
        <f>MAX(Таблица2[[#This Row],[Столбец1]:[Столбец3]])</f>
        <v>9012</v>
      </c>
      <c r="E60">
        <f>MIN(Таблица2[[#This Row],[Столбец1]:[Столбец3]])</f>
        <v>1555</v>
      </c>
      <c r="F60">
        <f>SUM(Таблица2[[#This Row],[Столбец1]:[Столбец3]]) - SUM(Таблица2[[#This Row],[Макс]:[мин]])</f>
        <v>8715</v>
      </c>
      <c r="G60" s="2"/>
    </row>
    <row r="61" spans="1:7" x14ac:dyDescent="0.25">
      <c r="A61">
        <v>9640</v>
      </c>
      <c r="B61">
        <v>3716</v>
      </c>
      <c r="C61">
        <v>3025</v>
      </c>
      <c r="D61">
        <f>MAX(Таблица2[[#This Row],[Столбец1]:[Столбец3]])</f>
        <v>9640</v>
      </c>
      <c r="E61">
        <f>MIN(Таблица2[[#This Row],[Столбец1]:[Столбец3]])</f>
        <v>3025</v>
      </c>
      <c r="F61">
        <f>SUM(Таблица2[[#This Row],[Столбец1]:[Столбец3]]) - SUM(Таблица2[[#This Row],[Макс]:[мин]])</f>
        <v>3716</v>
      </c>
      <c r="G61" s="2"/>
    </row>
    <row r="62" spans="1:7" x14ac:dyDescent="0.25">
      <c r="A62">
        <v>2814</v>
      </c>
      <c r="B62">
        <v>1097</v>
      </c>
      <c r="C62">
        <v>3044</v>
      </c>
      <c r="D62">
        <f>MAX(Таблица2[[#This Row],[Столбец1]:[Столбец3]])</f>
        <v>3044</v>
      </c>
      <c r="E62">
        <f>MIN(Таблица2[[#This Row],[Столбец1]:[Столбец3]])</f>
        <v>1097</v>
      </c>
      <c r="F62">
        <f>SUM(Таблица2[[#This Row],[Столбец1]:[Столбец3]]) - SUM(Таблица2[[#This Row],[Макс]:[мин]])</f>
        <v>2814</v>
      </c>
      <c r="G62" s="2"/>
    </row>
    <row r="63" spans="1:7" x14ac:dyDescent="0.25">
      <c r="A63">
        <v>2929</v>
      </c>
      <c r="B63">
        <v>9331</v>
      </c>
      <c r="C63">
        <v>8652</v>
      </c>
      <c r="D63">
        <f>MAX(Таблица2[[#This Row],[Столбец1]:[Столбец3]])</f>
        <v>9331</v>
      </c>
      <c r="E63">
        <f>MIN(Таблица2[[#This Row],[Столбец1]:[Столбец3]])</f>
        <v>2929</v>
      </c>
      <c r="F63">
        <f>SUM(Таблица2[[#This Row],[Столбец1]:[Столбец3]]) - SUM(Таблица2[[#This Row],[Макс]:[мин]])</f>
        <v>8652</v>
      </c>
      <c r="G63" s="2"/>
    </row>
    <row r="64" spans="1:7" x14ac:dyDescent="0.25">
      <c r="A64">
        <v>1955</v>
      </c>
      <c r="B64">
        <v>3806</v>
      </c>
      <c r="C64">
        <v>1915</v>
      </c>
      <c r="D64">
        <f>MAX(Таблица2[[#This Row],[Столбец1]:[Столбец3]])</f>
        <v>3806</v>
      </c>
      <c r="E64">
        <f>MIN(Таблица2[[#This Row],[Столбец1]:[Столбец3]])</f>
        <v>1915</v>
      </c>
      <c r="F64">
        <f>SUM(Таблица2[[#This Row],[Столбец1]:[Столбец3]]) - SUM(Таблица2[[#This Row],[Макс]:[мин]])</f>
        <v>1955</v>
      </c>
      <c r="G64" s="2"/>
    </row>
    <row r="65" spans="1:7" x14ac:dyDescent="0.25">
      <c r="A65">
        <v>6842</v>
      </c>
      <c r="B65">
        <v>354</v>
      </c>
      <c r="C65">
        <v>2657</v>
      </c>
      <c r="D65">
        <f>MAX(Таблица2[[#This Row],[Столбец1]:[Столбец3]])</f>
        <v>6842</v>
      </c>
      <c r="E65">
        <f>MIN(Таблица2[[#This Row],[Столбец1]:[Столбец3]])</f>
        <v>354</v>
      </c>
      <c r="F65">
        <f>SUM(Таблица2[[#This Row],[Столбец1]:[Столбец3]]) - SUM(Таблица2[[#This Row],[Макс]:[мин]])</f>
        <v>2657</v>
      </c>
      <c r="G65" s="2"/>
    </row>
    <row r="66" spans="1:7" x14ac:dyDescent="0.25">
      <c r="A66">
        <v>6841</v>
      </c>
      <c r="B66">
        <v>8414</v>
      </c>
      <c r="C66">
        <v>3250</v>
      </c>
      <c r="D66">
        <f>MAX(Таблица2[[#This Row],[Столбец1]:[Столбец3]])</f>
        <v>8414</v>
      </c>
      <c r="E66">
        <f>MIN(Таблица2[[#This Row],[Столбец1]:[Столбец3]])</f>
        <v>3250</v>
      </c>
      <c r="F66">
        <f>SUM(Таблица2[[#This Row],[Столбец1]:[Столбец3]]) - SUM(Таблица2[[#This Row],[Макс]:[мин]])</f>
        <v>6841</v>
      </c>
      <c r="G66" s="2"/>
    </row>
    <row r="67" spans="1:7" x14ac:dyDescent="0.25">
      <c r="A67">
        <v>2668</v>
      </c>
      <c r="B67">
        <v>4579</v>
      </c>
      <c r="C67">
        <v>2287</v>
      </c>
      <c r="D67">
        <f>MAX(Таблица2[[#This Row],[Столбец1]:[Столбец3]])</f>
        <v>4579</v>
      </c>
      <c r="E67">
        <f>MIN(Таблица2[[#This Row],[Столбец1]:[Столбец3]])</f>
        <v>2287</v>
      </c>
      <c r="F67">
        <f>SUM(Таблица2[[#This Row],[Столбец1]:[Столбец3]]) - SUM(Таблица2[[#This Row],[Макс]:[мин]])</f>
        <v>2668</v>
      </c>
      <c r="G67" s="2"/>
    </row>
    <row r="68" spans="1:7" x14ac:dyDescent="0.25">
      <c r="A68">
        <v>4038</v>
      </c>
      <c r="B68">
        <v>3515</v>
      </c>
      <c r="C68">
        <v>3492</v>
      </c>
      <c r="D68">
        <f>MAX(Таблица2[[#This Row],[Столбец1]:[Столбец3]])</f>
        <v>4038</v>
      </c>
      <c r="E68">
        <f>MIN(Таблица2[[#This Row],[Столбец1]:[Столбец3]])</f>
        <v>3492</v>
      </c>
      <c r="F68">
        <f>SUM(Таблица2[[#This Row],[Столбец1]:[Столбец3]]) - SUM(Таблица2[[#This Row],[Макс]:[мин]])</f>
        <v>3515</v>
      </c>
      <c r="G68" s="2"/>
    </row>
    <row r="69" spans="1:7" x14ac:dyDescent="0.25">
      <c r="A69">
        <v>6470</v>
      </c>
      <c r="B69">
        <v>3340</v>
      </c>
      <c r="C69">
        <v>9683</v>
      </c>
      <c r="D69">
        <f>MAX(Таблица2[[#This Row],[Столбец1]:[Столбец3]])</f>
        <v>9683</v>
      </c>
      <c r="E69">
        <f>MIN(Таблица2[[#This Row],[Столбец1]:[Столбец3]])</f>
        <v>3340</v>
      </c>
      <c r="F69">
        <f>SUM(Таблица2[[#This Row],[Столбец1]:[Столбец3]]) - SUM(Таблица2[[#This Row],[Макс]:[мин]])</f>
        <v>6470</v>
      </c>
      <c r="G69" s="2"/>
    </row>
    <row r="70" spans="1:7" x14ac:dyDescent="0.25">
      <c r="A70">
        <v>4244</v>
      </c>
      <c r="B70">
        <v>9860</v>
      </c>
      <c r="C70">
        <v>1319</v>
      </c>
      <c r="D70">
        <f>MAX(Таблица2[[#This Row],[Столбец1]:[Столбец3]])</f>
        <v>9860</v>
      </c>
      <c r="E70">
        <f>MIN(Таблица2[[#This Row],[Столбец1]:[Столбец3]])</f>
        <v>1319</v>
      </c>
      <c r="F70">
        <f>SUM(Таблица2[[#This Row],[Столбец1]:[Столбец3]]) - SUM(Таблица2[[#This Row],[Макс]:[мин]])</f>
        <v>4244</v>
      </c>
      <c r="G70" s="2"/>
    </row>
    <row r="71" spans="1:7" x14ac:dyDescent="0.25">
      <c r="A71">
        <v>7253</v>
      </c>
      <c r="B71">
        <v>1510</v>
      </c>
      <c r="C71">
        <v>5772</v>
      </c>
      <c r="D71">
        <f>MAX(Таблица2[[#This Row],[Столбец1]:[Столбец3]])</f>
        <v>7253</v>
      </c>
      <c r="E71">
        <f>MIN(Таблица2[[#This Row],[Столбец1]:[Столбец3]])</f>
        <v>1510</v>
      </c>
      <c r="F71">
        <f>SUM(Таблица2[[#This Row],[Столбец1]:[Столбец3]]) - SUM(Таблица2[[#This Row],[Макс]:[мин]])</f>
        <v>5772</v>
      </c>
      <c r="G71" s="2"/>
    </row>
    <row r="72" spans="1:7" x14ac:dyDescent="0.25">
      <c r="A72">
        <v>6481</v>
      </c>
      <c r="B72">
        <v>1492</v>
      </c>
      <c r="C72">
        <v>2889</v>
      </c>
      <c r="D72">
        <f>MAX(Таблица2[[#This Row],[Столбец1]:[Столбец3]])</f>
        <v>6481</v>
      </c>
      <c r="E72">
        <f>MIN(Таблица2[[#This Row],[Столбец1]:[Столбец3]])</f>
        <v>1492</v>
      </c>
      <c r="F72">
        <f>SUM(Таблица2[[#This Row],[Столбец1]:[Столбец3]]) - SUM(Таблица2[[#This Row],[Макс]:[мин]])</f>
        <v>2889</v>
      </c>
      <c r="G72" s="2"/>
    </row>
    <row r="73" spans="1:7" x14ac:dyDescent="0.25">
      <c r="A73">
        <v>3167</v>
      </c>
      <c r="B73">
        <v>2522</v>
      </c>
      <c r="C73">
        <v>7990</v>
      </c>
      <c r="D73">
        <f>MAX(Таблица2[[#This Row],[Столбец1]:[Столбец3]])</f>
        <v>7990</v>
      </c>
      <c r="E73">
        <f>MIN(Таблица2[[#This Row],[Столбец1]:[Столбец3]])</f>
        <v>2522</v>
      </c>
      <c r="F73">
        <f>SUM(Таблица2[[#This Row],[Столбец1]:[Столбец3]]) - SUM(Таблица2[[#This Row],[Макс]:[мин]])</f>
        <v>3167</v>
      </c>
      <c r="G73" s="2"/>
    </row>
    <row r="74" spans="1:7" x14ac:dyDescent="0.25">
      <c r="A74">
        <v>9167</v>
      </c>
      <c r="B74">
        <v>2555</v>
      </c>
      <c r="C74">
        <v>9317</v>
      </c>
      <c r="D74">
        <f>MAX(Таблица2[[#This Row],[Столбец1]:[Столбец3]])</f>
        <v>9317</v>
      </c>
      <c r="E74">
        <f>MIN(Таблица2[[#This Row],[Столбец1]:[Столбец3]])</f>
        <v>2555</v>
      </c>
      <c r="F74">
        <f>SUM(Таблица2[[#This Row],[Столбец1]:[Столбец3]]) - SUM(Таблица2[[#This Row],[Макс]:[мин]])</f>
        <v>9167</v>
      </c>
      <c r="G74" s="2"/>
    </row>
    <row r="75" spans="1:7" x14ac:dyDescent="0.25">
      <c r="A75">
        <v>8246</v>
      </c>
      <c r="B75">
        <v>5132</v>
      </c>
      <c r="C75">
        <v>373</v>
      </c>
      <c r="D75">
        <f>MAX(Таблица2[[#This Row],[Столбец1]:[Столбец3]])</f>
        <v>8246</v>
      </c>
      <c r="E75">
        <f>MIN(Таблица2[[#This Row],[Столбец1]:[Столбец3]])</f>
        <v>373</v>
      </c>
      <c r="F75">
        <f>SUM(Таблица2[[#This Row],[Столбец1]:[Столбец3]]) - SUM(Таблица2[[#This Row],[Макс]:[мин]])</f>
        <v>5132</v>
      </c>
      <c r="G75" s="2"/>
    </row>
    <row r="76" spans="1:7" x14ac:dyDescent="0.25">
      <c r="A76">
        <v>1884</v>
      </c>
      <c r="B76">
        <v>4728</v>
      </c>
      <c r="C76">
        <v>2255</v>
      </c>
      <c r="D76">
        <f>MAX(Таблица2[[#This Row],[Столбец1]:[Столбец3]])</f>
        <v>4728</v>
      </c>
      <c r="E76">
        <f>MIN(Таблица2[[#This Row],[Столбец1]:[Столбец3]])</f>
        <v>1884</v>
      </c>
      <c r="F76">
        <f>SUM(Таблица2[[#This Row],[Столбец1]:[Столбец3]]) - SUM(Таблица2[[#This Row],[Макс]:[мин]])</f>
        <v>2255</v>
      </c>
      <c r="G76" s="2"/>
    </row>
    <row r="77" spans="1:7" x14ac:dyDescent="0.25">
      <c r="A77">
        <v>33</v>
      </c>
      <c r="B77">
        <v>5237</v>
      </c>
      <c r="C77">
        <v>9920</v>
      </c>
      <c r="D77">
        <f>MAX(Таблица2[[#This Row],[Столбец1]:[Столбец3]])</f>
        <v>9920</v>
      </c>
      <c r="E77">
        <f>MIN(Таблица2[[#This Row],[Столбец1]:[Столбец3]])</f>
        <v>33</v>
      </c>
      <c r="F77">
        <f>SUM(Таблица2[[#This Row],[Столбец1]:[Столбец3]]) - SUM(Таблица2[[#This Row],[Макс]:[мин]])</f>
        <v>5237</v>
      </c>
      <c r="G77" s="2"/>
    </row>
    <row r="78" spans="1:7" x14ac:dyDescent="0.25">
      <c r="A78">
        <v>7443</v>
      </c>
      <c r="B78">
        <v>7677</v>
      </c>
      <c r="C78">
        <v>6953</v>
      </c>
      <c r="D78">
        <f>MAX(Таблица2[[#This Row],[Столбец1]:[Столбец3]])</f>
        <v>7677</v>
      </c>
      <c r="E78">
        <f>MIN(Таблица2[[#This Row],[Столбец1]:[Столбец3]])</f>
        <v>6953</v>
      </c>
      <c r="F78">
        <f>SUM(Таблица2[[#This Row],[Столбец1]:[Столбец3]]) - SUM(Таблица2[[#This Row],[Макс]:[мин]])</f>
        <v>7443</v>
      </c>
      <c r="G78" s="2"/>
    </row>
    <row r="79" spans="1:7" x14ac:dyDescent="0.25">
      <c r="A79">
        <v>1516</v>
      </c>
      <c r="B79">
        <v>1154</v>
      </c>
      <c r="C79">
        <v>2703</v>
      </c>
      <c r="D79">
        <f>MAX(Таблица2[[#This Row],[Столбец1]:[Столбец3]])</f>
        <v>2703</v>
      </c>
      <c r="E79">
        <f>MIN(Таблица2[[#This Row],[Столбец1]:[Столбец3]])</f>
        <v>1154</v>
      </c>
      <c r="F79">
        <f>SUM(Таблица2[[#This Row],[Столбец1]:[Столбец3]]) - SUM(Таблица2[[#This Row],[Макс]:[мин]])</f>
        <v>1516</v>
      </c>
      <c r="G79" s="2"/>
    </row>
    <row r="80" spans="1:7" x14ac:dyDescent="0.25">
      <c r="A80">
        <v>374</v>
      </c>
      <c r="B80">
        <v>3887</v>
      </c>
      <c r="C80">
        <v>8924</v>
      </c>
      <c r="D80">
        <f>MAX(Таблица2[[#This Row],[Столбец1]:[Столбец3]])</f>
        <v>8924</v>
      </c>
      <c r="E80">
        <f>MIN(Таблица2[[#This Row],[Столбец1]:[Столбец3]])</f>
        <v>374</v>
      </c>
      <c r="F80">
        <f>SUM(Таблица2[[#This Row],[Столбец1]:[Столбец3]]) - SUM(Таблица2[[#This Row],[Макс]:[мин]])</f>
        <v>3887</v>
      </c>
      <c r="G80" s="2"/>
    </row>
    <row r="81" spans="1:7" x14ac:dyDescent="0.25">
      <c r="A81">
        <v>2394</v>
      </c>
      <c r="B81">
        <v>3912</v>
      </c>
      <c r="C81">
        <v>9458</v>
      </c>
      <c r="D81">
        <f>MAX(Таблица2[[#This Row],[Столбец1]:[Столбец3]])</f>
        <v>9458</v>
      </c>
      <c r="E81">
        <f>MIN(Таблица2[[#This Row],[Столбец1]:[Столбец3]])</f>
        <v>2394</v>
      </c>
      <c r="F81">
        <f>SUM(Таблица2[[#This Row],[Столбец1]:[Столбец3]]) - SUM(Таблица2[[#This Row],[Макс]:[мин]])</f>
        <v>3912</v>
      </c>
      <c r="G81" s="2"/>
    </row>
    <row r="82" spans="1:7" x14ac:dyDescent="0.25">
      <c r="A82">
        <v>8846</v>
      </c>
      <c r="B82">
        <v>6448</v>
      </c>
      <c r="C82">
        <v>4689</v>
      </c>
      <c r="D82">
        <f>MAX(Таблица2[[#This Row],[Столбец1]:[Столбец3]])</f>
        <v>8846</v>
      </c>
      <c r="E82">
        <f>MIN(Таблица2[[#This Row],[Столбец1]:[Столбец3]])</f>
        <v>4689</v>
      </c>
      <c r="F82">
        <f>SUM(Таблица2[[#This Row],[Столбец1]:[Столбец3]]) - SUM(Таблица2[[#This Row],[Макс]:[мин]])</f>
        <v>6448</v>
      </c>
      <c r="G82" s="2"/>
    </row>
    <row r="83" spans="1:7" x14ac:dyDescent="0.25">
      <c r="A83">
        <v>6768</v>
      </c>
      <c r="B83">
        <v>5841</v>
      </c>
      <c r="C83">
        <v>421</v>
      </c>
      <c r="D83">
        <f>MAX(Таблица2[[#This Row],[Столбец1]:[Столбец3]])</f>
        <v>6768</v>
      </c>
      <c r="E83">
        <f>MIN(Таблица2[[#This Row],[Столбец1]:[Столбец3]])</f>
        <v>421</v>
      </c>
      <c r="F83">
        <f>SUM(Таблица2[[#This Row],[Столбец1]:[Столбец3]]) - SUM(Таблица2[[#This Row],[Макс]:[мин]])</f>
        <v>5841</v>
      </c>
      <c r="G83" s="2"/>
    </row>
    <row r="84" spans="1:7" x14ac:dyDescent="0.25">
      <c r="A84">
        <v>5383</v>
      </c>
      <c r="B84">
        <v>2138</v>
      </c>
      <c r="C84">
        <v>312</v>
      </c>
      <c r="D84">
        <f>MAX(Таблица2[[#This Row],[Столбец1]:[Столбец3]])</f>
        <v>5383</v>
      </c>
      <c r="E84">
        <f>MIN(Таблица2[[#This Row],[Столбец1]:[Столбец3]])</f>
        <v>312</v>
      </c>
      <c r="F84">
        <f>SUM(Таблица2[[#This Row],[Столбец1]:[Столбец3]]) - SUM(Таблица2[[#This Row],[Макс]:[мин]])</f>
        <v>2138</v>
      </c>
      <c r="G84" s="2"/>
    </row>
    <row r="85" spans="1:7" x14ac:dyDescent="0.25">
      <c r="A85">
        <v>936</v>
      </c>
      <c r="B85">
        <v>5154</v>
      </c>
      <c r="C85">
        <v>8549</v>
      </c>
      <c r="D85">
        <f>MAX(Таблица2[[#This Row],[Столбец1]:[Столбец3]])</f>
        <v>8549</v>
      </c>
      <c r="E85">
        <f>MIN(Таблица2[[#This Row],[Столбец1]:[Столбец3]])</f>
        <v>936</v>
      </c>
      <c r="F85">
        <f>SUM(Таблица2[[#This Row],[Столбец1]:[Столбец3]]) - SUM(Таблица2[[#This Row],[Макс]:[мин]])</f>
        <v>5154</v>
      </c>
      <c r="G85" s="2"/>
    </row>
    <row r="86" spans="1:7" x14ac:dyDescent="0.25">
      <c r="A86">
        <v>5233</v>
      </c>
      <c r="B86">
        <v>2742</v>
      </c>
      <c r="C86">
        <v>6390</v>
      </c>
      <c r="D86">
        <f>MAX(Таблица2[[#This Row],[Столбец1]:[Столбец3]])</f>
        <v>6390</v>
      </c>
      <c r="E86">
        <f>MIN(Таблица2[[#This Row],[Столбец1]:[Столбец3]])</f>
        <v>2742</v>
      </c>
      <c r="F86">
        <f>SUM(Таблица2[[#This Row],[Столбец1]:[Столбец3]]) - SUM(Таблица2[[#This Row],[Макс]:[мин]])</f>
        <v>5233</v>
      </c>
      <c r="G86" s="2"/>
    </row>
    <row r="87" spans="1:7" x14ac:dyDescent="0.25">
      <c r="A87">
        <v>3869</v>
      </c>
      <c r="B87">
        <v>8885</v>
      </c>
      <c r="C87">
        <v>7878</v>
      </c>
      <c r="D87">
        <f>MAX(Таблица2[[#This Row],[Столбец1]:[Столбец3]])</f>
        <v>8885</v>
      </c>
      <c r="E87">
        <f>MIN(Таблица2[[#This Row],[Столбец1]:[Столбец3]])</f>
        <v>3869</v>
      </c>
      <c r="F87">
        <f>SUM(Таблица2[[#This Row],[Столбец1]:[Столбец3]]) - SUM(Таблица2[[#This Row],[Макс]:[мин]])</f>
        <v>7878</v>
      </c>
      <c r="G87" s="2"/>
    </row>
    <row r="88" spans="1:7" x14ac:dyDescent="0.25">
      <c r="A88">
        <v>3409</v>
      </c>
      <c r="B88">
        <v>5055</v>
      </c>
      <c r="C88">
        <v>4058</v>
      </c>
      <c r="D88">
        <f>MAX(Таблица2[[#This Row],[Столбец1]:[Столбец3]])</f>
        <v>5055</v>
      </c>
      <c r="E88">
        <f>MIN(Таблица2[[#This Row],[Столбец1]:[Столбец3]])</f>
        <v>3409</v>
      </c>
      <c r="F88">
        <f>SUM(Таблица2[[#This Row],[Столбец1]:[Столбец3]]) - SUM(Таблица2[[#This Row],[Макс]:[мин]])</f>
        <v>4058</v>
      </c>
      <c r="G88" s="2"/>
    </row>
    <row r="89" spans="1:7" x14ac:dyDescent="0.25">
      <c r="A89">
        <v>222</v>
      </c>
      <c r="B89">
        <v>4872</v>
      </c>
      <c r="C89">
        <v>1299</v>
      </c>
      <c r="D89">
        <f>MAX(Таблица2[[#This Row],[Столбец1]:[Столбец3]])</f>
        <v>4872</v>
      </c>
      <c r="E89">
        <f>MIN(Таблица2[[#This Row],[Столбец1]:[Столбец3]])</f>
        <v>222</v>
      </c>
      <c r="F89">
        <f>SUM(Таблица2[[#This Row],[Столбец1]:[Столбец3]]) - SUM(Таблица2[[#This Row],[Макс]:[мин]])</f>
        <v>1299</v>
      </c>
      <c r="G89" s="2"/>
    </row>
    <row r="90" spans="1:7" x14ac:dyDescent="0.25">
      <c r="A90">
        <v>6349</v>
      </c>
      <c r="B90">
        <v>2168</v>
      </c>
      <c r="C90">
        <v>451</v>
      </c>
      <c r="D90">
        <f>MAX(Таблица2[[#This Row],[Столбец1]:[Столбец3]])</f>
        <v>6349</v>
      </c>
      <c r="E90">
        <f>MIN(Таблица2[[#This Row],[Столбец1]:[Столбец3]])</f>
        <v>451</v>
      </c>
      <c r="F90">
        <f>SUM(Таблица2[[#This Row],[Столбец1]:[Столбец3]]) - SUM(Таблица2[[#This Row],[Макс]:[мин]])</f>
        <v>2168</v>
      </c>
      <c r="G90" s="2"/>
    </row>
    <row r="91" spans="1:7" x14ac:dyDescent="0.25">
      <c r="A91">
        <v>3315</v>
      </c>
      <c r="B91">
        <v>8761</v>
      </c>
      <c r="C91">
        <v>4005</v>
      </c>
      <c r="D91">
        <f>MAX(Таблица2[[#This Row],[Столбец1]:[Столбец3]])</f>
        <v>8761</v>
      </c>
      <c r="E91">
        <f>MIN(Таблица2[[#This Row],[Столбец1]:[Столбец3]])</f>
        <v>3315</v>
      </c>
      <c r="F91">
        <f>SUM(Таблица2[[#This Row],[Столбец1]:[Столбец3]]) - SUM(Таблица2[[#This Row],[Макс]:[мин]])</f>
        <v>4005</v>
      </c>
      <c r="G91" s="2"/>
    </row>
    <row r="92" spans="1:7" x14ac:dyDescent="0.25">
      <c r="A92">
        <v>8618</v>
      </c>
      <c r="B92">
        <v>4512</v>
      </c>
      <c r="C92">
        <v>2461</v>
      </c>
      <c r="D92">
        <f>MAX(Таблица2[[#This Row],[Столбец1]:[Столбец3]])</f>
        <v>8618</v>
      </c>
      <c r="E92">
        <f>MIN(Таблица2[[#This Row],[Столбец1]:[Столбец3]])</f>
        <v>2461</v>
      </c>
      <c r="F92">
        <f>SUM(Таблица2[[#This Row],[Столбец1]:[Столбец3]]) - SUM(Таблица2[[#This Row],[Макс]:[мин]])</f>
        <v>4512</v>
      </c>
      <c r="G92" s="2"/>
    </row>
    <row r="93" spans="1:7" x14ac:dyDescent="0.25">
      <c r="A93">
        <v>1209</v>
      </c>
      <c r="B93">
        <v>5063</v>
      </c>
      <c r="C93">
        <v>6390</v>
      </c>
      <c r="D93">
        <f>MAX(Таблица2[[#This Row],[Столбец1]:[Столбец3]])</f>
        <v>6390</v>
      </c>
      <c r="E93">
        <f>MIN(Таблица2[[#This Row],[Столбец1]:[Столбец3]])</f>
        <v>1209</v>
      </c>
      <c r="F93">
        <f>SUM(Таблица2[[#This Row],[Столбец1]:[Столбец3]]) - SUM(Таблица2[[#This Row],[Макс]:[мин]])</f>
        <v>5063</v>
      </c>
      <c r="G93" s="2"/>
    </row>
    <row r="94" spans="1:7" x14ac:dyDescent="0.25">
      <c r="A94">
        <v>5319</v>
      </c>
      <c r="B94">
        <v>1799</v>
      </c>
      <c r="C94">
        <v>4957</v>
      </c>
      <c r="D94">
        <f>MAX(Таблица2[[#This Row],[Столбец1]:[Столбец3]])</f>
        <v>5319</v>
      </c>
      <c r="E94">
        <f>MIN(Таблица2[[#This Row],[Столбец1]:[Столбец3]])</f>
        <v>1799</v>
      </c>
      <c r="F94">
        <f>SUM(Таблица2[[#This Row],[Столбец1]:[Столбец3]]) - SUM(Таблица2[[#This Row],[Макс]:[мин]])</f>
        <v>4957</v>
      </c>
      <c r="G94" s="2"/>
    </row>
    <row r="95" spans="1:7" x14ac:dyDescent="0.25">
      <c r="A95">
        <v>6939</v>
      </c>
      <c r="B95">
        <v>7567</v>
      </c>
      <c r="C95">
        <v>4863</v>
      </c>
      <c r="D95">
        <f>MAX(Таблица2[[#This Row],[Столбец1]:[Столбец3]])</f>
        <v>7567</v>
      </c>
      <c r="E95">
        <f>MIN(Таблица2[[#This Row],[Столбец1]:[Столбец3]])</f>
        <v>4863</v>
      </c>
      <c r="F95">
        <f>SUM(Таблица2[[#This Row],[Столбец1]:[Столбец3]]) - SUM(Таблица2[[#This Row],[Макс]:[мин]])</f>
        <v>6939</v>
      </c>
      <c r="G95" s="2"/>
    </row>
    <row r="96" spans="1:7" x14ac:dyDescent="0.25">
      <c r="A96">
        <v>3305</v>
      </c>
      <c r="B96">
        <v>9874</v>
      </c>
      <c r="C96">
        <v>5695</v>
      </c>
      <c r="D96">
        <f>MAX(Таблица2[[#This Row],[Столбец1]:[Столбец3]])</f>
        <v>9874</v>
      </c>
      <c r="E96">
        <f>MIN(Таблица2[[#This Row],[Столбец1]:[Столбец3]])</f>
        <v>3305</v>
      </c>
      <c r="F96">
        <f>SUM(Таблица2[[#This Row],[Столбец1]:[Столбец3]]) - SUM(Таблица2[[#This Row],[Макс]:[мин]])</f>
        <v>5695</v>
      </c>
      <c r="G96" s="2"/>
    </row>
    <row r="97" spans="1:7" x14ac:dyDescent="0.25">
      <c r="A97">
        <v>3124</v>
      </c>
      <c r="B97">
        <v>7426</v>
      </c>
      <c r="C97">
        <v>8913</v>
      </c>
      <c r="D97">
        <f>MAX(Таблица2[[#This Row],[Столбец1]:[Столбец3]])</f>
        <v>8913</v>
      </c>
      <c r="E97">
        <f>MIN(Таблица2[[#This Row],[Столбец1]:[Столбец3]])</f>
        <v>3124</v>
      </c>
      <c r="F97">
        <f>SUM(Таблица2[[#This Row],[Столбец1]:[Столбец3]]) - SUM(Таблица2[[#This Row],[Макс]:[мин]])</f>
        <v>7426</v>
      </c>
      <c r="G97" s="2"/>
    </row>
    <row r="98" spans="1:7" x14ac:dyDescent="0.25">
      <c r="A98">
        <v>921</v>
      </c>
      <c r="B98">
        <v>5836</v>
      </c>
      <c r="C98">
        <v>2170</v>
      </c>
      <c r="D98">
        <f>MAX(Таблица2[[#This Row],[Столбец1]:[Столбец3]])</f>
        <v>5836</v>
      </c>
      <c r="E98">
        <f>MIN(Таблица2[[#This Row],[Столбец1]:[Столбец3]])</f>
        <v>921</v>
      </c>
      <c r="F98">
        <f>SUM(Таблица2[[#This Row],[Столбец1]:[Столбец3]]) - SUM(Таблица2[[#This Row],[Макс]:[мин]])</f>
        <v>2170</v>
      </c>
      <c r="G98" s="2"/>
    </row>
    <row r="99" spans="1:7" x14ac:dyDescent="0.25">
      <c r="A99">
        <v>9111</v>
      </c>
      <c r="B99">
        <v>990</v>
      </c>
      <c r="C99">
        <v>2719</v>
      </c>
      <c r="D99">
        <f>MAX(Таблица2[[#This Row],[Столбец1]:[Столбец3]])</f>
        <v>9111</v>
      </c>
      <c r="E99">
        <f>MIN(Таблица2[[#This Row],[Столбец1]:[Столбец3]])</f>
        <v>990</v>
      </c>
      <c r="F99">
        <f>SUM(Таблица2[[#This Row],[Столбец1]:[Столбец3]]) - SUM(Таблица2[[#This Row],[Макс]:[мин]])</f>
        <v>2719</v>
      </c>
      <c r="G99" s="2"/>
    </row>
    <row r="100" spans="1:7" x14ac:dyDescent="0.25">
      <c r="A100">
        <v>7011</v>
      </c>
      <c r="B100">
        <v>5330</v>
      </c>
      <c r="C100">
        <v>2374</v>
      </c>
      <c r="D100">
        <f>MAX(Таблица2[[#This Row],[Столбец1]:[Столбец3]])</f>
        <v>7011</v>
      </c>
      <c r="E100">
        <f>MIN(Таблица2[[#This Row],[Столбец1]:[Столбец3]])</f>
        <v>2374</v>
      </c>
      <c r="F100">
        <f>SUM(Таблица2[[#This Row],[Столбец1]:[Столбец3]]) - SUM(Таблица2[[#This Row],[Макс]:[мин]])</f>
        <v>5330</v>
      </c>
      <c r="G100" s="2"/>
    </row>
    <row r="101" spans="1:7" x14ac:dyDescent="0.25">
      <c r="A101">
        <v>3840</v>
      </c>
      <c r="B101">
        <v>5035</v>
      </c>
      <c r="C101">
        <v>1843</v>
      </c>
      <c r="D101">
        <f>MAX(Таблица2[[#This Row],[Столбец1]:[Столбец3]])</f>
        <v>5035</v>
      </c>
      <c r="E101">
        <f>MIN(Таблица2[[#This Row],[Столбец1]:[Столбец3]])</f>
        <v>1843</v>
      </c>
      <c r="F101">
        <f>SUM(Таблица2[[#This Row],[Столбец1]:[Столбец3]]) - SUM(Таблица2[[#This Row],[Макс]:[мин]])</f>
        <v>3840</v>
      </c>
      <c r="G101" s="2"/>
    </row>
    <row r="102" spans="1:7" x14ac:dyDescent="0.25">
      <c r="A102">
        <v>2664</v>
      </c>
      <c r="B102">
        <v>6036</v>
      </c>
      <c r="C102">
        <v>1881</v>
      </c>
      <c r="D102">
        <f>MAX(Таблица2[[#This Row],[Столбец1]:[Столбец3]])</f>
        <v>6036</v>
      </c>
      <c r="E102">
        <f>MIN(Таблица2[[#This Row],[Столбец1]:[Столбец3]])</f>
        <v>1881</v>
      </c>
      <c r="F102">
        <f>SUM(Таблица2[[#This Row],[Столбец1]:[Столбец3]]) - SUM(Таблица2[[#This Row],[Макс]:[мин]])</f>
        <v>2664</v>
      </c>
      <c r="G102" s="2"/>
    </row>
    <row r="103" spans="1:7" x14ac:dyDescent="0.25">
      <c r="A103">
        <v>6600</v>
      </c>
      <c r="B103">
        <v>2007</v>
      </c>
      <c r="C103">
        <v>7573</v>
      </c>
      <c r="D103">
        <f>MAX(Таблица2[[#This Row],[Столбец1]:[Столбец3]])</f>
        <v>7573</v>
      </c>
      <c r="E103">
        <f>MIN(Таблица2[[#This Row],[Столбец1]:[Столбец3]])</f>
        <v>2007</v>
      </c>
      <c r="F103">
        <f>SUM(Таблица2[[#This Row],[Столбец1]:[Столбец3]]) - SUM(Таблица2[[#This Row],[Макс]:[мин]])</f>
        <v>6600</v>
      </c>
      <c r="G103" s="2"/>
    </row>
    <row r="104" spans="1:7" x14ac:dyDescent="0.25">
      <c r="A104">
        <v>3948</v>
      </c>
      <c r="B104">
        <v>7890</v>
      </c>
      <c r="C104">
        <v>1924</v>
      </c>
      <c r="D104">
        <f>MAX(Таблица2[[#This Row],[Столбец1]:[Столбец3]])</f>
        <v>7890</v>
      </c>
      <c r="E104">
        <f>MIN(Таблица2[[#This Row],[Столбец1]:[Столбец3]])</f>
        <v>1924</v>
      </c>
      <c r="F104">
        <f>SUM(Таблица2[[#This Row],[Столбец1]:[Столбец3]]) - SUM(Таблица2[[#This Row],[Макс]:[мин]])</f>
        <v>3948</v>
      </c>
      <c r="G104" s="2"/>
    </row>
    <row r="105" spans="1:7" x14ac:dyDescent="0.25">
      <c r="A105">
        <v>1959</v>
      </c>
      <c r="B105">
        <v>5879</v>
      </c>
      <c r="C105">
        <v>9807</v>
      </c>
      <c r="D105">
        <f>MAX(Таблица2[[#This Row],[Столбец1]:[Столбец3]])</f>
        <v>9807</v>
      </c>
      <c r="E105">
        <f>MIN(Таблица2[[#This Row],[Столбец1]:[Столбец3]])</f>
        <v>1959</v>
      </c>
      <c r="F105">
        <f>SUM(Таблица2[[#This Row],[Столбец1]:[Столбец3]]) - SUM(Таблица2[[#This Row],[Макс]:[мин]])</f>
        <v>5879</v>
      </c>
      <c r="G105" s="2"/>
    </row>
    <row r="106" spans="1:7" x14ac:dyDescent="0.25">
      <c r="A106">
        <v>3120</v>
      </c>
      <c r="B106">
        <v>2885</v>
      </c>
      <c r="C106">
        <v>4549</v>
      </c>
      <c r="D106">
        <f>MAX(Таблица2[[#This Row],[Столбец1]:[Столбец3]])</f>
        <v>4549</v>
      </c>
      <c r="E106">
        <f>MIN(Таблица2[[#This Row],[Столбец1]:[Столбец3]])</f>
        <v>2885</v>
      </c>
      <c r="F106">
        <f>SUM(Таблица2[[#This Row],[Столбец1]:[Столбец3]]) - SUM(Таблица2[[#This Row],[Макс]:[мин]])</f>
        <v>3120</v>
      </c>
      <c r="G106" s="2"/>
    </row>
  </sheetData>
  <mergeCells count="1">
    <mergeCell ref="A1:C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SeveralCamper</dc:creator>
  <cp:lastModifiedBy>SeveralCamper</cp:lastModifiedBy>
  <dcterms:created xsi:type="dcterms:W3CDTF">2015-06-05T18:17:20Z</dcterms:created>
  <dcterms:modified xsi:type="dcterms:W3CDTF">2021-08-11T11:13:40Z</dcterms:modified>
</cp:coreProperties>
</file>