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bgraph queries" sheetId="1" state="visible" r:id="rId2"/>
    <sheet name="Local Basic" sheetId="2" state="visible" r:id="rId3"/>
    <sheet name="Local Complex" sheetId="3" state="visible" r:id="rId4"/>
    <sheet name="Global" sheetId="4" state="visible" r:id="rId5"/>
    <sheet name="LDBC" sheetId="5" state="visible" r:id="rId6"/>
    <sheet name="View Creation" sheetId="6" state="visible" r:id="rId7"/>
    <sheet name="partial_acces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<sst xmlns="http://schemas.openxmlformats.org/spreadsheetml/2006/main" count="155" uniqueCount="105">
  <si>
    <t xml:space="preserve">LOCAL</t>
  </si>
  <si>
    <t xml:space="preserve">Usage</t>
  </si>
  <si>
    <t xml:space="preserve">Baseline</t>
  </si>
  <si>
    <t xml:space="preserve">#elements</t>
  </si>
  <si>
    <t xml:space="preserve">creation</t>
  </si>
  <si>
    <t xml:space="preserve">U40</t>
  </si>
  <si>
    <t xml:space="preserve">18_1</t>
  </si>
  <si>
    <t xml:space="preserve">U41</t>
  </si>
  <si>
    <t xml:space="preserve">18_2</t>
  </si>
  <si>
    <t xml:space="preserve">U42</t>
  </si>
  <si>
    <t xml:space="preserve">19_1</t>
  </si>
  <si>
    <t xml:space="preserve">U43</t>
  </si>
  <si>
    <t xml:space="preserve">19_2</t>
  </si>
  <si>
    <t xml:space="preserve">U44</t>
  </si>
  <si>
    <t xml:space="preserve">21_1</t>
  </si>
  <si>
    <t xml:space="preserve">U45</t>
  </si>
  <si>
    <t xml:space="preserve">21_2</t>
  </si>
  <si>
    <t xml:space="preserve">U50</t>
  </si>
  <si>
    <t xml:space="preserve"> </t>
  </si>
  <si>
    <t xml:space="preserve">GLOBAL</t>
  </si>
  <si>
    <t xml:space="preserve">U46</t>
  </si>
  <si>
    <t xml:space="preserve">22_1</t>
  </si>
  <si>
    <t xml:space="preserve">mem overflow</t>
  </si>
  <si>
    <t xml:space="preserve">U47</t>
  </si>
  <si>
    <t xml:space="preserve">22_2</t>
  </si>
  <si>
    <t xml:space="preserve">U48</t>
  </si>
  <si>
    <t xml:space="preserve">24_1</t>
  </si>
  <si>
    <t xml:space="preserve">U49</t>
  </si>
  <si>
    <t xml:space="preserve">24_2</t>
  </si>
  <si>
    <t xml:space="preserve">Cold Use (ms)</t>
  </si>
  <si>
    <t xml:space="preserve">Baseline (ms)</t>
  </si>
  <si>
    <t xml:space="preserve">warm Usage (ms)</t>
  </si>
  <si>
    <t xml:space="preserve">warm baseline</t>
  </si>
  <si>
    <t xml:space="preserve">V1_1</t>
  </si>
  <si>
    <t xml:space="preserve">V1_2</t>
  </si>
  <si>
    <t xml:space="preserve">V2_1</t>
  </si>
  <si>
    <t xml:space="preserve">V2_2</t>
  </si>
  <si>
    <t xml:space="preserve">V3_1</t>
  </si>
  <si>
    <t xml:space="preserve">V3_2</t>
  </si>
  <si>
    <t xml:space="preserve">V4_1</t>
  </si>
  <si>
    <t xml:space="preserve">V4_2</t>
  </si>
  <si>
    <t xml:space="preserve">V6_1</t>
  </si>
  <si>
    <t xml:space="preserve">V6_2</t>
  </si>
  <si>
    <t xml:space="preserve">V7_1</t>
  </si>
  <si>
    <t xml:space="preserve">V7_2</t>
  </si>
  <si>
    <t xml:space="preserve">V8_1</t>
  </si>
  <si>
    <t xml:space="preserve">V8_2</t>
  </si>
  <si>
    <t xml:space="preserve">V9_1</t>
  </si>
  <si>
    <t xml:space="preserve">V9_2</t>
  </si>
  <si>
    <t xml:space="preserve">V11_1</t>
  </si>
  <si>
    <t xml:space="preserve">V11_2</t>
  </si>
  <si>
    <t xml:space="preserve">V12_1</t>
  </si>
  <si>
    <t xml:space="preserve">V12_2</t>
  </si>
  <si>
    <t xml:space="preserve">V14_1</t>
  </si>
  <si>
    <t xml:space="preserve">V14_2</t>
  </si>
  <si>
    <t xml:space="preserve">V5</t>
  </si>
  <si>
    <t xml:space="preserve">V10</t>
  </si>
  <si>
    <t xml:space="preserve">View/Query name </t>
  </si>
  <si>
    <t xml:space="preserve">View (ms)</t>
  </si>
  <si>
    <t xml:space="preserve">Baseline / View</t>
  </si>
  <si>
    <t xml:space="preserve">Note </t>
  </si>
  <si>
    <t xml:space="preserve">U1 - V11_2&amp;  V7_2</t>
  </si>
  <si>
    <t xml:space="preserve">U2 - V2_1 &amp; V4_1 </t>
  </si>
  <si>
    <t xml:space="preserve">U5 - V1_2 &amp; V6_2 </t>
  </si>
  <si>
    <t xml:space="preserve">No distinct in baseline</t>
  </si>
  <si>
    <t xml:space="preserve">U3 - V3_2 &amp; V14_1</t>
  </si>
  <si>
    <t xml:space="preserve">View Usage cold</t>
  </si>
  <si>
    <t xml:space="preserve">Baseline cold</t>
  </si>
  <si>
    <t xml:space="preserve">View Usage warm</t>
  </si>
  <si>
    <t xml:space="preserve">Baseline warm</t>
  </si>
  <si>
    <t xml:space="preserve">#element</t>
  </si>
  <si>
    <t xml:space="preserve">S10/V11_2</t>
  </si>
  <si>
    <t xml:space="preserve">SF0.1</t>
  </si>
  <si>
    <t xml:space="preserve">sf1</t>
  </si>
  <si>
    <t xml:space="preserve">sf10</t>
  </si>
  <si>
    <t xml:space="preserve">S24/V14_4(1)</t>
  </si>
  <si>
    <t xml:space="preserve">SF1</t>
  </si>
  <si>
    <t xml:space="preserve">SF10</t>
  </si>
  <si>
    <t xml:space="preserve">declaration_heavy</t>
  </si>
  <si>
    <t xml:space="preserve">View Usage  warm</t>
  </si>
  <si>
    <t xml:space="preserve">usage_heavy</t>
  </si>
  <si>
    <t xml:space="preserve">IC2_1</t>
  </si>
  <si>
    <t xml:space="preserve">note: if we put V12_2 between the usages, then the next usage is back to 378ms, which means part of the cache is invalidated again</t>
  </si>
  <si>
    <t xml:space="preserve">IC5_1</t>
  </si>
  <si>
    <t xml:space="preserve">IC6_1</t>
  </si>
  <si>
    <t xml:space="preserve">BI5</t>
  </si>
  <si>
    <t xml:space="preserve">BI17</t>
  </si>
  <si>
    <t xml:space="preserve">B17</t>
  </si>
  <si>
    <t xml:space="preserve">&gt;15min timeout</t>
  </si>
  <si>
    <t xml:space="preserve">IS</t>
  </si>
  <si>
    <t xml:space="preserve">View Creation Time (ms)</t>
  </si>
  <si>
    <t xml:space="preserve">Baseline query </t>
  </si>
  <si>
    <t xml:space="preserve">View / Baseline</t>
  </si>
  <si>
    <t xml:space="preserve">V11_3</t>
  </si>
  <si>
    <t xml:space="preserve">V12_3</t>
  </si>
  <si>
    <t xml:space="preserve">V14_3</t>
  </si>
  <si>
    <t xml:space="preserve">V14_4</t>
  </si>
  <si>
    <t xml:space="preserve">V19_1</t>
  </si>
  <si>
    <t xml:space="preserve">V21_1</t>
  </si>
  <si>
    <t xml:space="preserve">s11</t>
  </si>
  <si>
    <t xml:space="preserve">11_2</t>
  </si>
  <si>
    <t xml:space="preserve">sf01</t>
  </si>
  <si>
    <t xml:space="preserve">s13</t>
  </si>
  <si>
    <t xml:space="preserve">14_1</t>
  </si>
  <si>
    <t xml:space="preserve">MATCH p1=(n:User)-[:POSTED]-(betterPost:Post) WHERE n.reputation &lt; 850 AND n.upvotes &gt; 400 WITH p1, betterPost MATCH p2=(betterPost)-[:PARENT_OF]-&gt;(worstPost:Post) WHERE worstPost.score &lt; 10 AND betterPost.score &gt; worstPost.score * 10 WITH worstPost MATCH (m:User)-[:POSTED]-(worstPost) RETURN DISTINCT 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</si>
</sst>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@"/>
    <numFmt numFmtId="168" formatCode="0.00"/>
    <numFmt numFmtId="169" formatCode="0"/>
    <numFmt numFmtId="170" formatCode="0.0000"/>
    <numFmt numFmtId="171" formatCode="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3625</v>
      </c>
      <c r="D2" s="1" t="n">
        <v>2564</v>
      </c>
      <c r="E2" s="1" t="n">
        <v>1200824</v>
      </c>
      <c r="F2" s="1" t="n">
        <v>6347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n">
        <v>22282</v>
      </c>
      <c r="D3" s="1" t="n">
        <v>14841</v>
      </c>
      <c r="E3" s="1" t="n">
        <v>3379354</v>
      </c>
      <c r="F3" s="1" t="n">
        <v>10965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621</v>
      </c>
      <c r="D4" s="1" t="n">
        <v>15391</v>
      </c>
      <c r="E4" s="1" t="n">
        <v>8692</v>
      </c>
      <c r="F4" s="1" t="n">
        <v>14902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n">
        <v>4122</v>
      </c>
      <c r="D5" s="1" t="n">
        <v>27776</v>
      </c>
      <c r="E5" s="1" t="n">
        <v>658274</v>
      </c>
      <c r="F5" s="1" t="n">
        <v>12351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n">
        <v>2001</v>
      </c>
      <c r="D6" s="1" t="n">
        <v>23680</v>
      </c>
      <c r="E6" s="1" t="n">
        <v>231801</v>
      </c>
      <c r="F6" s="1" t="n">
        <v>23667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n">
        <v>526</v>
      </c>
      <c r="D7" s="1" t="n">
        <v>13723</v>
      </c>
      <c r="E7" s="1" t="n">
        <v>17161</v>
      </c>
      <c r="F7" s="1" t="n">
        <v>13705</v>
      </c>
    </row>
    <row r="8" customFormat="false" ht="12.8" hidden="false" customHeight="false" outlineLevel="0" collapsed="false">
      <c r="A8" s="1" t="s">
        <v>17</v>
      </c>
      <c r="B8" s="1" t="s">
        <v>14</v>
      </c>
      <c r="C8" s="1" t="n">
        <v>2319</v>
      </c>
      <c r="D8" s="1" t="s">
        <v>18</v>
      </c>
      <c r="E8" s="1" t="n">
        <v>1782</v>
      </c>
    </row>
    <row r="13" customFormat="false" ht="12.8" hidden="false" customHeight="false" outlineLevel="0" collapsed="false">
      <c r="B13" s="1" t="s">
        <v>19</v>
      </c>
    </row>
    <row r="14" customFormat="false" ht="12.8" hidden="false" customHeight="false" outlineLevel="0" collapsed="false">
      <c r="A14" s="1" t="s">
        <v>20</v>
      </c>
      <c r="B14" s="1" t="s">
        <v>21</v>
      </c>
      <c r="C14" s="1" t="n">
        <v>103191</v>
      </c>
      <c r="D14" s="1" t="s">
        <v>22</v>
      </c>
      <c r="E14" s="1" t="n">
        <v>8502</v>
      </c>
      <c r="F14" s="1" t="n">
        <v>23488</v>
      </c>
    </row>
    <row r="15" customFormat="false" ht="12.8" hidden="false" customHeight="false" outlineLevel="0" collapsed="false">
      <c r="A15" s="1" t="s">
        <v>23</v>
      </c>
      <c r="B15" s="1" t="s">
        <v>24</v>
      </c>
      <c r="C15" s="1" t="n">
        <v>2083</v>
      </c>
      <c r="D15" s="1" t="n">
        <v>38940</v>
      </c>
      <c r="E15" s="1" t="n">
        <v>11965</v>
      </c>
      <c r="F15" s="1" t="n">
        <v>38368</v>
      </c>
    </row>
    <row r="16" customFormat="false" ht="12.8" hidden="false" customHeight="false" outlineLevel="0" collapsed="false">
      <c r="A16" s="1" t="s">
        <v>25</v>
      </c>
      <c r="B16" s="1" t="s">
        <v>26</v>
      </c>
      <c r="C16" s="1" t="n">
        <v>825</v>
      </c>
      <c r="D16" s="1" t="n">
        <v>31109</v>
      </c>
      <c r="E16" s="1" t="n">
        <v>4768</v>
      </c>
      <c r="F16" s="1" t="n">
        <v>5347</v>
      </c>
    </row>
    <row r="17" customFormat="false" ht="12.8" hidden="false" customHeight="false" outlineLevel="0" collapsed="false">
      <c r="A17" s="1" t="s">
        <v>27</v>
      </c>
      <c r="B17" s="1" t="s">
        <v>28</v>
      </c>
      <c r="C17" s="1" t="n">
        <v>249</v>
      </c>
      <c r="D17" s="1" t="n">
        <v>7050</v>
      </c>
      <c r="E17" s="1" t="n">
        <v>0</v>
      </c>
      <c r="F17" s="1" t="n">
        <v>7886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B2" activeCellId="0" sqref="B2"/>
    </sheetView>
  </sheetViews>
  <sheetFormatPr defaultColWidth="12.7421875" defaultRowHeight="15.75" zeroHeight="false" outlineLevelRow="0" outlineLevelCol="0"/>
  <cols>
    <col collapsed="false" customWidth="true" hidden="false" outlineLevel="0" max="4" min="4" style="1" width="21.63"/>
    <col collapsed="false" customWidth="true" hidden="false" outlineLevel="0" max="5" min="5" style="1" width="17"/>
  </cols>
  <sheetData>
    <row r="1" customFormat="false" ht="15.75" hidden="false" customHeight="true" outlineLevel="0" collapsed="false">
      <c r="A1" s="2"/>
      <c r="B1" s="3" t="s">
        <v>29</v>
      </c>
      <c r="C1" s="3" t="s">
        <v>30</v>
      </c>
      <c r="D1" s="3" t="s">
        <v>31</v>
      </c>
      <c r="E1" s="3" t="s">
        <v>32</v>
      </c>
    </row>
    <row r="2" customFormat="false" ht="15.75" hidden="false" customHeight="true" outlineLevel="0" collapsed="false">
      <c r="A2" s="4" t="s">
        <v>33</v>
      </c>
      <c r="B2" s="5"/>
      <c r="C2" s="5"/>
      <c r="D2" s="6"/>
      <c r="E2" s="7"/>
      <c r="H2" s="3"/>
    </row>
    <row r="3" customFormat="false" ht="15.75" hidden="false" customHeight="true" outlineLevel="0" collapsed="false">
      <c r="A3" s="4" t="s">
        <v>34</v>
      </c>
      <c r="B3" s="5"/>
      <c r="C3" s="5"/>
      <c r="D3" s="6"/>
      <c r="E3" s="7"/>
      <c r="H3" s="3"/>
    </row>
    <row r="4" customFormat="false" ht="15.75" hidden="false" customHeight="true" outlineLevel="0" collapsed="false">
      <c r="A4" s="4" t="s">
        <v>35</v>
      </c>
      <c r="B4" s="5"/>
      <c r="C4" s="5"/>
      <c r="D4" s="6"/>
      <c r="E4" s="8"/>
      <c r="H4" s="3"/>
    </row>
    <row r="5" customFormat="false" ht="15.75" hidden="false" customHeight="true" outlineLevel="0" collapsed="false">
      <c r="A5" s="4" t="s">
        <v>36</v>
      </c>
      <c r="B5" s="5"/>
      <c r="C5" s="5"/>
      <c r="D5" s="6"/>
      <c r="E5" s="8"/>
      <c r="H5" s="3"/>
    </row>
    <row r="6" customFormat="false" ht="15.75" hidden="false" customHeight="true" outlineLevel="0" collapsed="false">
      <c r="A6" s="4" t="s">
        <v>37</v>
      </c>
      <c r="B6" s="5"/>
      <c r="C6" s="5"/>
      <c r="D6" s="6"/>
      <c r="E6" s="8"/>
      <c r="H6" s="3"/>
    </row>
    <row r="7" customFormat="false" ht="15.75" hidden="false" customHeight="true" outlineLevel="0" collapsed="false">
      <c r="A7" s="4" t="s">
        <v>38</v>
      </c>
      <c r="B7" s="5"/>
      <c r="C7" s="5"/>
      <c r="D7" s="6"/>
      <c r="E7" s="8"/>
      <c r="H7" s="3"/>
    </row>
    <row r="8" customFormat="false" ht="15.75" hidden="false" customHeight="true" outlineLevel="0" collapsed="false">
      <c r="A8" s="4" t="s">
        <v>39</v>
      </c>
      <c r="B8" s="5"/>
      <c r="C8" s="5"/>
      <c r="D8" s="6"/>
      <c r="E8" s="8"/>
      <c r="H8" s="3"/>
    </row>
    <row r="9" customFormat="false" ht="15.75" hidden="false" customHeight="true" outlineLevel="0" collapsed="false">
      <c r="A9" s="4" t="s">
        <v>40</v>
      </c>
      <c r="B9" s="5"/>
      <c r="C9" s="5"/>
      <c r="D9" s="6"/>
      <c r="E9" s="8"/>
      <c r="H9" s="3"/>
    </row>
    <row r="10" customFormat="false" ht="15.75" hidden="false" customHeight="true" outlineLevel="0" collapsed="false">
      <c r="A10" s="4" t="s">
        <v>41</v>
      </c>
      <c r="B10" s="5"/>
      <c r="C10" s="5"/>
      <c r="D10" s="6"/>
      <c r="E10" s="8"/>
      <c r="H10" s="3"/>
    </row>
    <row r="11" customFormat="false" ht="15.75" hidden="false" customHeight="true" outlineLevel="0" collapsed="false">
      <c r="A11" s="4" t="s">
        <v>42</v>
      </c>
      <c r="B11" s="5"/>
      <c r="C11" s="5"/>
      <c r="D11" s="6"/>
      <c r="E11" s="8"/>
      <c r="H11" s="3"/>
    </row>
    <row r="12" customFormat="false" ht="15.75" hidden="false" customHeight="true" outlineLevel="0" collapsed="false">
      <c r="A12" s="4" t="s">
        <v>43</v>
      </c>
      <c r="B12" s="5"/>
      <c r="C12" s="5"/>
      <c r="D12" s="6"/>
      <c r="E12" s="8"/>
      <c r="H12" s="3"/>
    </row>
    <row r="13" customFormat="false" ht="15.75" hidden="false" customHeight="true" outlineLevel="0" collapsed="false">
      <c r="A13" s="4" t="s">
        <v>44</v>
      </c>
      <c r="B13" s="5"/>
      <c r="C13" s="5"/>
      <c r="D13" s="6"/>
      <c r="E13" s="8"/>
      <c r="H13" s="3"/>
    </row>
    <row r="14" customFormat="false" ht="15.75" hidden="false" customHeight="true" outlineLevel="0" collapsed="false">
      <c r="A14" s="4" t="s">
        <v>45</v>
      </c>
      <c r="B14" s="5"/>
      <c r="C14" s="5"/>
      <c r="D14" s="6"/>
      <c r="E14" s="8"/>
      <c r="H14" s="3"/>
    </row>
    <row r="15" customFormat="false" ht="15.75" hidden="false" customHeight="true" outlineLevel="0" collapsed="false">
      <c r="A15" s="4" t="s">
        <v>46</v>
      </c>
      <c r="B15" s="5"/>
      <c r="C15" s="5"/>
      <c r="D15" s="6"/>
      <c r="E15" s="8"/>
      <c r="H15" s="3"/>
    </row>
    <row r="16" customFormat="false" ht="15.75" hidden="false" customHeight="true" outlineLevel="0" collapsed="false">
      <c r="A16" s="4" t="s">
        <v>47</v>
      </c>
      <c r="B16" s="5"/>
      <c r="C16" s="5"/>
      <c r="D16" s="6"/>
      <c r="E16" s="8"/>
      <c r="F16" s="3"/>
      <c r="G16" s="3"/>
      <c r="H16" s="3"/>
    </row>
    <row r="17" customFormat="false" ht="15.75" hidden="false" customHeight="true" outlineLevel="0" collapsed="false">
      <c r="A17" s="4" t="s">
        <v>48</v>
      </c>
      <c r="B17" s="5"/>
      <c r="C17" s="5"/>
      <c r="D17" s="6"/>
      <c r="E17" s="8"/>
      <c r="H17" s="3"/>
    </row>
    <row r="18" customFormat="false" ht="15.75" hidden="false" customHeight="true" outlineLevel="0" collapsed="false">
      <c r="A18" s="4" t="s">
        <v>49</v>
      </c>
      <c r="B18" s="5"/>
      <c r="C18" s="5"/>
      <c r="D18" s="6"/>
      <c r="E18" s="8"/>
      <c r="F18" s="3"/>
      <c r="G18" s="3"/>
      <c r="H18" s="3"/>
    </row>
    <row r="19" customFormat="false" ht="15.75" hidden="false" customHeight="true" outlineLevel="0" collapsed="false">
      <c r="A19" s="4" t="s">
        <v>50</v>
      </c>
      <c r="B19" s="5"/>
      <c r="C19" s="5"/>
      <c r="D19" s="6"/>
      <c r="E19" s="8"/>
      <c r="H19" s="3"/>
    </row>
    <row r="20" customFormat="false" ht="15.75" hidden="false" customHeight="true" outlineLevel="0" collapsed="false">
      <c r="A20" s="4" t="s">
        <v>51</v>
      </c>
      <c r="B20" s="5"/>
      <c r="C20" s="5"/>
      <c r="D20" s="6"/>
      <c r="E20" s="8"/>
      <c r="F20" s="3"/>
      <c r="G20" s="3"/>
      <c r="H20" s="3"/>
    </row>
    <row r="21" customFormat="false" ht="12.8" hidden="false" customHeight="false" outlineLevel="0" collapsed="false">
      <c r="A21" s="2" t="s">
        <v>52</v>
      </c>
      <c r="B21" s="5"/>
      <c r="C21" s="5"/>
      <c r="D21" s="6"/>
      <c r="E21" s="8"/>
      <c r="F21" s="3"/>
      <c r="G21" s="3"/>
      <c r="H21" s="3"/>
    </row>
    <row r="22" customFormat="false" ht="12.8" hidden="false" customHeight="false" outlineLevel="0" collapsed="false">
      <c r="A22" s="9" t="s">
        <v>53</v>
      </c>
      <c r="B22" s="5"/>
      <c r="C22" s="5"/>
      <c r="D22" s="6"/>
      <c r="E22" s="8"/>
    </row>
    <row r="23" customFormat="false" ht="12.8" hidden="false" customHeight="false" outlineLevel="0" collapsed="false">
      <c r="A23" s="9" t="s">
        <v>54</v>
      </c>
      <c r="B23" s="5"/>
      <c r="C23" s="5"/>
      <c r="D23" s="6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8" hidden="false" customHeight="false" outlineLevel="0" collapsed="false">
      <c r="C24" s="5"/>
      <c r="D24" s="6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4" t="s">
        <v>55</v>
      </c>
      <c r="B25" s="5"/>
      <c r="C25" s="1"/>
      <c r="E25" s="10"/>
    </row>
    <row r="26" customFormat="false" ht="15.75" hidden="false" customHeight="true" outlineLevel="0" collapsed="false">
      <c r="A26" s="4" t="s">
        <v>56</v>
      </c>
      <c r="B26" s="5"/>
      <c r="C26" s="1"/>
      <c r="E26" s="10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" activeCellId="0" sqref="B2"/>
    </sheetView>
  </sheetViews>
  <sheetFormatPr defaultColWidth="12.7421875" defaultRowHeight="15.75" zeroHeight="false" outlineLevelRow="0" outlineLevelCol="0"/>
  <cols>
    <col collapsed="false" customWidth="true" hidden="false" outlineLevel="0" max="1" min="1" style="1" width="18.46"/>
    <col collapsed="false" customWidth="true" hidden="false" outlineLevel="0" max="4" min="4" style="1" width="23.72"/>
  </cols>
  <sheetData>
    <row r="1" customFormat="false" ht="15.75" hidden="false" customHeight="true" outlineLevel="0" collapsed="false">
      <c r="A1" s="1" t="s">
        <v>57</v>
      </c>
      <c r="B1" s="3" t="s">
        <v>58</v>
      </c>
      <c r="C1" s="3" t="s">
        <v>30</v>
      </c>
      <c r="D1" s="3" t="s">
        <v>59</v>
      </c>
      <c r="E1" s="3"/>
      <c r="F1" s="3" t="s">
        <v>60</v>
      </c>
    </row>
    <row r="2" customFormat="false" ht="15.75" hidden="false" customHeight="true" outlineLevel="0" collapsed="false">
      <c r="A2" s="3" t="s">
        <v>61</v>
      </c>
      <c r="B2" s="11"/>
      <c r="C2" s="11"/>
      <c r="D2" s="3" t="e">
        <f aca="false">C2/B2</f>
        <v>#DIV/0!</v>
      </c>
      <c r="E2" s="3"/>
      <c r="F2" s="3"/>
    </row>
    <row r="3" customFormat="false" ht="15.75" hidden="false" customHeight="true" outlineLevel="0" collapsed="false">
      <c r="A3" s="3" t="s">
        <v>62</v>
      </c>
      <c r="B3" s="11"/>
      <c r="C3" s="11"/>
      <c r="D3" s="3" t="e">
        <f aca="false">C3/B3</f>
        <v>#DIV/0!</v>
      </c>
      <c r="E3" s="3"/>
    </row>
    <row r="4" customFormat="false" ht="15.75" hidden="false" customHeight="true" outlineLevel="0" collapsed="false">
      <c r="A4" s="3" t="s">
        <v>63</v>
      </c>
      <c r="B4" s="11"/>
      <c r="C4" s="11"/>
      <c r="D4" s="3" t="e">
        <f aca="false">C4/B4</f>
        <v>#DIV/0!</v>
      </c>
      <c r="E4" s="3"/>
      <c r="F4" s="1" t="s">
        <v>64</v>
      </c>
    </row>
    <row r="5" customFormat="false" ht="15.75" hidden="false" customHeight="true" outlineLevel="0" collapsed="false">
      <c r="A5" s="3" t="s">
        <v>65</v>
      </c>
      <c r="C5" s="3"/>
      <c r="D5" s="3" t="e">
        <f aca="false">C5/B5</f>
        <v>#DIV/0!</v>
      </c>
    </row>
    <row r="6" customFormat="false" ht="15.75" hidden="false" customHeight="true" outlineLevel="0" collapsed="false">
      <c r="G6" s="3"/>
    </row>
    <row r="15" customFormat="false" ht="15.75" hidden="false" customHeight="true" outlineLevel="0" collapsed="false">
      <c r="E15" s="3"/>
    </row>
    <row r="18" customFormat="false" ht="15.75" hidden="false" customHeight="true" outlineLevel="0" collapsed="false">
      <c r="E18" s="3"/>
    </row>
    <row r="19" customFormat="false" ht="15.75" hidden="false" customHeight="true" outlineLevel="0" collapsed="false">
      <c r="E19" s="3"/>
    </row>
    <row r="21" customFormat="false" ht="12.5" hidden="false" customHeight="false" outlineLevel="0" collapsed="false">
      <c r="E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7421875" defaultRowHeight="15.75" zeroHeight="false" outlineLevelRow="0" outlineLevelCol="0"/>
  <cols>
    <col collapsed="false" customWidth="true" hidden="false" outlineLevel="0" max="1" min="1" style="1" width="17.82"/>
  </cols>
  <sheetData>
    <row r="1" customFormat="false" ht="15.75" hidden="false" customHeight="true" outlineLevel="0" collapsed="false">
      <c r="B1" s="3" t="s">
        <v>66</v>
      </c>
      <c r="C1" s="3" t="s">
        <v>67</v>
      </c>
      <c r="D1" s="3" t="s">
        <v>59</v>
      </c>
      <c r="E1" s="3" t="s">
        <v>68</v>
      </c>
      <c r="F1" s="3" t="s">
        <v>69</v>
      </c>
      <c r="G1" s="3" t="s">
        <v>59</v>
      </c>
      <c r="H1" s="1" t="s">
        <v>70</v>
      </c>
    </row>
    <row r="2" customFormat="false" ht="27" hidden="false" customHeight="true" outlineLevel="0" collapsed="false">
      <c r="A2" s="3" t="s">
        <v>71</v>
      </c>
      <c r="B2" s="2" t="n">
        <v>304</v>
      </c>
      <c r="C2" s="3" t="n">
        <v>2022</v>
      </c>
      <c r="D2" s="3" t="n">
        <f aca="false">B2/C2</f>
        <v>0.150346191889219</v>
      </c>
      <c r="E2" s="2" t="n">
        <v>153</v>
      </c>
      <c r="F2" s="3" t="n">
        <v>358</v>
      </c>
      <c r="G2" s="3" t="n">
        <f aca="false">E2/F2</f>
        <v>0.427374301675978</v>
      </c>
      <c r="H2" s="1"/>
      <c r="I2" s="1" t="s">
        <v>72</v>
      </c>
    </row>
    <row r="3" customFormat="false" ht="15.75" hidden="false" customHeight="true" outlineLevel="0" collapsed="false">
      <c r="A3" s="3"/>
      <c r="B3" s="2" t="n">
        <v>469</v>
      </c>
      <c r="C3" s="1" t="n">
        <v>19753</v>
      </c>
      <c r="D3" s="3"/>
      <c r="E3" s="2" t="n">
        <v>243</v>
      </c>
      <c r="F3" s="1" t="n">
        <v>4721</v>
      </c>
      <c r="G3" s="3"/>
      <c r="H3" s="1"/>
      <c r="I3" s="1" t="s">
        <v>73</v>
      </c>
    </row>
    <row r="4" customFormat="false" ht="15.75" hidden="false" customHeight="true" outlineLevel="0" collapsed="false">
      <c r="A4" s="3"/>
      <c r="B4" s="2" t="n">
        <v>26260</v>
      </c>
      <c r="C4" s="1" t="n">
        <v>1011127</v>
      </c>
      <c r="D4" s="3"/>
      <c r="E4" s="2" t="n">
        <v>23639</v>
      </c>
      <c r="F4" s="1" t="n">
        <v>306564</v>
      </c>
      <c r="G4" s="3"/>
      <c r="H4" s="1"/>
      <c r="I4" s="1" t="s">
        <v>74</v>
      </c>
    </row>
    <row r="5" customFormat="false" ht="15.75" hidden="false" customHeight="true" outlineLevel="0" collapsed="false">
      <c r="A5" s="3"/>
      <c r="B5" s="2"/>
      <c r="C5" s="1"/>
      <c r="D5" s="3"/>
      <c r="E5" s="2"/>
      <c r="F5" s="1"/>
      <c r="G5" s="3"/>
      <c r="H5" s="1"/>
    </row>
    <row r="6" customFormat="false" ht="15.75" hidden="false" customHeight="true" outlineLevel="0" collapsed="false">
      <c r="A6" s="12" t="s">
        <v>75</v>
      </c>
      <c r="B6" s="12" t="n">
        <v>472</v>
      </c>
      <c r="C6" s="12" t="n">
        <v>2068</v>
      </c>
      <c r="D6" s="13"/>
      <c r="E6" s="12" t="n">
        <v>90</v>
      </c>
      <c r="F6" s="12" t="n">
        <v>175</v>
      </c>
      <c r="G6" s="12"/>
      <c r="H6" s="12"/>
      <c r="I6" s="12" t="s">
        <v>72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customFormat="false" ht="15.75" hidden="false" customHeight="true" outlineLevel="0" collapsed="false">
      <c r="A7" s="3"/>
      <c r="B7" s="3" t="n">
        <v>713</v>
      </c>
      <c r="C7" s="3" t="n">
        <v>12184</v>
      </c>
      <c r="D7" s="14"/>
      <c r="E7" s="0" t="n">
        <v>168</v>
      </c>
      <c r="F7" s="0" t="n">
        <v>875</v>
      </c>
      <c r="I7" s="12" t="s">
        <v>76</v>
      </c>
    </row>
    <row r="8" customFormat="false" ht="15.75" hidden="false" customHeight="true" outlineLevel="0" collapsed="false">
      <c r="A8" s="3"/>
      <c r="B8" s="3" t="n">
        <v>13770</v>
      </c>
      <c r="C8" s="3" t="n">
        <v>617002</v>
      </c>
      <c r="D8" s="14"/>
      <c r="E8" s="0" t="n">
        <v>10139</v>
      </c>
      <c r="F8" s="0" t="n">
        <v>285932</v>
      </c>
      <c r="I8" s="12" t="s">
        <v>77</v>
      </c>
    </row>
    <row r="9" customFormat="false" ht="15.75" hidden="false" customHeight="true" outlineLevel="0" collapsed="false">
      <c r="A9" s="3"/>
      <c r="B9" s="3"/>
      <c r="C9" s="3"/>
      <c r="D9" s="14"/>
    </row>
    <row r="10" customFormat="false" ht="15.75" hidden="false" customHeight="true" outlineLevel="0" collapsed="false">
      <c r="A10" s="3"/>
      <c r="B10" s="3"/>
      <c r="C10" s="3"/>
      <c r="D10" s="14"/>
    </row>
    <row r="11" customFormat="false" ht="15.75" hidden="false" customHeight="true" outlineLevel="0" collapsed="false">
      <c r="A11" s="3"/>
      <c r="B11" s="3"/>
      <c r="C11" s="3"/>
      <c r="D11" s="14"/>
    </row>
    <row r="12" customFormat="false" ht="15.75" hidden="false" customHeight="true" outlineLevel="0" collapsed="false">
      <c r="A12" s="3"/>
      <c r="B12" s="3"/>
      <c r="C12" s="3"/>
      <c r="D12" s="14"/>
    </row>
    <row r="13" customFormat="false" ht="15.75" hidden="false" customHeight="true" outlineLevel="0" collapsed="false">
      <c r="A13" s="3"/>
      <c r="B13" s="3"/>
      <c r="C13" s="3"/>
      <c r="D13" s="14"/>
    </row>
    <row r="14" customFormat="false" ht="15.75" hidden="false" customHeight="true" outlineLevel="0" collapsed="false">
      <c r="A14" s="3"/>
      <c r="B14" s="3"/>
      <c r="C14" s="3"/>
      <c r="D14" s="14"/>
    </row>
    <row r="15" customFormat="false" ht="15.75" hidden="false" customHeight="true" outlineLevel="0" collapsed="false">
      <c r="A15" s="3"/>
      <c r="B15" s="3"/>
      <c r="C15" s="3"/>
      <c r="D15" s="14"/>
    </row>
    <row r="19" customFormat="false" ht="15.75" hidden="false" customHeight="true" outlineLevel="0" collapsed="false">
      <c r="A19" s="12"/>
      <c r="B19" s="12"/>
      <c r="C19" s="12"/>
      <c r="D19" s="13"/>
    </row>
    <row r="20" customFormat="false" ht="15.75" hidden="false" customHeight="true" outlineLevel="0" collapsed="false">
      <c r="A20" s="3"/>
      <c r="B20" s="3"/>
      <c r="C20" s="3"/>
      <c r="D20" s="14"/>
    </row>
    <row r="21" customFormat="false" ht="15.75" hidden="false" customHeight="true" outlineLevel="0" collapsed="false">
      <c r="A21" s="3"/>
      <c r="B21" s="3"/>
      <c r="C21" s="3"/>
      <c r="D21" s="14"/>
    </row>
    <row r="22" customFormat="false" ht="15.75" hidden="false" customHeight="true" outlineLevel="0" collapsed="false">
      <c r="A22" s="3"/>
      <c r="B22" s="3"/>
      <c r="C22" s="3"/>
      <c r="D22" s="14"/>
    </row>
    <row r="23" customFormat="false" ht="15.75" hidden="false" customHeight="true" outlineLevel="0" collapsed="false">
      <c r="A23" s="3"/>
      <c r="B23" s="3"/>
      <c r="C23" s="3"/>
      <c r="D23" s="14"/>
    </row>
    <row r="24" customFormat="false" ht="15.75" hidden="false" customHeight="true" outlineLevel="0" collapsed="false">
      <c r="A24" s="3"/>
      <c r="B24" s="3"/>
      <c r="C24" s="3"/>
      <c r="D24" s="14"/>
    </row>
    <row r="25" customFormat="false" ht="15.75" hidden="false" customHeight="true" outlineLevel="0" collapsed="false">
      <c r="A25" s="3"/>
      <c r="B25" s="3"/>
      <c r="C25" s="3"/>
      <c r="D25" s="14"/>
    </row>
    <row r="26" customFormat="false" ht="15.75" hidden="false" customHeight="true" outlineLevel="0" collapsed="false">
      <c r="A26" s="3"/>
      <c r="B26" s="3"/>
      <c r="C26" s="3"/>
      <c r="D26" s="14"/>
    </row>
    <row r="27" customFormat="false" ht="15.75" hidden="false" customHeight="true" outlineLevel="0" collapsed="false">
      <c r="A27" s="3"/>
      <c r="B27" s="3"/>
      <c r="C27" s="3"/>
      <c r="D27" s="14"/>
    </row>
    <row r="28" customFormat="false" ht="15.75" hidden="false" customHeight="true" outlineLevel="0" collapsed="false">
      <c r="A28" s="3"/>
      <c r="B28" s="3"/>
      <c r="C28" s="3"/>
      <c r="D2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78</v>
      </c>
      <c r="C1" s="3" t="s">
        <v>4</v>
      </c>
      <c r="D1" s="3" t="s">
        <v>66</v>
      </c>
      <c r="E1" s="15" t="s">
        <v>79</v>
      </c>
      <c r="F1" s="3" t="s">
        <v>67</v>
      </c>
      <c r="G1" s="3" t="s">
        <v>69</v>
      </c>
      <c r="I1" s="0" t="s">
        <v>80</v>
      </c>
      <c r="K1" s="3" t="s">
        <v>4</v>
      </c>
      <c r="L1" s="3" t="s">
        <v>66</v>
      </c>
      <c r="M1" s="15" t="s">
        <v>79</v>
      </c>
      <c r="N1" s="3"/>
    </row>
    <row r="2" customFormat="false" ht="12.8" hidden="false" customHeight="false" outlineLevel="0" collapsed="false">
      <c r="A2" s="0" t="s">
        <v>81</v>
      </c>
      <c r="C2" s="0" t="n">
        <v>734</v>
      </c>
      <c r="D2" s="0" t="n">
        <v>826</v>
      </c>
      <c r="E2" s="0" t="n">
        <v>186</v>
      </c>
      <c r="F2" s="0" t="n">
        <v>1051</v>
      </c>
      <c r="G2" s="0" t="n">
        <v>171</v>
      </c>
      <c r="I2" s="0" t="s">
        <v>81</v>
      </c>
      <c r="K2" s="0" t="n">
        <v>215</v>
      </c>
      <c r="L2" s="0" t="n">
        <v>489</v>
      </c>
      <c r="M2" s="0" t="n">
        <v>163</v>
      </c>
      <c r="O2" s="0" t="s">
        <v>82</v>
      </c>
    </row>
    <row r="3" customFormat="false" ht="12.8" hidden="false" customHeight="false" outlineLevel="0" collapsed="false">
      <c r="A3" s="0" t="s">
        <v>83</v>
      </c>
      <c r="C3" s="0" t="n">
        <v>3399</v>
      </c>
      <c r="D3" s="0" t="n">
        <v>389</v>
      </c>
      <c r="E3" s="0" t="n">
        <v>46</v>
      </c>
      <c r="F3" s="0" t="n">
        <v>1848</v>
      </c>
      <c r="G3" s="0" t="n">
        <v>429</v>
      </c>
      <c r="I3" s="0" t="s">
        <v>83</v>
      </c>
      <c r="K3" s="0" t="n">
        <v>866</v>
      </c>
      <c r="L3" s="0" t="n">
        <v>1729</v>
      </c>
      <c r="M3" s="0" t="n">
        <v>677</v>
      </c>
    </row>
    <row r="4" customFormat="false" ht="12.8" hidden="false" customHeight="false" outlineLevel="0" collapsed="false">
      <c r="A4" s="0" t="s">
        <v>84</v>
      </c>
      <c r="C4" s="0" t="n">
        <v>13837</v>
      </c>
      <c r="D4" s="0" t="n">
        <v>1374</v>
      </c>
      <c r="E4" s="0" t="n">
        <v>772</v>
      </c>
      <c r="F4" s="0" t="n">
        <v>1317</v>
      </c>
      <c r="G4" s="0" t="n">
        <v>224</v>
      </c>
      <c r="I4" s="0" t="s">
        <v>84</v>
      </c>
      <c r="K4" s="3" t="n">
        <v>8924</v>
      </c>
      <c r="L4" s="3" t="n">
        <v>337</v>
      </c>
      <c r="M4" s="15" t="n">
        <v>22</v>
      </c>
      <c r="N4" s="3"/>
    </row>
    <row r="5" customFormat="false" ht="12.8" hidden="false" customHeight="false" outlineLevel="0" collapsed="false">
      <c r="A5" s="0" t="s">
        <v>85</v>
      </c>
      <c r="C5" s="0" t="n">
        <v>766</v>
      </c>
      <c r="D5" s="0" t="n">
        <v>477</v>
      </c>
      <c r="E5" s="0" t="n">
        <v>83</v>
      </c>
      <c r="F5" s="0" t="n">
        <v>871</v>
      </c>
      <c r="G5" s="0" t="n">
        <v>93</v>
      </c>
      <c r="I5" s="0" t="s">
        <v>85</v>
      </c>
      <c r="K5" s="0" t="n">
        <v>512</v>
      </c>
      <c r="L5" s="0" t="n">
        <v>466</v>
      </c>
      <c r="M5" s="0" t="n">
        <v>48</v>
      </c>
    </row>
    <row r="6" customFormat="false" ht="12.8" hidden="false" customHeight="false" outlineLevel="0" collapsed="false">
      <c r="A6" s="0" t="s">
        <v>86</v>
      </c>
      <c r="C6" s="0" t="n">
        <v>12858</v>
      </c>
      <c r="D6" s="0" t="n">
        <v>313</v>
      </c>
      <c r="E6" s="0" t="n">
        <v>58</v>
      </c>
      <c r="F6" s="0" t="n">
        <v>6232</v>
      </c>
      <c r="G6" s="0" t="n">
        <v>651</v>
      </c>
      <c r="I6" s="0" t="s">
        <v>87</v>
      </c>
      <c r="K6" s="0" t="n">
        <v>1273</v>
      </c>
      <c r="L6" s="0" t="s">
        <v>88</v>
      </c>
    </row>
    <row r="9" customFormat="false" ht="12.8" hidden="false" customHeight="false" outlineLevel="0" collapsed="false">
      <c r="A9" s="0" t="s">
        <v>89</v>
      </c>
    </row>
    <row r="10" customFormat="false" ht="12.8" hidden="false" customHeight="false" outlineLevel="0" collapsed="false">
      <c r="A10" s="0" t="n">
        <v>2</v>
      </c>
      <c r="C10" s="0" t="n">
        <v>221</v>
      </c>
      <c r="D10" s="0" t="n">
        <v>322</v>
      </c>
      <c r="E10" s="0" t="n">
        <v>11</v>
      </c>
      <c r="F10" s="0" t="n">
        <v>508</v>
      </c>
      <c r="G10" s="0" t="n">
        <v>14</v>
      </c>
    </row>
    <row r="11" customFormat="false" ht="12.8" hidden="false" customHeight="false" outlineLevel="0" collapsed="false">
      <c r="A11" s="0" t="n">
        <v>3</v>
      </c>
      <c r="C11" s="0" t="n">
        <v>240</v>
      </c>
      <c r="D11" s="0" t="n">
        <v>269</v>
      </c>
      <c r="E11" s="0" t="n">
        <v>34</v>
      </c>
      <c r="F11" s="0" t="n">
        <v>543</v>
      </c>
      <c r="G11" s="0" t="n">
        <v>14</v>
      </c>
    </row>
    <row r="12" customFormat="false" ht="12.8" hidden="false" customHeight="false" outlineLevel="0" collapsed="false">
      <c r="A12" s="0" t="n">
        <v>4</v>
      </c>
      <c r="C12" s="0" t="n">
        <v>145</v>
      </c>
      <c r="D12" s="0" t="n">
        <v>125</v>
      </c>
      <c r="E12" s="0" t="n">
        <v>2</v>
      </c>
      <c r="F12" s="0" t="n">
        <v>256</v>
      </c>
      <c r="G12" s="0" t="n">
        <v>2</v>
      </c>
    </row>
    <row r="13" customFormat="false" ht="12.8" hidden="false" customHeight="false" outlineLevel="0" collapsed="false">
      <c r="A13" s="0" t="n">
        <v>6</v>
      </c>
      <c r="C13" s="0" t="n">
        <v>414</v>
      </c>
      <c r="D13" s="0" t="n">
        <v>127</v>
      </c>
      <c r="E13" s="0" t="n">
        <v>3</v>
      </c>
      <c r="F13" s="0" t="n">
        <v>516</v>
      </c>
      <c r="G13" s="0" t="n">
        <v>2</v>
      </c>
    </row>
    <row r="14" customFormat="false" ht="12.8" hidden="false" customHeight="false" outlineLevel="0" collapsed="false">
      <c r="A14" s="0" t="n">
        <v>7</v>
      </c>
      <c r="C14" s="0" t="n">
        <v>299</v>
      </c>
      <c r="D14" s="0" t="n">
        <v>424</v>
      </c>
      <c r="E14" s="0" t="n">
        <v>14</v>
      </c>
      <c r="F14" s="0" t="n">
        <v>598</v>
      </c>
      <c r="G14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6" colorId="64" zoomScale="77" zoomScaleNormal="77" zoomScalePageLayoutView="100" workbookViewId="0">
      <selection pane="topLeft" activeCell="C14" activeCellId="0" sqref="C14"/>
    </sheetView>
  </sheetViews>
  <sheetFormatPr defaultColWidth="12.7421875" defaultRowHeight="15.75" zeroHeight="false" outlineLevelRow="0" outlineLevelCol="0"/>
  <cols>
    <col collapsed="false" customWidth="true" hidden="false" outlineLevel="0" max="2" min="2" style="1" width="23.91"/>
    <col collapsed="false" customWidth="true" hidden="false" outlineLevel="0" max="4" min="4" style="1" width="14.01"/>
    <col collapsed="false" customWidth="true" hidden="false" outlineLevel="0" max="5" min="5" style="1" width="9.36"/>
    <col collapsed="false" customWidth="true" hidden="false" outlineLevel="0" max="7" min="6" style="1" width="66.36"/>
    <col collapsed="false" customWidth="true" hidden="false" outlineLevel="0" max="8" min="8" style="1" width="106.29"/>
  </cols>
  <sheetData>
    <row r="1" customFormat="false" ht="15.75" hidden="false" customHeight="true" outlineLevel="0" collapsed="false">
      <c r="B1" s="3" t="s">
        <v>90</v>
      </c>
      <c r="C1" s="3" t="s">
        <v>91</v>
      </c>
      <c r="D1" s="3" t="s">
        <v>92</v>
      </c>
      <c r="E1" s="16"/>
    </row>
    <row r="2" customFormat="false" ht="15.75" hidden="false" customHeight="true" outlineLevel="0" collapsed="false">
      <c r="A2" s="4" t="s">
        <v>33</v>
      </c>
      <c r="B2" s="5"/>
      <c r="C2" s="5"/>
      <c r="D2" s="17"/>
      <c r="E2" s="18"/>
      <c r="G2" s="3"/>
      <c r="H2" s="2"/>
    </row>
    <row r="3" customFormat="false" ht="15.75" hidden="false" customHeight="true" outlineLevel="0" collapsed="false">
      <c r="A3" s="4" t="s">
        <v>34</v>
      </c>
      <c r="B3" s="5"/>
      <c r="C3" s="5"/>
      <c r="D3" s="17"/>
      <c r="E3" s="18"/>
      <c r="G3" s="3"/>
      <c r="H3" s="2"/>
    </row>
    <row r="4" customFormat="false" ht="15.75" hidden="false" customHeight="true" outlineLevel="0" collapsed="false">
      <c r="A4" s="4" t="s">
        <v>35</v>
      </c>
      <c r="B4" s="5"/>
      <c r="C4" s="5"/>
      <c r="D4" s="17"/>
      <c r="E4" s="18"/>
      <c r="G4" s="3"/>
      <c r="H4" s="2"/>
    </row>
    <row r="5" customFormat="false" ht="15.75" hidden="false" customHeight="true" outlineLevel="0" collapsed="false">
      <c r="A5" s="4" t="s">
        <v>36</v>
      </c>
      <c r="B5" s="5"/>
      <c r="C5" s="5"/>
      <c r="D5" s="17"/>
      <c r="E5" s="18"/>
      <c r="G5" s="3"/>
      <c r="H5" s="2"/>
    </row>
    <row r="6" customFormat="false" ht="15.75" hidden="false" customHeight="true" outlineLevel="0" collapsed="false">
      <c r="A6" s="4" t="s">
        <v>37</v>
      </c>
      <c r="B6" s="5"/>
      <c r="C6" s="5"/>
      <c r="D6" s="17"/>
      <c r="E6" s="18"/>
      <c r="G6" s="3"/>
      <c r="H6" s="2"/>
    </row>
    <row r="7" customFormat="false" ht="15.75" hidden="false" customHeight="true" outlineLevel="0" collapsed="false">
      <c r="A7" s="4" t="s">
        <v>38</v>
      </c>
      <c r="B7" s="5"/>
      <c r="C7" s="5"/>
      <c r="D7" s="17"/>
      <c r="E7" s="18"/>
      <c r="G7" s="3"/>
      <c r="H7" s="2"/>
    </row>
    <row r="8" customFormat="false" ht="15.75" hidden="false" customHeight="true" outlineLevel="0" collapsed="false">
      <c r="A8" s="4" t="s">
        <v>39</v>
      </c>
      <c r="B8" s="5"/>
      <c r="C8" s="5"/>
      <c r="D8" s="17"/>
      <c r="E8" s="18"/>
      <c r="G8" s="3"/>
      <c r="H8" s="2"/>
    </row>
    <row r="9" customFormat="false" ht="15.75" hidden="false" customHeight="true" outlineLevel="0" collapsed="false">
      <c r="A9" s="4" t="s">
        <v>40</v>
      </c>
      <c r="B9" s="5"/>
      <c r="C9" s="5"/>
      <c r="D9" s="17"/>
      <c r="E9" s="18"/>
      <c r="G9" s="3"/>
      <c r="H9" s="2"/>
    </row>
    <row r="10" customFormat="false" ht="15.75" hidden="false" customHeight="true" outlineLevel="0" collapsed="false">
      <c r="A10" s="4" t="s">
        <v>55</v>
      </c>
      <c r="B10" s="5"/>
      <c r="C10" s="5"/>
      <c r="D10" s="17"/>
      <c r="E10" s="18"/>
      <c r="G10" s="3"/>
      <c r="H10" s="2"/>
    </row>
    <row r="11" customFormat="false" ht="15.75" hidden="false" customHeight="true" outlineLevel="0" collapsed="false">
      <c r="A11" s="4" t="s">
        <v>41</v>
      </c>
      <c r="B11" s="5"/>
      <c r="C11" s="5"/>
      <c r="D11" s="17"/>
      <c r="E11" s="18"/>
      <c r="G11" s="3"/>
      <c r="H11" s="2"/>
    </row>
    <row r="12" customFormat="false" ht="15.75" hidden="false" customHeight="true" outlineLevel="0" collapsed="false">
      <c r="A12" s="4" t="s">
        <v>42</v>
      </c>
      <c r="B12" s="5"/>
      <c r="C12" s="5"/>
      <c r="D12" s="17"/>
      <c r="E12" s="18"/>
      <c r="G12" s="3"/>
      <c r="H12" s="2"/>
    </row>
    <row r="13" customFormat="false" ht="15.75" hidden="false" customHeight="true" outlineLevel="0" collapsed="false">
      <c r="A13" s="4" t="s">
        <v>43</v>
      </c>
      <c r="B13" s="5"/>
      <c r="C13" s="5"/>
      <c r="D13" s="17"/>
      <c r="E13" s="18"/>
      <c r="G13" s="3"/>
      <c r="H13" s="2"/>
    </row>
    <row r="14" customFormat="false" ht="15.75" hidden="false" customHeight="true" outlineLevel="0" collapsed="false">
      <c r="A14" s="4" t="s">
        <v>44</v>
      </c>
      <c r="B14" s="5"/>
      <c r="C14" s="5"/>
      <c r="D14" s="17"/>
      <c r="E14" s="18"/>
      <c r="G14" s="3"/>
      <c r="H14" s="2"/>
    </row>
    <row r="15" customFormat="false" ht="15.75" hidden="false" customHeight="true" outlineLevel="0" collapsed="false">
      <c r="A15" s="4" t="s">
        <v>45</v>
      </c>
      <c r="B15" s="5"/>
      <c r="C15" s="5"/>
      <c r="D15" s="17"/>
      <c r="E15" s="18"/>
      <c r="G15" s="3"/>
      <c r="H15" s="2"/>
    </row>
    <row r="16" customFormat="false" ht="15.75" hidden="false" customHeight="true" outlineLevel="0" collapsed="false">
      <c r="A16" s="4" t="s">
        <v>46</v>
      </c>
      <c r="B16" s="5"/>
      <c r="C16" s="5"/>
      <c r="D16" s="17"/>
      <c r="E16" s="18"/>
      <c r="F16" s="3"/>
      <c r="G16" s="3"/>
      <c r="H16" s="2"/>
    </row>
    <row r="17" customFormat="false" ht="15.75" hidden="false" customHeight="true" outlineLevel="0" collapsed="false">
      <c r="A17" s="4" t="s">
        <v>47</v>
      </c>
      <c r="B17" s="5"/>
      <c r="C17" s="5"/>
      <c r="D17" s="17"/>
      <c r="E17" s="18"/>
      <c r="F17" s="3"/>
      <c r="G17" s="3"/>
      <c r="H17" s="2"/>
    </row>
    <row r="18" customFormat="false" ht="15.75" hidden="false" customHeight="true" outlineLevel="0" collapsed="false">
      <c r="A18" s="4" t="s">
        <v>48</v>
      </c>
      <c r="B18" s="5"/>
      <c r="C18" s="5"/>
      <c r="D18" s="17"/>
      <c r="E18" s="18"/>
      <c r="F18" s="3"/>
      <c r="G18" s="3"/>
      <c r="H18" s="2"/>
    </row>
    <row r="19" customFormat="false" ht="15.75" hidden="false" customHeight="true" outlineLevel="0" collapsed="false">
      <c r="A19" s="4" t="s">
        <v>56</v>
      </c>
      <c r="B19" s="5"/>
      <c r="C19" s="5"/>
      <c r="D19" s="17"/>
      <c r="E19" s="18"/>
      <c r="F19" s="3"/>
      <c r="G19" s="3"/>
      <c r="H19" s="2"/>
    </row>
    <row r="20" customFormat="false" ht="15.75" hidden="false" customHeight="true" outlineLevel="0" collapsed="false">
      <c r="A20" s="4" t="s">
        <v>49</v>
      </c>
      <c r="B20" s="5"/>
      <c r="C20" s="5"/>
      <c r="D20" s="17"/>
      <c r="E20" s="18"/>
      <c r="F20" s="3"/>
      <c r="G20" s="3"/>
      <c r="H20" s="2"/>
    </row>
    <row r="21" customFormat="false" ht="12.8" hidden="false" customHeight="false" outlineLevel="0" collapsed="false">
      <c r="A21" s="4" t="s">
        <v>50</v>
      </c>
      <c r="B21" s="5"/>
      <c r="C21" s="5"/>
      <c r="D21" s="17"/>
      <c r="E21" s="18"/>
      <c r="F21" s="3"/>
      <c r="G21" s="3"/>
      <c r="H21" s="2"/>
    </row>
    <row r="22" customFormat="false" ht="12.8" hidden="false" customHeight="false" outlineLevel="0" collapsed="false">
      <c r="A22" s="4" t="s">
        <v>51</v>
      </c>
      <c r="B22" s="5"/>
      <c r="C22" s="5"/>
      <c r="D22" s="17"/>
      <c r="E22" s="18"/>
      <c r="F22" s="3"/>
      <c r="G22" s="3"/>
      <c r="H22" s="2"/>
    </row>
    <row r="23" customFormat="false" ht="12.8" hidden="false" customHeight="false" outlineLevel="0" collapsed="false">
      <c r="A23" s="2" t="s">
        <v>52</v>
      </c>
      <c r="B23" s="5"/>
      <c r="C23" s="5"/>
      <c r="D23" s="17"/>
      <c r="E23" s="18"/>
      <c r="F23" s="3"/>
      <c r="G23" s="3"/>
      <c r="H23" s="2"/>
    </row>
    <row r="24" customFormat="false" ht="15.75" hidden="false" customHeight="true" outlineLevel="0" collapsed="false">
      <c r="A24" s="9" t="s">
        <v>53</v>
      </c>
      <c r="B24" s="5"/>
      <c r="C24" s="5"/>
      <c r="D24" s="17"/>
    </row>
    <row r="25" customFormat="false" ht="15.75" hidden="false" customHeight="true" outlineLevel="0" collapsed="false">
      <c r="A25" s="9" t="s">
        <v>54</v>
      </c>
      <c r="C25" s="5"/>
      <c r="D25" s="17"/>
    </row>
    <row r="26" customFormat="false" ht="12.8" hidden="false" customHeight="false" outlineLevel="0" collapsed="false"/>
    <row r="27" customFormat="false" ht="15.75" hidden="false" customHeight="true" outlineLevel="0" collapsed="false">
      <c r="A27" s="1" t="s">
        <v>93</v>
      </c>
    </row>
    <row r="28" customFormat="false" ht="15.75" hidden="false" customHeight="true" outlineLevel="0" collapsed="false">
      <c r="A28" s="1" t="s">
        <v>94</v>
      </c>
    </row>
    <row r="29" customFormat="false" ht="15.75" hidden="false" customHeight="true" outlineLevel="0" collapsed="false">
      <c r="A29" s="1" t="s">
        <v>95</v>
      </c>
    </row>
    <row r="30" customFormat="false" ht="15.75" hidden="false" customHeight="true" outlineLevel="0" collapsed="false">
      <c r="A30" s="1" t="s">
        <v>96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1" t="s">
        <v>97</v>
      </c>
      <c r="C32" s="1"/>
    </row>
    <row r="33" customFormat="false" ht="12.8" hidden="false" customHeight="false" outlineLevel="0" collapsed="false">
      <c r="A33" s="1" t="s">
        <v>98</v>
      </c>
    </row>
    <row r="34" customFormat="false" ht="12.8" hidden="false" customHeight="false" outlineLevel="0" collapsed="false">
      <c r="A34" s="1" t="s">
        <v>96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3" t="s">
        <v>66</v>
      </c>
      <c r="C1" s="3" t="s">
        <v>67</v>
      </c>
      <c r="D1" s="3" t="s">
        <v>59</v>
      </c>
      <c r="E1" s="3" t="s">
        <v>68</v>
      </c>
      <c r="F1" s="3" t="s">
        <v>69</v>
      </c>
      <c r="G1" s="3" t="s">
        <v>59</v>
      </c>
      <c r="H1" s="1" t="s">
        <v>70</v>
      </c>
    </row>
    <row r="2" customFormat="false" ht="12.8" hidden="false" customHeight="false" outlineLevel="0" collapsed="false">
      <c r="A2" s="1" t="s">
        <v>99</v>
      </c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 t="s">
        <v>100</v>
      </c>
      <c r="B3" s="1" t="n">
        <v>5246</v>
      </c>
      <c r="C3" s="0" t="n">
        <v>2144</v>
      </c>
      <c r="D3" s="1"/>
      <c r="E3" s="1" t="n">
        <v>4425</v>
      </c>
      <c r="F3" s="1"/>
      <c r="G3" s="1"/>
      <c r="H3" s="1" t="n">
        <v>28266</v>
      </c>
      <c r="I3" s="0" t="s">
        <v>101</v>
      </c>
    </row>
    <row r="4" customFormat="false" ht="12.8" hidden="false" customHeight="false" outlineLevel="0" collapsed="false">
      <c r="A4" s="1"/>
      <c r="B4" s="1" t="n">
        <v>63714</v>
      </c>
      <c r="C4" s="1" t="n">
        <v>21390</v>
      </c>
      <c r="D4" s="1"/>
      <c r="E4" s="1" t="n">
        <v>62925</v>
      </c>
      <c r="F4" s="1"/>
      <c r="G4" s="1"/>
      <c r="H4" s="1" t="n">
        <v>488303</v>
      </c>
      <c r="I4" s="0" t="s">
        <v>73</v>
      </c>
    </row>
    <row r="5" customFormat="false" ht="12.8" hidden="false" customHeight="false" outlineLevel="0" collapsed="false">
      <c r="A5" s="1"/>
      <c r="B5" s="1" t="n">
        <v>3725916</v>
      </c>
      <c r="C5" s="1" t="n">
        <v>838968</v>
      </c>
      <c r="D5" s="1"/>
      <c r="E5" s="1" t="n">
        <v>3643836</v>
      </c>
      <c r="F5" s="1"/>
      <c r="G5" s="1"/>
      <c r="H5" s="1" t="n">
        <v>5024848</v>
      </c>
      <c r="I5" s="0" t="s">
        <v>74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</row>
    <row r="8" customFormat="false" ht="12.8" hidden="false" customHeight="false" outlineLevel="0" collapsed="false">
      <c r="A8" s="1" t="s">
        <v>102</v>
      </c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1" t="s">
        <v>103</v>
      </c>
      <c r="B9" s="1" t="n">
        <v>794</v>
      </c>
      <c r="C9" s="0" t="n">
        <v>2198</v>
      </c>
      <c r="E9" s="1" t="n">
        <v>399</v>
      </c>
      <c r="H9" s="0" t="n">
        <v>1930</v>
      </c>
    </row>
    <row r="10" customFormat="false" ht="12.8" hidden="false" customHeight="false" outlineLevel="0" collapsed="false">
      <c r="B10" s="0" t="n">
        <v>2254</v>
      </c>
      <c r="C10" s="0" t="n">
        <v>14308</v>
      </c>
      <c r="E10" s="0" t="n">
        <v>1730</v>
      </c>
      <c r="H10" s="0" t="n">
        <v>10343</v>
      </c>
    </row>
    <row r="11" customFormat="false" ht="12.8" hidden="false" customHeight="false" outlineLevel="0" collapsed="false">
      <c r="B11" s="0" t="n">
        <v>374647</v>
      </c>
      <c r="C11" s="0" t="n">
        <v>790165</v>
      </c>
      <c r="E11" s="0" t="n">
        <v>459359</v>
      </c>
      <c r="H11" s="0" t="n">
        <v>208226</v>
      </c>
    </row>
    <row r="16" customFormat="false" ht="12.8" hidden="false" customHeight="false" outlineLevel="0" collapsed="false">
      <c r="A16" s="1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/>
  <dcterms:modified xsi:type="dcterms:W3CDTF">2024-06-16T16:02:07Z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