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ame\IdeaProjects\TimeTableEdgeFinding\Data\"/>
    </mc:Choice>
  </mc:AlternateContent>
  <bookViews>
    <workbookView xWindow="0" yWindow="0" windowWidth="19200" windowHeight="7050" activeTab="3"/>
  </bookViews>
  <sheets>
    <sheet name="Sheet1" sheetId="1" r:id="rId1"/>
    <sheet name="BL20_25" sheetId="2" r:id="rId2"/>
    <sheet name="J30" sheetId="3" r:id="rId3"/>
    <sheet name="J60" sheetId="4" r:id="rId4"/>
    <sheet name="PACK" sheetId="5" r:id="rId5"/>
    <sheet name="KSD15" sheetId="6" r:id="rId6"/>
    <sheet name="J90" sheetId="7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4" l="1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3" i="4"/>
  <c r="N299" i="4"/>
  <c r="O297" i="4"/>
  <c r="P297" i="4"/>
  <c r="Q297" i="4"/>
  <c r="R297" i="4"/>
  <c r="S297" i="4"/>
  <c r="T297" i="4"/>
  <c r="U297" i="4"/>
  <c r="N297" i="4"/>
  <c r="J297" i="4"/>
  <c r="K297" i="4"/>
  <c r="Q32" i="2" l="1"/>
  <c r="R30" i="2"/>
  <c r="S30" i="2"/>
  <c r="T30" i="2"/>
  <c r="U30" i="2"/>
  <c r="V30" i="2"/>
  <c r="W30" i="2"/>
  <c r="X30" i="2"/>
  <c r="Q3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K321" i="3"/>
  <c r="K36" i="3"/>
  <c r="K188" i="3"/>
  <c r="K25" i="3"/>
  <c r="K51" i="3"/>
  <c r="K311" i="3"/>
  <c r="K31" i="3"/>
  <c r="K97" i="3"/>
  <c r="K86" i="3"/>
  <c r="K255" i="3"/>
  <c r="K19" i="3"/>
  <c r="K85" i="3"/>
  <c r="K131" i="3"/>
  <c r="K7" i="3"/>
  <c r="K313" i="3"/>
  <c r="K334" i="3"/>
  <c r="K80" i="3"/>
  <c r="K163" i="3"/>
  <c r="K76" i="3"/>
  <c r="K135" i="3"/>
  <c r="K154" i="3"/>
  <c r="K332" i="3"/>
  <c r="K14" i="3"/>
  <c r="K105" i="3"/>
  <c r="K317" i="3"/>
  <c r="K318" i="3"/>
  <c r="K12" i="3"/>
  <c r="K103" i="3"/>
  <c r="K109" i="3"/>
  <c r="K287" i="3"/>
  <c r="K3" i="3"/>
  <c r="K89" i="3"/>
  <c r="K90" i="3"/>
  <c r="K87" i="3"/>
  <c r="K100" i="3"/>
  <c r="K132" i="3"/>
  <c r="K141" i="3"/>
  <c r="K173" i="3"/>
  <c r="K272" i="3"/>
  <c r="K319" i="3"/>
  <c r="K320" i="3"/>
  <c r="K323" i="3"/>
  <c r="K325" i="3"/>
  <c r="K15" i="3"/>
  <c r="K24" i="3"/>
  <c r="K56" i="3"/>
  <c r="K57" i="3"/>
  <c r="K130" i="3"/>
  <c r="K187" i="3"/>
  <c r="K200" i="3"/>
  <c r="K220" i="3"/>
  <c r="K308" i="3"/>
  <c r="K4" i="3"/>
  <c r="K252" i="3"/>
  <c r="K107" i="3"/>
  <c r="K312" i="3"/>
  <c r="K30" i="3"/>
  <c r="K39" i="3"/>
  <c r="K116" i="3"/>
  <c r="K224" i="3"/>
  <c r="K263" i="3"/>
  <c r="K5" i="3"/>
  <c r="K6" i="3"/>
  <c r="K92" i="3"/>
  <c r="K93" i="3"/>
  <c r="K249" i="3"/>
  <c r="K331" i="3"/>
  <c r="K28" i="3"/>
  <c r="K33" i="3"/>
  <c r="K41" i="3"/>
  <c r="K45" i="3"/>
  <c r="K52" i="3"/>
  <c r="K62" i="3"/>
  <c r="K75" i="3"/>
  <c r="K77" i="3"/>
  <c r="K171" i="3"/>
  <c r="K199" i="3"/>
  <c r="K295" i="3"/>
  <c r="K8" i="3"/>
  <c r="K168" i="3"/>
  <c r="K247" i="3"/>
  <c r="K310" i="3"/>
  <c r="K329" i="3"/>
  <c r="K42" i="3"/>
  <c r="K43" i="3"/>
  <c r="K50" i="3"/>
  <c r="K65" i="3"/>
  <c r="K73" i="3"/>
  <c r="K81" i="3"/>
  <c r="K119" i="3"/>
  <c r="K121" i="3"/>
  <c r="K158" i="3"/>
  <c r="K298" i="3"/>
  <c r="K11" i="3"/>
  <c r="K246" i="3"/>
  <c r="K316" i="3"/>
  <c r="K16" i="3"/>
  <c r="K18" i="3"/>
  <c r="K23" i="3"/>
  <c r="K61" i="3"/>
  <c r="K67" i="3"/>
  <c r="K82" i="3"/>
  <c r="K99" i="3"/>
  <c r="K134" i="3"/>
  <c r="K146" i="3"/>
  <c r="K148" i="3"/>
  <c r="K155" i="3"/>
  <c r="K288" i="3"/>
  <c r="K294" i="3"/>
  <c r="K322" i="3"/>
  <c r="K46" i="3"/>
  <c r="K176" i="3"/>
  <c r="K212" i="3"/>
  <c r="K268" i="3"/>
  <c r="K280" i="3"/>
  <c r="K303" i="3"/>
  <c r="K88" i="3"/>
  <c r="K91" i="3"/>
  <c r="K314" i="3"/>
  <c r="K327" i="3"/>
  <c r="K333" i="3"/>
  <c r="K48" i="3"/>
  <c r="K53" i="3"/>
  <c r="K54" i="3"/>
  <c r="K49" i="3"/>
  <c r="K102" i="3"/>
  <c r="K104" i="3"/>
  <c r="K128" i="3"/>
  <c r="K182" i="3"/>
  <c r="K256" i="3"/>
  <c r="K257" i="3"/>
  <c r="K283" i="3"/>
  <c r="K37" i="3"/>
  <c r="K71" i="3"/>
  <c r="K74" i="3"/>
  <c r="K110" i="3"/>
  <c r="K111" i="3"/>
  <c r="K118" i="3"/>
  <c r="K177" i="3"/>
  <c r="K204" i="3"/>
  <c r="K269" i="3"/>
  <c r="K277" i="3"/>
  <c r="K10" i="3"/>
  <c r="K166" i="3"/>
  <c r="K328" i="3"/>
  <c r="K34" i="3"/>
  <c r="K66" i="3"/>
  <c r="K115" i="3"/>
  <c r="K123" i="3"/>
  <c r="K127" i="3"/>
  <c r="K124" i="3"/>
  <c r="K159" i="3"/>
  <c r="K172" i="3"/>
  <c r="K178" i="3"/>
  <c r="K192" i="3"/>
  <c r="K210" i="3"/>
  <c r="K241" i="3"/>
  <c r="K296" i="3"/>
  <c r="K94" i="3"/>
  <c r="K95" i="3"/>
  <c r="K167" i="3"/>
  <c r="K169" i="3"/>
  <c r="K17" i="3"/>
  <c r="K38" i="3"/>
  <c r="K47" i="3"/>
  <c r="K186" i="3"/>
  <c r="K189" i="3"/>
  <c r="K229" i="3"/>
  <c r="K239" i="3"/>
  <c r="K240" i="3"/>
  <c r="K282" i="3"/>
  <c r="K302" i="3"/>
  <c r="K301" i="3"/>
  <c r="K254" i="3"/>
  <c r="K315" i="3"/>
  <c r="K35" i="3"/>
  <c r="K68" i="3"/>
  <c r="K84" i="3"/>
  <c r="K106" i="3"/>
  <c r="K150" i="3"/>
  <c r="K157" i="3"/>
  <c r="K237" i="3"/>
  <c r="K242" i="3"/>
  <c r="K285" i="3"/>
  <c r="K293" i="3"/>
  <c r="K307" i="3"/>
  <c r="K253" i="3"/>
  <c r="K20" i="3"/>
  <c r="K69" i="3"/>
  <c r="K129" i="3"/>
  <c r="K139" i="3"/>
  <c r="K225" i="3"/>
  <c r="K243" i="3"/>
  <c r="K258" i="3"/>
  <c r="K286" i="3"/>
  <c r="K164" i="3"/>
  <c r="K250" i="3"/>
  <c r="K29" i="3"/>
  <c r="K83" i="3"/>
  <c r="K96" i="3"/>
  <c r="K153" i="3"/>
  <c r="K184" i="3"/>
  <c r="K208" i="3"/>
  <c r="K259" i="3"/>
  <c r="K260" i="3"/>
  <c r="K264" i="3"/>
  <c r="K273" i="3"/>
  <c r="K279" i="3"/>
  <c r="K284" i="3"/>
  <c r="K290" i="3"/>
  <c r="K304" i="3"/>
  <c r="K330" i="3"/>
  <c r="K78" i="3"/>
  <c r="K125" i="3"/>
  <c r="K136" i="3"/>
  <c r="K143" i="3"/>
  <c r="K175" i="3"/>
  <c r="K180" i="3"/>
  <c r="K196" i="3"/>
  <c r="K205" i="3"/>
  <c r="K206" i="3"/>
  <c r="K214" i="3"/>
  <c r="K266" i="3"/>
  <c r="K276" i="3"/>
  <c r="K291" i="3"/>
  <c r="K305" i="3"/>
  <c r="K306" i="3"/>
  <c r="K162" i="3"/>
  <c r="K251" i="3"/>
  <c r="K133" i="3"/>
  <c r="K147" i="3"/>
  <c r="K152" i="3"/>
  <c r="K195" i="3"/>
  <c r="K217" i="3"/>
  <c r="K209" i="3"/>
  <c r="K222" i="3"/>
  <c r="K227" i="3"/>
  <c r="K219" i="3"/>
  <c r="K230" i="3"/>
  <c r="K231" i="3"/>
  <c r="K292" i="3"/>
  <c r="K309" i="3"/>
  <c r="K9" i="3"/>
  <c r="K248" i="3"/>
  <c r="K324" i="3"/>
  <c r="K60" i="3"/>
  <c r="K120" i="3"/>
  <c r="K144" i="3"/>
  <c r="K183" i="3"/>
  <c r="K193" i="3"/>
  <c r="K207" i="3"/>
  <c r="K211" i="3"/>
  <c r="K213" i="3"/>
  <c r="K228" i="3"/>
  <c r="K238" i="3"/>
  <c r="K262" i="3"/>
  <c r="K271" i="3"/>
  <c r="K64" i="3"/>
  <c r="K101" i="3"/>
  <c r="K114" i="3"/>
  <c r="K179" i="3"/>
  <c r="K181" i="3"/>
  <c r="K215" i="3"/>
  <c r="K221" i="3"/>
  <c r="K235" i="3"/>
  <c r="K13" i="3"/>
  <c r="K26" i="3"/>
  <c r="K72" i="3"/>
  <c r="K137" i="3"/>
  <c r="K142" i="3"/>
  <c r="K160" i="3"/>
  <c r="K278" i="3"/>
  <c r="K22" i="3"/>
  <c r="K32" i="3"/>
  <c r="K63" i="3"/>
  <c r="K108" i="3"/>
  <c r="K113" i="3"/>
  <c r="K122" i="3"/>
  <c r="K174" i="3"/>
  <c r="K203" i="3"/>
  <c r="K216" i="3"/>
  <c r="K226" i="3"/>
  <c r="K233" i="3"/>
  <c r="K236" i="3"/>
  <c r="K281" i="3"/>
  <c r="K300" i="3"/>
  <c r="K145" i="3"/>
  <c r="K223" i="3"/>
  <c r="K245" i="3"/>
  <c r="K265" i="3"/>
  <c r="K275" i="3"/>
  <c r="K289" i="3"/>
  <c r="K170" i="3"/>
  <c r="K40" i="3"/>
  <c r="K117" i="3"/>
  <c r="K190" i="3"/>
  <c r="K191" i="3"/>
  <c r="K197" i="3"/>
  <c r="K234" i="3"/>
  <c r="K261" i="3"/>
  <c r="K299" i="3"/>
  <c r="K58" i="3"/>
  <c r="K140" i="3"/>
  <c r="K149" i="3"/>
  <c r="K218" i="3"/>
  <c r="K270" i="3"/>
  <c r="K297" i="3"/>
  <c r="K326" i="3"/>
  <c r="K27" i="3"/>
  <c r="K44" i="3"/>
  <c r="K202" i="3"/>
  <c r="K244" i="3"/>
  <c r="K274" i="3"/>
  <c r="K59" i="3"/>
  <c r="K185" i="3"/>
  <c r="K198" i="3"/>
  <c r="K126" i="3"/>
  <c r="K151" i="3"/>
  <c r="K201" i="3"/>
  <c r="K70" i="3"/>
  <c r="K98" i="3"/>
  <c r="K232" i="3"/>
  <c r="K161" i="3"/>
  <c r="K156" i="3"/>
  <c r="K138" i="3"/>
  <c r="K267" i="3"/>
  <c r="K112" i="3"/>
  <c r="K194" i="3"/>
  <c r="K21" i="3"/>
  <c r="K79" i="3"/>
  <c r="K165" i="3"/>
  <c r="K55" i="3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3" i="4"/>
  <c r="K4" i="5"/>
  <c r="K5" i="5"/>
  <c r="K6" i="5"/>
  <c r="K7" i="5"/>
  <c r="K8" i="5"/>
  <c r="K9" i="5"/>
  <c r="K10" i="5"/>
  <c r="K11" i="5"/>
  <c r="K12" i="5"/>
  <c r="K3" i="5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5" i="6"/>
  <c r="J3" i="6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3" i="7"/>
  <c r="B256" i="7"/>
  <c r="J255" i="7"/>
  <c r="C255" i="7"/>
  <c r="D255" i="7"/>
  <c r="E255" i="7"/>
  <c r="F255" i="7"/>
  <c r="G255" i="7"/>
  <c r="H255" i="7"/>
  <c r="I255" i="7"/>
  <c r="B255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3" i="7"/>
  <c r="B417" i="6"/>
  <c r="K413" i="6"/>
  <c r="K415" i="6"/>
  <c r="C415" i="6"/>
  <c r="D415" i="6"/>
  <c r="E415" i="6"/>
  <c r="F415" i="6"/>
  <c r="G415" i="6"/>
  <c r="H415" i="6"/>
  <c r="I415" i="6"/>
  <c r="B415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3" i="6"/>
  <c r="J12" i="5"/>
  <c r="J16" i="5"/>
  <c r="J165" i="3"/>
  <c r="J321" i="3"/>
  <c r="J36" i="3"/>
  <c r="J188" i="3"/>
  <c r="J25" i="3"/>
  <c r="J51" i="3"/>
  <c r="J311" i="3"/>
  <c r="J31" i="3"/>
  <c r="J97" i="3"/>
  <c r="J86" i="3"/>
  <c r="J255" i="3"/>
  <c r="J19" i="3"/>
  <c r="J85" i="3"/>
  <c r="J131" i="3"/>
  <c r="J7" i="3"/>
  <c r="J313" i="3"/>
  <c r="J334" i="3"/>
  <c r="J80" i="3"/>
  <c r="J163" i="3"/>
  <c r="J76" i="3"/>
  <c r="J135" i="3"/>
  <c r="J154" i="3"/>
  <c r="J332" i="3"/>
  <c r="J14" i="3"/>
  <c r="J105" i="3"/>
  <c r="J317" i="3"/>
  <c r="J318" i="3"/>
  <c r="J12" i="3"/>
  <c r="J103" i="3"/>
  <c r="J109" i="3"/>
  <c r="J287" i="3"/>
  <c r="J3" i="3"/>
  <c r="J89" i="3"/>
  <c r="J90" i="3"/>
  <c r="J87" i="3"/>
  <c r="J100" i="3"/>
  <c r="J132" i="3"/>
  <c r="J141" i="3"/>
  <c r="J173" i="3"/>
  <c r="J272" i="3"/>
  <c r="J319" i="3"/>
  <c r="J320" i="3"/>
  <c r="J323" i="3"/>
  <c r="J325" i="3"/>
  <c r="J15" i="3"/>
  <c r="J24" i="3"/>
  <c r="J56" i="3"/>
  <c r="J57" i="3"/>
  <c r="J130" i="3"/>
  <c r="J187" i="3"/>
  <c r="J200" i="3"/>
  <c r="J220" i="3"/>
  <c r="J308" i="3"/>
  <c r="J4" i="3"/>
  <c r="J252" i="3"/>
  <c r="J107" i="3"/>
  <c r="J312" i="3"/>
  <c r="J30" i="3"/>
  <c r="J39" i="3"/>
  <c r="J116" i="3"/>
  <c r="J224" i="3"/>
  <c r="J263" i="3"/>
  <c r="J5" i="3"/>
  <c r="J6" i="3"/>
  <c r="J92" i="3"/>
  <c r="J93" i="3"/>
  <c r="J249" i="3"/>
  <c r="J331" i="3"/>
  <c r="J28" i="3"/>
  <c r="J33" i="3"/>
  <c r="J41" i="3"/>
  <c r="J45" i="3"/>
  <c r="J52" i="3"/>
  <c r="J62" i="3"/>
  <c r="J75" i="3"/>
  <c r="J77" i="3"/>
  <c r="J171" i="3"/>
  <c r="J199" i="3"/>
  <c r="J295" i="3"/>
  <c r="J8" i="3"/>
  <c r="J168" i="3"/>
  <c r="J247" i="3"/>
  <c r="J310" i="3"/>
  <c r="J329" i="3"/>
  <c r="J42" i="3"/>
  <c r="J43" i="3"/>
  <c r="J50" i="3"/>
  <c r="J65" i="3"/>
  <c r="J73" i="3"/>
  <c r="J81" i="3"/>
  <c r="J119" i="3"/>
  <c r="J121" i="3"/>
  <c r="J158" i="3"/>
  <c r="J298" i="3"/>
  <c r="J11" i="3"/>
  <c r="J246" i="3"/>
  <c r="J316" i="3"/>
  <c r="J16" i="3"/>
  <c r="J18" i="3"/>
  <c r="J23" i="3"/>
  <c r="J61" i="3"/>
  <c r="J67" i="3"/>
  <c r="J82" i="3"/>
  <c r="J99" i="3"/>
  <c r="J134" i="3"/>
  <c r="J146" i="3"/>
  <c r="J148" i="3"/>
  <c r="J155" i="3"/>
  <c r="J288" i="3"/>
  <c r="J294" i="3"/>
  <c r="J322" i="3"/>
  <c r="J46" i="3"/>
  <c r="J176" i="3"/>
  <c r="J212" i="3"/>
  <c r="J268" i="3"/>
  <c r="J280" i="3"/>
  <c r="J303" i="3"/>
  <c r="J88" i="3"/>
  <c r="J91" i="3"/>
  <c r="J314" i="3"/>
  <c r="J327" i="3"/>
  <c r="J333" i="3"/>
  <c r="J48" i="3"/>
  <c r="J53" i="3"/>
  <c r="J54" i="3"/>
  <c r="J49" i="3"/>
  <c r="J102" i="3"/>
  <c r="J104" i="3"/>
  <c r="J128" i="3"/>
  <c r="J182" i="3"/>
  <c r="J256" i="3"/>
  <c r="J257" i="3"/>
  <c r="J283" i="3"/>
  <c r="J37" i="3"/>
  <c r="J71" i="3"/>
  <c r="J74" i="3"/>
  <c r="J110" i="3"/>
  <c r="J111" i="3"/>
  <c r="J118" i="3"/>
  <c r="J177" i="3"/>
  <c r="J204" i="3"/>
  <c r="J269" i="3"/>
  <c r="J277" i="3"/>
  <c r="J10" i="3"/>
  <c r="J166" i="3"/>
  <c r="J328" i="3"/>
  <c r="J34" i="3"/>
  <c r="J66" i="3"/>
  <c r="J115" i="3"/>
  <c r="J123" i="3"/>
  <c r="J127" i="3"/>
  <c r="J124" i="3"/>
  <c r="J159" i="3"/>
  <c r="J172" i="3"/>
  <c r="J178" i="3"/>
  <c r="J192" i="3"/>
  <c r="J210" i="3"/>
  <c r="J241" i="3"/>
  <c r="J296" i="3"/>
  <c r="J94" i="3"/>
  <c r="J95" i="3"/>
  <c r="J167" i="3"/>
  <c r="J169" i="3"/>
  <c r="J17" i="3"/>
  <c r="J38" i="3"/>
  <c r="J47" i="3"/>
  <c r="J186" i="3"/>
  <c r="J189" i="3"/>
  <c r="J229" i="3"/>
  <c r="J239" i="3"/>
  <c r="J240" i="3"/>
  <c r="J282" i="3"/>
  <c r="J302" i="3"/>
  <c r="J301" i="3"/>
  <c r="J254" i="3"/>
  <c r="J315" i="3"/>
  <c r="J35" i="3"/>
  <c r="J68" i="3"/>
  <c r="J84" i="3"/>
  <c r="J106" i="3"/>
  <c r="J150" i="3"/>
  <c r="J157" i="3"/>
  <c r="J237" i="3"/>
  <c r="J242" i="3"/>
  <c r="J285" i="3"/>
  <c r="J293" i="3"/>
  <c r="J307" i="3"/>
  <c r="J253" i="3"/>
  <c r="J20" i="3"/>
  <c r="J69" i="3"/>
  <c r="J129" i="3"/>
  <c r="J139" i="3"/>
  <c r="J225" i="3"/>
  <c r="J243" i="3"/>
  <c r="J258" i="3"/>
  <c r="J286" i="3"/>
  <c r="J164" i="3"/>
  <c r="J250" i="3"/>
  <c r="J29" i="3"/>
  <c r="J83" i="3"/>
  <c r="J96" i="3"/>
  <c r="J153" i="3"/>
  <c r="J184" i="3"/>
  <c r="J208" i="3"/>
  <c r="J259" i="3"/>
  <c r="J260" i="3"/>
  <c r="J264" i="3"/>
  <c r="J273" i="3"/>
  <c r="J279" i="3"/>
  <c r="J284" i="3"/>
  <c r="J290" i="3"/>
  <c r="J304" i="3"/>
  <c r="J330" i="3"/>
  <c r="J78" i="3"/>
  <c r="J125" i="3"/>
  <c r="J136" i="3"/>
  <c r="J143" i="3"/>
  <c r="J175" i="3"/>
  <c r="J180" i="3"/>
  <c r="J196" i="3"/>
  <c r="J205" i="3"/>
  <c r="J206" i="3"/>
  <c r="J214" i="3"/>
  <c r="J266" i="3"/>
  <c r="J276" i="3"/>
  <c r="J291" i="3"/>
  <c r="J305" i="3"/>
  <c r="J306" i="3"/>
  <c r="J162" i="3"/>
  <c r="J251" i="3"/>
  <c r="J133" i="3"/>
  <c r="J147" i="3"/>
  <c r="J152" i="3"/>
  <c r="J195" i="3"/>
  <c r="J217" i="3"/>
  <c r="J209" i="3"/>
  <c r="J222" i="3"/>
  <c r="J227" i="3"/>
  <c r="J219" i="3"/>
  <c r="J230" i="3"/>
  <c r="J231" i="3"/>
  <c r="J292" i="3"/>
  <c r="J309" i="3"/>
  <c r="J9" i="3"/>
  <c r="J248" i="3"/>
  <c r="J324" i="3"/>
  <c r="J60" i="3"/>
  <c r="J120" i="3"/>
  <c r="J144" i="3"/>
  <c r="J183" i="3"/>
  <c r="J193" i="3"/>
  <c r="J207" i="3"/>
  <c r="J211" i="3"/>
  <c r="J213" i="3"/>
  <c r="J228" i="3"/>
  <c r="J238" i="3"/>
  <c r="J262" i="3"/>
  <c r="J271" i="3"/>
  <c r="J64" i="3"/>
  <c r="J101" i="3"/>
  <c r="J114" i="3"/>
  <c r="J179" i="3"/>
  <c r="J181" i="3"/>
  <c r="J215" i="3"/>
  <c r="J221" i="3"/>
  <c r="J235" i="3"/>
  <c r="J13" i="3"/>
  <c r="J26" i="3"/>
  <c r="J72" i="3"/>
  <c r="J137" i="3"/>
  <c r="J142" i="3"/>
  <c r="J160" i="3"/>
  <c r="J278" i="3"/>
  <c r="J22" i="3"/>
  <c r="J32" i="3"/>
  <c r="J63" i="3"/>
  <c r="J108" i="3"/>
  <c r="J113" i="3"/>
  <c r="J122" i="3"/>
  <c r="J174" i="3"/>
  <c r="J203" i="3"/>
  <c r="J216" i="3"/>
  <c r="J226" i="3"/>
  <c r="J233" i="3"/>
  <c r="J236" i="3"/>
  <c r="J281" i="3"/>
  <c r="J300" i="3"/>
  <c r="J145" i="3"/>
  <c r="J223" i="3"/>
  <c r="J245" i="3"/>
  <c r="J265" i="3"/>
  <c r="J275" i="3"/>
  <c r="J289" i="3"/>
  <c r="J170" i="3"/>
  <c r="J40" i="3"/>
  <c r="J117" i="3"/>
  <c r="J190" i="3"/>
  <c r="J191" i="3"/>
  <c r="J197" i="3"/>
  <c r="J234" i="3"/>
  <c r="J261" i="3"/>
  <c r="J299" i="3"/>
  <c r="J58" i="3"/>
  <c r="J140" i="3"/>
  <c r="J149" i="3"/>
  <c r="J218" i="3"/>
  <c r="J270" i="3"/>
  <c r="J297" i="3"/>
  <c r="J326" i="3"/>
  <c r="J27" i="3"/>
  <c r="J44" i="3"/>
  <c r="J202" i="3"/>
  <c r="J244" i="3"/>
  <c r="J274" i="3"/>
  <c r="J59" i="3"/>
  <c r="J185" i="3"/>
  <c r="J198" i="3"/>
  <c r="J126" i="3"/>
  <c r="J151" i="3"/>
  <c r="J201" i="3"/>
  <c r="J70" i="3"/>
  <c r="J98" i="3"/>
  <c r="J232" i="3"/>
  <c r="J161" i="3"/>
  <c r="J156" i="3"/>
  <c r="J138" i="3"/>
  <c r="J267" i="3"/>
  <c r="J112" i="3"/>
  <c r="J194" i="3"/>
  <c r="J21" i="3"/>
  <c r="J79" i="3"/>
  <c r="J55" i="3"/>
  <c r="B17" i="5"/>
  <c r="C16" i="5"/>
  <c r="D16" i="5"/>
  <c r="E16" i="5"/>
  <c r="F16" i="5"/>
  <c r="G16" i="5"/>
  <c r="H16" i="5"/>
  <c r="I16" i="5"/>
  <c r="J4" i="5"/>
  <c r="J5" i="5"/>
  <c r="J6" i="5"/>
  <c r="J7" i="5"/>
  <c r="J8" i="5"/>
  <c r="J9" i="5"/>
  <c r="J10" i="5"/>
  <c r="J11" i="5"/>
  <c r="J3" i="5"/>
  <c r="B16" i="5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3" i="4"/>
  <c r="C297" i="4"/>
  <c r="D297" i="4"/>
  <c r="E297" i="4"/>
  <c r="F297" i="4"/>
  <c r="G297" i="4"/>
  <c r="H297" i="4"/>
  <c r="I297" i="4"/>
  <c r="B297" i="4"/>
  <c r="B299" i="4" l="1"/>
  <c r="C299" i="4"/>
  <c r="C337" i="3"/>
  <c r="D337" i="3"/>
  <c r="E337" i="3"/>
  <c r="F337" i="3"/>
  <c r="G337" i="3"/>
  <c r="H337" i="3"/>
  <c r="I337" i="3"/>
  <c r="B337" i="3"/>
  <c r="C30" i="2"/>
  <c r="C32" i="2" s="1"/>
  <c r="D30" i="2"/>
  <c r="E30" i="2"/>
  <c r="D32" i="2" s="1"/>
  <c r="F30" i="2"/>
  <c r="G30" i="2"/>
  <c r="H30" i="2"/>
  <c r="I30" i="2"/>
  <c r="B30" i="2"/>
  <c r="B32" i="2" s="1"/>
  <c r="J337" i="3" l="1"/>
  <c r="K337" i="3"/>
  <c r="B338" i="3"/>
  <c r="C62" i="1"/>
  <c r="J62" i="1" s="1"/>
  <c r="E62" i="1"/>
  <c r="F62" i="1"/>
  <c r="H62" i="1"/>
  <c r="I62" i="1"/>
  <c r="B62" i="1"/>
</calcChain>
</file>

<file path=xl/sharedStrings.xml><?xml version="1.0" encoding="utf-8"?>
<sst xmlns="http://schemas.openxmlformats.org/spreadsheetml/2006/main" count="3457" uniqueCount="2078">
  <si>
    <t>INST</t>
  </si>
  <si>
    <t>OldTime</t>
  </si>
  <si>
    <t>OldBackt</t>
  </si>
  <si>
    <t>oldMakespan</t>
  </si>
  <si>
    <t>oldProp</t>
  </si>
  <si>
    <t>newTime</t>
  </si>
  <si>
    <t>newBackt</t>
  </si>
  <si>
    <t>newMakespan</t>
  </si>
  <si>
    <t>newProp</t>
  </si>
  <si>
    <t>old=</t>
  </si>
  <si>
    <t>NOT SOVED</t>
  </si>
  <si>
    <t>new</t>
  </si>
  <si>
    <t>TIME</t>
  </si>
  <si>
    <t>OLD</t>
  </si>
  <si>
    <t>NEW</t>
  </si>
  <si>
    <t>PROPAGATIONS</t>
  </si>
  <si>
    <t>AVERAGE</t>
  </si>
  <si>
    <t>?</t>
  </si>
  <si>
    <t>bl_20_1</t>
  </si>
  <si>
    <t xml:space="preserve"> 0.0507512</t>
  </si>
  <si>
    <t xml:space="preserve"> 0.0511643</t>
  </si>
  <si>
    <t xml:space="preserve"> </t>
  </si>
  <si>
    <t>bl_20_2</t>
  </si>
  <si>
    <t xml:space="preserve"> 0.0408848</t>
  </si>
  <si>
    <t xml:space="preserve"> 0.0266431</t>
  </si>
  <si>
    <t>bl_20_4</t>
  </si>
  <si>
    <t xml:space="preserve"> 0.0071867</t>
  </si>
  <si>
    <t xml:space="preserve"> 0.0041585</t>
  </si>
  <si>
    <t>bl_20_6</t>
  </si>
  <si>
    <t xml:space="preserve"> 0.13925299</t>
  </si>
  <si>
    <t xml:space="preserve"> 0.3305698</t>
  </si>
  <si>
    <t>bl_20_7</t>
  </si>
  <si>
    <t xml:space="preserve"> 10.420293</t>
  </si>
  <si>
    <t xml:space="preserve"> 10.926284</t>
  </si>
  <si>
    <t>bl_20_9</t>
  </si>
  <si>
    <t xml:space="preserve"> 0.0037233</t>
  </si>
  <si>
    <t xml:space="preserve"> 0.0042318</t>
  </si>
  <si>
    <t>bl_20_10</t>
  </si>
  <si>
    <t xml:space="preserve"> 0.022938</t>
  </si>
  <si>
    <t xml:space="preserve"> 0.0248755</t>
  </si>
  <si>
    <t>bl_20_11</t>
  </si>
  <si>
    <t xml:space="preserve"> 0.0012716</t>
  </si>
  <si>
    <t xml:space="preserve"> 0.0012892</t>
  </si>
  <si>
    <t>bl_20_13</t>
  </si>
  <si>
    <t xml:space="preserve"> 0.0284496</t>
  </si>
  <si>
    <t xml:space="preserve"> 0.0398575</t>
  </si>
  <si>
    <t>bl_20_14</t>
  </si>
  <si>
    <t xml:space="preserve"> 7.7742114</t>
  </si>
  <si>
    <t xml:space="preserve"> 6.8118224</t>
  </si>
  <si>
    <t>bl_20_15</t>
  </si>
  <si>
    <t xml:space="preserve"> 0.0727384</t>
  </si>
  <si>
    <t xml:space="preserve"> 0.0893578</t>
  </si>
  <si>
    <t>bl_20_16</t>
  </si>
  <si>
    <t xml:space="preserve"> 30.052423</t>
  </si>
  <si>
    <t xml:space="preserve"> 33.957462</t>
  </si>
  <si>
    <t>bl_20_17</t>
  </si>
  <si>
    <t xml:space="preserve"> 0.0354633</t>
  </si>
  <si>
    <t xml:space="preserve"> 0.0206031</t>
  </si>
  <si>
    <t xml:space="preserve">  </t>
  </si>
  <si>
    <t>bl_20_18</t>
  </si>
  <si>
    <t xml:space="preserve"> 1.4973825</t>
  </si>
  <si>
    <t xml:space="preserve"> 1.6004474</t>
  </si>
  <si>
    <t>bl_20_19</t>
  </si>
  <si>
    <t xml:space="preserve"> 0.0010186</t>
  </si>
  <si>
    <t xml:space="preserve"> 8.889E-4</t>
  </si>
  <si>
    <t>bl_20_20</t>
  </si>
  <si>
    <t xml:space="preserve"> 0.0727432</t>
  </si>
  <si>
    <t xml:space="preserve"> 0.0798018</t>
  </si>
  <si>
    <t>bl_25_4</t>
  </si>
  <si>
    <t xml:space="preserve"> 10.961317</t>
  </si>
  <si>
    <t xml:space="preserve"> 10.457187</t>
  </si>
  <si>
    <t>bl_25_6</t>
  </si>
  <si>
    <t xml:space="preserve"> 6.961566</t>
  </si>
  <si>
    <t xml:space="preserve"> 7.1468916</t>
  </si>
  <si>
    <t>bl_25_9</t>
  </si>
  <si>
    <t xml:space="preserve"> 210.37741</t>
  </si>
  <si>
    <t xml:space="preserve"> 210.03497</t>
  </si>
  <si>
    <t>bl_25_10</t>
  </si>
  <si>
    <t xml:space="preserve"> 4.2783628</t>
  </si>
  <si>
    <t xml:space="preserve"> 4.902921</t>
  </si>
  <si>
    <t>bl_25_11</t>
  </si>
  <si>
    <t xml:space="preserve"> 0.4485487</t>
  </si>
  <si>
    <t xml:space="preserve"> 0.7269399</t>
  </si>
  <si>
    <t>bl_25_13</t>
  </si>
  <si>
    <t xml:space="preserve"> 53.7853</t>
  </si>
  <si>
    <t xml:space="preserve"> 43.241756</t>
  </si>
  <si>
    <t>bl_25_14</t>
  </si>
  <si>
    <t xml:space="preserve"> 47.678116</t>
  </si>
  <si>
    <t xml:space="preserve"> 78.9587</t>
  </si>
  <si>
    <t>bl_25_15</t>
  </si>
  <si>
    <t xml:space="preserve"> 1.4287424</t>
  </si>
  <si>
    <t xml:space="preserve"> 1.0468332</t>
  </si>
  <si>
    <t>bl_25_16</t>
  </si>
  <si>
    <t xml:space="preserve"> 244.42987</t>
  </si>
  <si>
    <t xml:space="preserve"> 100.832306</t>
  </si>
  <si>
    <t>bl_25_17</t>
  </si>
  <si>
    <t xml:space="preserve"> 14.580789</t>
  </si>
  <si>
    <t xml:space="preserve"> 4.711488</t>
  </si>
  <si>
    <t>BACKTRACKS</t>
  </si>
  <si>
    <t xml:space="preserve">j30_1_1.rcp </t>
  </si>
  <si>
    <t xml:space="preserve"> 0.0337713 </t>
  </si>
  <si>
    <t xml:space="preserve"> 0.0299951 </t>
  </si>
  <si>
    <t xml:space="preserve">j30_1_2.rcp </t>
  </si>
  <si>
    <t xml:space="preserve"> 1.7405447 </t>
  </si>
  <si>
    <t xml:space="preserve"> 1.7810512 </t>
  </si>
  <si>
    <t xml:space="preserve">j30_1_3.rcp </t>
  </si>
  <si>
    <t xml:space="preserve"> 0.0027059 </t>
  </si>
  <si>
    <t xml:space="preserve"> 0.0026585 </t>
  </si>
  <si>
    <t xml:space="preserve">j30_1_5.rcp </t>
  </si>
  <si>
    <t xml:space="preserve"> 24.519268 </t>
  </si>
  <si>
    <t xml:space="preserve"> 42.126633 </t>
  </si>
  <si>
    <t xml:space="preserve">j30_1_6.rcp </t>
  </si>
  <si>
    <t xml:space="preserve"> 2.2782996 </t>
  </si>
  <si>
    <t xml:space="preserve"> 4.084238 </t>
  </si>
  <si>
    <t xml:space="preserve">j30_1_7.rcp </t>
  </si>
  <si>
    <t xml:space="preserve"> 0.0027248 </t>
  </si>
  <si>
    <t xml:space="preserve"> 0.0029155 </t>
  </si>
  <si>
    <t xml:space="preserve">j30_1_8.rcp </t>
  </si>
  <si>
    <t xml:space="preserve"> 9.325E-4 </t>
  </si>
  <si>
    <t xml:space="preserve"> 0.0015681 </t>
  </si>
  <si>
    <t xml:space="preserve">j30_1_9.rcp </t>
  </si>
  <si>
    <t xml:space="preserve"> 192.93387 </t>
  </si>
  <si>
    <t xml:space="preserve"> 300.00027 </t>
  </si>
  <si>
    <t xml:space="preserve">j30_1_10.rcp </t>
  </si>
  <si>
    <t xml:space="preserve"> 0.0075953 </t>
  </si>
  <si>
    <t xml:space="preserve"> 0.0111024 </t>
  </si>
  <si>
    <t xml:space="preserve">j30_2_1.rcp </t>
  </si>
  <si>
    <t xml:space="preserve"> 0.0020275 </t>
  </si>
  <si>
    <t xml:space="preserve"> 0.0026019 </t>
  </si>
  <si>
    <t xml:space="preserve">j30_2_2.rcp </t>
  </si>
  <si>
    <t xml:space="preserve"> 0.0019236 </t>
  </si>
  <si>
    <t xml:space="preserve"> 0.0027243 </t>
  </si>
  <si>
    <t xml:space="preserve">j30_2_3.rcp </t>
  </si>
  <si>
    <t xml:space="preserve"> 7.182E-4 </t>
  </si>
  <si>
    <t xml:space="preserve"> 8.602E-4 </t>
  </si>
  <si>
    <t xml:space="preserve">j30_2_4.rcp </t>
  </si>
  <si>
    <t xml:space="preserve"> 0.0010399 </t>
  </si>
  <si>
    <t xml:space="preserve"> 0.0015757 </t>
  </si>
  <si>
    <t xml:space="preserve">j30_2_5.rcp </t>
  </si>
  <si>
    <t xml:space="preserve"> 0.0014013 </t>
  </si>
  <si>
    <t xml:space="preserve"> 0.0021057 </t>
  </si>
  <si>
    <t xml:space="preserve">j30_2_6.rcp </t>
  </si>
  <si>
    <t xml:space="preserve"> 0.0010575 </t>
  </si>
  <si>
    <t xml:space="preserve"> 0.0021479 </t>
  </si>
  <si>
    <t xml:space="preserve">j30_2_7.rcp </t>
  </si>
  <si>
    <t xml:space="preserve"> 7.533E-4 </t>
  </si>
  <si>
    <t xml:space="preserve"> 0.0020473 </t>
  </si>
  <si>
    <t xml:space="preserve">j30_2_8.rcp </t>
  </si>
  <si>
    <t xml:space="preserve"> 0.0015608 </t>
  </si>
  <si>
    <t xml:space="preserve"> 0.0021863 </t>
  </si>
  <si>
    <t xml:space="preserve">j30_2_9.rcp </t>
  </si>
  <si>
    <t xml:space="preserve"> 0.0018877 </t>
  </si>
  <si>
    <t xml:space="preserve"> 0.0027167 </t>
  </si>
  <si>
    <t xml:space="preserve">j30_2_10.rcp </t>
  </si>
  <si>
    <t xml:space="preserve"> 0.0036648 </t>
  </si>
  <si>
    <t xml:space="preserve"> 0.0061045 </t>
  </si>
  <si>
    <t xml:space="preserve">j30_3_1.rcp </t>
  </si>
  <si>
    <t xml:space="preserve"> 7.981E-4 </t>
  </si>
  <si>
    <t xml:space="preserve"> 0.0012065 </t>
  </si>
  <si>
    <t xml:space="preserve">j30_3_2.rcp </t>
  </si>
  <si>
    <t xml:space="preserve"> 0.0010858 </t>
  </si>
  <si>
    <t xml:space="preserve"> 0.0012304 </t>
  </si>
  <si>
    <t xml:space="preserve">j30_3_3.rcp </t>
  </si>
  <si>
    <t xml:space="preserve"> 0.0012389 </t>
  </si>
  <si>
    <t xml:space="preserve"> 0.0011578 </t>
  </si>
  <si>
    <t xml:space="preserve">j30_3_4.rcp </t>
  </si>
  <si>
    <t xml:space="preserve"> 7.59E-4 </t>
  </si>
  <si>
    <t xml:space="preserve"> 0.0015161 </t>
  </si>
  <si>
    <t xml:space="preserve">j30_3_5.rcp </t>
  </si>
  <si>
    <t xml:space="preserve"> 0.0019283 </t>
  </si>
  <si>
    <t xml:space="preserve"> 0.0040106 </t>
  </si>
  <si>
    <t xml:space="preserve">j30_3_6.rcp </t>
  </si>
  <si>
    <t xml:space="preserve"> 0.0010576 </t>
  </si>
  <si>
    <t xml:space="preserve"> 0.0014487 </t>
  </si>
  <si>
    <t xml:space="preserve">j30_3_7.rcp </t>
  </si>
  <si>
    <t xml:space="preserve"> 7.856E-4 </t>
  </si>
  <si>
    <t xml:space="preserve"> 0.0011401 </t>
  </si>
  <si>
    <t xml:space="preserve">j30_3_8.rcp </t>
  </si>
  <si>
    <t xml:space="preserve"> 7.398E-4 </t>
  </si>
  <si>
    <t xml:space="preserve"> 8.183E-4 </t>
  </si>
  <si>
    <t xml:space="preserve">j30_3_9.rcp </t>
  </si>
  <si>
    <t xml:space="preserve"> 0.0044004 </t>
  </si>
  <si>
    <t xml:space="preserve"> 0.0068644 </t>
  </si>
  <si>
    <t xml:space="preserve">j30_3_10.rcp </t>
  </si>
  <si>
    <t xml:space="preserve"> 0.0013894 </t>
  </si>
  <si>
    <t xml:space="preserve"> 0.0026469 </t>
  </si>
  <si>
    <t xml:space="preserve">j30_4_1.rcp </t>
  </si>
  <si>
    <t xml:space="preserve"> 7.02E-4 </t>
  </si>
  <si>
    <t xml:space="preserve"> 8.26E-4 </t>
  </si>
  <si>
    <t xml:space="preserve">j30_4_2.rcp </t>
  </si>
  <si>
    <t xml:space="preserve"> 0.0011767 </t>
  </si>
  <si>
    <t xml:space="preserve"> 0.001684 </t>
  </si>
  <si>
    <t xml:space="preserve">j30_4_3.rcp </t>
  </si>
  <si>
    <t xml:space="preserve"> 8.849E-4 </t>
  </si>
  <si>
    <t xml:space="preserve"> 0.0012042 </t>
  </si>
  <si>
    <t xml:space="preserve">j30_4_4.rcp </t>
  </si>
  <si>
    <t xml:space="preserve"> 7.014E-4 </t>
  </si>
  <si>
    <t xml:space="preserve"> 0.0016103 </t>
  </si>
  <si>
    <t xml:space="preserve">j30_4_5.rcp </t>
  </si>
  <si>
    <t xml:space="preserve"> 0.0014408 </t>
  </si>
  <si>
    <t xml:space="preserve"> 0.0020822 </t>
  </si>
  <si>
    <t xml:space="preserve">j30_4_6.rcp </t>
  </si>
  <si>
    <t xml:space="preserve"> 0.0010096 </t>
  </si>
  <si>
    <t xml:space="preserve"> 9.447E-4 </t>
  </si>
  <si>
    <t xml:space="preserve">j30_4_7.rcp </t>
  </si>
  <si>
    <t xml:space="preserve"> 0.001428 </t>
  </si>
  <si>
    <t xml:space="preserve"> 0.0013281 </t>
  </si>
  <si>
    <t xml:space="preserve">j30_4_8.rcp </t>
  </si>
  <si>
    <t xml:space="preserve"> 0.0012608 </t>
  </si>
  <si>
    <t xml:space="preserve"> 0.0014784 </t>
  </si>
  <si>
    <t xml:space="preserve">j30_4_9.rcp </t>
  </si>
  <si>
    <t xml:space="preserve"> 7.574E-4 </t>
  </si>
  <si>
    <t xml:space="preserve"> 0.0013141 </t>
  </si>
  <si>
    <t xml:space="preserve">j30_4_10.rcp </t>
  </si>
  <si>
    <t xml:space="preserve"> 0.0016997 </t>
  </si>
  <si>
    <t xml:space="preserve"> 0.0016452 </t>
  </si>
  <si>
    <t xml:space="preserve">j30_6_3.rcp </t>
  </si>
  <si>
    <t xml:space="preserve"> 10.217917 </t>
  </si>
  <si>
    <t xml:space="preserve"> 23.656921 </t>
  </si>
  <si>
    <t xml:space="preserve">j30_6_6.rcp </t>
  </si>
  <si>
    <t xml:space="preserve"> 0.0071441 </t>
  </si>
  <si>
    <t xml:space="preserve"> 0.0082177 </t>
  </si>
  <si>
    <t xml:space="preserve">j30_6_7.rcp </t>
  </si>
  <si>
    <t xml:space="preserve"> 0.0065563 </t>
  </si>
  <si>
    <t xml:space="preserve"> 0.0134094 </t>
  </si>
  <si>
    <t xml:space="preserve">j30_6_8.rcp </t>
  </si>
  <si>
    <t xml:space="preserve"> 0.0082733 </t>
  </si>
  <si>
    <t xml:space="preserve"> 0.0148294 </t>
  </si>
  <si>
    <t xml:space="preserve">j30_6_9.rcp </t>
  </si>
  <si>
    <t xml:space="preserve"> 0.0044508 </t>
  </si>
  <si>
    <t xml:space="preserve"> 0.0072021 </t>
  </si>
  <si>
    <t xml:space="preserve">j30_7_1.rcp </t>
  </si>
  <si>
    <t xml:space="preserve"> 0.0075627 </t>
  </si>
  <si>
    <t xml:space="preserve"> 0.0054056 </t>
  </si>
  <si>
    <t xml:space="preserve">j30_7_2.rcp </t>
  </si>
  <si>
    <t xml:space="preserve"> 0.0026185 </t>
  </si>
  <si>
    <t xml:space="preserve"> 0.0038913 </t>
  </si>
  <si>
    <t xml:space="preserve">j30_7_3.rcp </t>
  </si>
  <si>
    <t xml:space="preserve"> 0.0037026 </t>
  </si>
  <si>
    <t xml:space="preserve"> 0.0061715 </t>
  </si>
  <si>
    <t xml:space="preserve">j30_7_4.rcp </t>
  </si>
  <si>
    <t xml:space="preserve"> 0.0031789 </t>
  </si>
  <si>
    <t xml:space="preserve"> 0.0044645 </t>
  </si>
  <si>
    <t xml:space="preserve">j30_7_5.rcp </t>
  </si>
  <si>
    <t xml:space="preserve"> 0.0068742 </t>
  </si>
  <si>
    <t xml:space="preserve"> 0.0101447 </t>
  </si>
  <si>
    <t xml:space="preserve">j30_7_6.rcp </t>
  </si>
  <si>
    <t xml:space="preserve"> 0.002366 </t>
  </si>
  <si>
    <t xml:space="preserve"> 0.0027586 </t>
  </si>
  <si>
    <t xml:space="preserve">j30_7_7.rcp </t>
  </si>
  <si>
    <t xml:space="preserve"> 0.0030447 </t>
  </si>
  <si>
    <t xml:space="preserve"> 0.0083702 </t>
  </si>
  <si>
    <t xml:space="preserve">j30_7_8.rcp </t>
  </si>
  <si>
    <t xml:space="preserve"> 0.00752 </t>
  </si>
  <si>
    <t xml:space="preserve"> 0.0177879 </t>
  </si>
  <si>
    <t xml:space="preserve">j30_7_9.rcp </t>
  </si>
  <si>
    <t xml:space="preserve"> 0.0048907 </t>
  </si>
  <si>
    <t xml:space="preserve"> 0.0082674 </t>
  </si>
  <si>
    <t xml:space="preserve">j30_7_10.rcp </t>
  </si>
  <si>
    <t xml:space="preserve"> 13.903867 </t>
  </si>
  <si>
    <t xml:space="preserve"> 24.506899 </t>
  </si>
  <si>
    <t xml:space="preserve">j30_8_1.rcp </t>
  </si>
  <si>
    <t xml:space="preserve"> 0.0012129 </t>
  </si>
  <si>
    <t xml:space="preserve"> 0.0015317 </t>
  </si>
  <si>
    <t xml:space="preserve">j30_8_2.rcp </t>
  </si>
  <si>
    <t xml:space="preserve"> 0.0019279 </t>
  </si>
  <si>
    <t xml:space="preserve"> 0.0022179 </t>
  </si>
  <si>
    <t xml:space="preserve">j30_8_3.rcp </t>
  </si>
  <si>
    <t xml:space="preserve"> 0.0019326 </t>
  </si>
  <si>
    <t xml:space="preserve"> 0.0025528 </t>
  </si>
  <si>
    <t xml:space="preserve">j30_8_4.rcp </t>
  </si>
  <si>
    <t xml:space="preserve"> 0.002832 </t>
  </si>
  <si>
    <t xml:space="preserve"> 0.0037454 </t>
  </si>
  <si>
    <t xml:space="preserve">j30_8_5.rcp </t>
  </si>
  <si>
    <t xml:space="preserve"> 0.0023612 </t>
  </si>
  <si>
    <t xml:space="preserve"> 0.0031514 </t>
  </si>
  <si>
    <t xml:space="preserve">j30_8_6.rcp </t>
  </si>
  <si>
    <t xml:space="preserve"> 0.0027821 </t>
  </si>
  <si>
    <t xml:space="preserve"> 0.0031879 </t>
  </si>
  <si>
    <t xml:space="preserve">j30_8_7.rcp </t>
  </si>
  <si>
    <t xml:space="preserve"> 0.0020951 </t>
  </si>
  <si>
    <t xml:space="preserve"> 0.0023755 </t>
  </si>
  <si>
    <t xml:space="preserve">j30_8_8.rcp </t>
  </si>
  <si>
    <t xml:space="preserve"> 0.0022545 </t>
  </si>
  <si>
    <t xml:space="preserve"> 0.0029296 </t>
  </si>
  <si>
    <t xml:space="preserve">j30_8_9.rcp </t>
  </si>
  <si>
    <t xml:space="preserve"> 0.0019752 </t>
  </si>
  <si>
    <t xml:space="preserve"> 0.0025984 </t>
  </si>
  <si>
    <t xml:space="preserve">j30_8_10.rcp </t>
  </si>
  <si>
    <t xml:space="preserve"> 0.002752 </t>
  </si>
  <si>
    <t xml:space="preserve"> 0.0046083 </t>
  </si>
  <si>
    <t xml:space="preserve">j30_10_1.rcp </t>
  </si>
  <si>
    <t xml:space="preserve"> 0.0124533 </t>
  </si>
  <si>
    <t xml:space="preserve"> 0.0074414 </t>
  </si>
  <si>
    <t xml:space="preserve">j30_10_3.rcp </t>
  </si>
  <si>
    <t xml:space="preserve"> 22.170292 </t>
  </si>
  <si>
    <t xml:space="preserve"> 51.40707 </t>
  </si>
  <si>
    <t xml:space="preserve">j30_10_5.rcp </t>
  </si>
  <si>
    <t xml:space="preserve"> 2.5327513 </t>
  </si>
  <si>
    <t xml:space="preserve"> 5.5165353 </t>
  </si>
  <si>
    <t xml:space="preserve">j30_10_6.rcp </t>
  </si>
  <si>
    <t xml:space="preserve"> 8.20257 </t>
  </si>
  <si>
    <t xml:space="preserve"> 13.883324 </t>
  </si>
  <si>
    <t xml:space="preserve">j30_10_7.rcp </t>
  </si>
  <si>
    <t xml:space="preserve"> 0.0539947 </t>
  </si>
  <si>
    <t xml:space="preserve"> 0.09375209 </t>
  </si>
  <si>
    <t xml:space="preserve">j30_10_8.rcp </t>
  </si>
  <si>
    <t xml:space="preserve"> 153.15019 </t>
  </si>
  <si>
    <t xml:space="preserve"> 259.9682 </t>
  </si>
  <si>
    <t xml:space="preserve">j30_10_9.rcp </t>
  </si>
  <si>
    <t xml:space="preserve"> 0.0098414 </t>
  </si>
  <si>
    <t xml:space="preserve"> 0.0141071 </t>
  </si>
  <si>
    <t xml:space="preserve">j30_11_2.rcp </t>
  </si>
  <si>
    <t xml:space="preserve"> 0.0182587 </t>
  </si>
  <si>
    <t xml:space="preserve"> 0.031517 </t>
  </si>
  <si>
    <t xml:space="preserve">j30_11_3.rcp </t>
  </si>
  <si>
    <t xml:space="preserve"> 0.0051017 </t>
  </si>
  <si>
    <t xml:space="preserve"> 0.0082939 </t>
  </si>
  <si>
    <t xml:space="preserve">j30_11_4.rcp </t>
  </si>
  <si>
    <t xml:space="preserve"> 0.008558 </t>
  </si>
  <si>
    <t xml:space="preserve"> 0.0126689 </t>
  </si>
  <si>
    <t xml:space="preserve">j30_11_5.rcp </t>
  </si>
  <si>
    <t xml:space="preserve"> 8.313784 </t>
  </si>
  <si>
    <t xml:space="preserve"> 24.123594 </t>
  </si>
  <si>
    <t xml:space="preserve">j30_11_6.rcp </t>
  </si>
  <si>
    <t xml:space="preserve"> 0.94398296 </t>
  </si>
  <si>
    <t xml:space="preserve"> 1.4989667 </t>
  </si>
  <si>
    <t xml:space="preserve">j30_11_7.rcp </t>
  </si>
  <si>
    <t xml:space="preserve"> 0.0137452 </t>
  </si>
  <si>
    <t xml:space="preserve"> 0.0099882 </t>
  </si>
  <si>
    <t xml:space="preserve">j30_11_8.rcp </t>
  </si>
  <si>
    <t xml:space="preserve"> 0.0124845 </t>
  </si>
  <si>
    <t xml:space="preserve"> 0.0223936 </t>
  </si>
  <si>
    <t xml:space="preserve">j30_11_9.rcp </t>
  </si>
  <si>
    <t xml:space="preserve"> 0.0050952 </t>
  </si>
  <si>
    <t xml:space="preserve"> 0.0092511 </t>
  </si>
  <si>
    <t xml:space="preserve">j30_11_10.rcp </t>
  </si>
  <si>
    <t xml:space="preserve"> 0.0041322 </t>
  </si>
  <si>
    <t xml:space="preserve"> 0.0068315 </t>
  </si>
  <si>
    <t xml:space="preserve">j30_12_1.rcp </t>
  </si>
  <si>
    <t xml:space="preserve"> 0.0039482 </t>
  </si>
  <si>
    <t xml:space="preserve"> 0.005905 </t>
  </si>
  <si>
    <t xml:space="preserve">j30_12_2.rcp </t>
  </si>
  <si>
    <t xml:space="preserve"> 0.0025621 </t>
  </si>
  <si>
    <t xml:space="preserve"> 0.0045292 </t>
  </si>
  <si>
    <t xml:space="preserve">j30_12_3.rcp </t>
  </si>
  <si>
    <t xml:space="preserve"> 0.006205 </t>
  </si>
  <si>
    <t xml:space="preserve"> 0.0065111 </t>
  </si>
  <si>
    <t xml:space="preserve">j30_12_4.rcp </t>
  </si>
  <si>
    <t xml:space="preserve"> 0.0046665 </t>
  </si>
  <si>
    <t xml:space="preserve"> 0.0046287 </t>
  </si>
  <si>
    <t xml:space="preserve">j30_12_5.rcp </t>
  </si>
  <si>
    <t xml:space="preserve"> 0.0025437 </t>
  </si>
  <si>
    <t xml:space="preserve"> 0.0032851 </t>
  </si>
  <si>
    <t xml:space="preserve">j30_12_6.rcp </t>
  </si>
  <si>
    <t xml:space="preserve"> 0.0032478 </t>
  </si>
  <si>
    <t xml:space="preserve"> 0.0043317 </t>
  </si>
  <si>
    <t xml:space="preserve">j30_12_7.rcp </t>
  </si>
  <si>
    <t xml:space="preserve"> 0.0040207 </t>
  </si>
  <si>
    <t xml:space="preserve"> 0.0048744 </t>
  </si>
  <si>
    <t xml:space="preserve">j30_12_8.rcp </t>
  </si>
  <si>
    <t xml:space="preserve"> 0.0032589 </t>
  </si>
  <si>
    <t xml:space="preserve"> 0.0034811 </t>
  </si>
  <si>
    <t xml:space="preserve">j30_12_9.rcp </t>
  </si>
  <si>
    <t xml:space="preserve"> 0.004518 </t>
  </si>
  <si>
    <t xml:space="preserve"> 0.0069008 </t>
  </si>
  <si>
    <t xml:space="preserve">j30_12_10.rcp </t>
  </si>
  <si>
    <t xml:space="preserve"> 0.0026554 </t>
  </si>
  <si>
    <t xml:space="preserve"> 0.003635 </t>
  </si>
  <si>
    <t xml:space="preserve">j30_14_8.rcp </t>
  </si>
  <si>
    <t xml:space="preserve"> 0.0223728 </t>
  </si>
  <si>
    <t xml:space="preserve"> 0.0162704 </t>
  </si>
  <si>
    <t xml:space="preserve">j30_15_1.rcp </t>
  </si>
  <si>
    <t xml:space="preserve"> 0.0227695 </t>
  </si>
  <si>
    <t xml:space="preserve"> 0.0194184 </t>
  </si>
  <si>
    <t xml:space="preserve">j30_15_2.rcp </t>
  </si>
  <si>
    <t xml:space="preserve"> 0.0055604 </t>
  </si>
  <si>
    <t xml:space="preserve"> 0.0083096 </t>
  </si>
  <si>
    <t xml:space="preserve">j30_15_3.rcp </t>
  </si>
  <si>
    <t xml:space="preserve"> 0.0468673 </t>
  </si>
  <si>
    <t xml:space="preserve"> 0.088989906 </t>
  </si>
  <si>
    <t xml:space="preserve">j30_15_4.rcp </t>
  </si>
  <si>
    <t xml:space="preserve"> 0.0045045 </t>
  </si>
  <si>
    <t xml:space="preserve"> 0.0088066 </t>
  </si>
  <si>
    <t xml:space="preserve">j30_15_6.rcp </t>
  </si>
  <si>
    <t xml:space="preserve"> 0.0136068 </t>
  </si>
  <si>
    <t xml:space="preserve"> 0.0193307 </t>
  </si>
  <si>
    <t xml:space="preserve">j30_15_7.rcp </t>
  </si>
  <si>
    <t xml:space="preserve"> 0.6869327 </t>
  </si>
  <si>
    <t xml:space="preserve"> 0.927042 </t>
  </si>
  <si>
    <t xml:space="preserve">j30_15_8.rcp </t>
  </si>
  <si>
    <t xml:space="preserve"> 0.0304001 </t>
  </si>
  <si>
    <t xml:space="preserve"> 0.0554989 </t>
  </si>
  <si>
    <t xml:space="preserve">j30_15_9.rcp </t>
  </si>
  <si>
    <t xml:space="preserve"> 0.0124382 </t>
  </si>
  <si>
    <t xml:space="preserve"> 0.019279 </t>
  </si>
  <si>
    <t xml:space="preserve">j30_15_10.rcp </t>
  </si>
  <si>
    <t xml:space="preserve"> 0.0070197 </t>
  </si>
  <si>
    <t xml:space="preserve"> 0.0108639 </t>
  </si>
  <si>
    <t xml:space="preserve">j30_16_1.rcp </t>
  </si>
  <si>
    <t xml:space="preserve"> 0.0058237 </t>
  </si>
  <si>
    <t xml:space="preserve"> 0.0099392 </t>
  </si>
  <si>
    <t xml:space="preserve">j30_16_2.rcp </t>
  </si>
  <si>
    <t xml:space="preserve"> 0.0049682 </t>
  </si>
  <si>
    <t xml:space="preserve"> 0.0088245 </t>
  </si>
  <si>
    <t xml:space="preserve">j30_16_3.rcp </t>
  </si>
  <si>
    <t xml:space="preserve"> 0.0044113 </t>
  </si>
  <si>
    <t xml:space="preserve"> 0.005141 </t>
  </si>
  <si>
    <t xml:space="preserve">j30_16_4.rcp </t>
  </si>
  <si>
    <t xml:space="preserve"> 0.0051123 </t>
  </si>
  <si>
    <t xml:space="preserve"> 0.0068816 </t>
  </si>
  <si>
    <t xml:space="preserve">j30_16_5.rcp </t>
  </si>
  <si>
    <t xml:space="preserve"> 0.0051255 </t>
  </si>
  <si>
    <t xml:space="preserve"> 0.0070127 </t>
  </si>
  <si>
    <t xml:space="preserve">j30_16_6.rcp </t>
  </si>
  <si>
    <t xml:space="preserve"> 0.0048033 </t>
  </si>
  <si>
    <t xml:space="preserve"> 0.0064024 </t>
  </si>
  <si>
    <t xml:space="preserve">j30_16_7.rcp </t>
  </si>
  <si>
    <t xml:space="preserve"> 0.0049379 </t>
  </si>
  <si>
    <t xml:space="preserve"> 0.0071573 </t>
  </si>
  <si>
    <t xml:space="preserve">j30_16_8.rcp </t>
  </si>
  <si>
    <t xml:space="preserve"> 0.0039476 </t>
  </si>
  <si>
    <t xml:space="preserve"> 0.0053819 </t>
  </si>
  <si>
    <t xml:space="preserve">j30_16_9.rcp </t>
  </si>
  <si>
    <t xml:space="preserve"> 0.0046035 </t>
  </si>
  <si>
    <t xml:space="preserve"> 0.006202 </t>
  </si>
  <si>
    <t xml:space="preserve">j30_16_10.rcp </t>
  </si>
  <si>
    <t xml:space="preserve"> 0.0081989 </t>
  </si>
  <si>
    <t xml:space="preserve"> 0.0076149 </t>
  </si>
  <si>
    <t xml:space="preserve">j30_17_2.rcp </t>
  </si>
  <si>
    <t xml:space="preserve"> 0.0024803 </t>
  </si>
  <si>
    <t xml:space="preserve"> 0.002578 </t>
  </si>
  <si>
    <t xml:space="preserve">j30_17_3.rcp </t>
  </si>
  <si>
    <t xml:space="preserve"> 9.063E-4 </t>
  </si>
  <si>
    <t xml:space="preserve"> 0.001556 </t>
  </si>
  <si>
    <t xml:space="preserve">j30_17_4.rcp </t>
  </si>
  <si>
    <t xml:space="preserve"> 0.11237191 </t>
  </si>
  <si>
    <t xml:space="preserve"> 0.1905308 </t>
  </si>
  <si>
    <t xml:space="preserve">j30_17_5.rcp </t>
  </si>
  <si>
    <t xml:space="preserve"> 96.15582 </t>
  </si>
  <si>
    <t xml:space="preserve"> 170.74614 </t>
  </si>
  <si>
    <t xml:space="preserve">j30_17_6.rcp </t>
  </si>
  <si>
    <t xml:space="preserve"> 8.114E-4 </t>
  </si>
  <si>
    <t xml:space="preserve"> 0.0015213 </t>
  </si>
  <si>
    <t xml:space="preserve">j30_17_8.rcp </t>
  </si>
  <si>
    <t xml:space="preserve"> 0.0095453 </t>
  </si>
  <si>
    <t xml:space="preserve"> 0.032342 </t>
  </si>
  <si>
    <t xml:space="preserve">j30_17_9.rcp </t>
  </si>
  <si>
    <t xml:space="preserve"> 0.0106338 </t>
  </si>
  <si>
    <t xml:space="preserve"> 0.0070391 </t>
  </si>
  <si>
    <t xml:space="preserve">j30_17_10.rcp </t>
  </si>
  <si>
    <t xml:space="preserve"> 0.0013276 </t>
  </si>
  <si>
    <t xml:space="preserve"> 0.0016787 </t>
  </si>
  <si>
    <t xml:space="preserve">j30_18_1.rcp </t>
  </si>
  <si>
    <t xml:space="preserve"> 0.0043827 </t>
  </si>
  <si>
    <t xml:space="preserve"> 0.0074133 </t>
  </si>
  <si>
    <t xml:space="preserve">j30_18_2.rcp </t>
  </si>
  <si>
    <t xml:space="preserve"> 0.0028699 </t>
  </si>
  <si>
    <t xml:space="preserve"> 0.0031841 </t>
  </si>
  <si>
    <t xml:space="preserve">j30_18_3.rcp </t>
  </si>
  <si>
    <t xml:space="preserve"> 0.0026842 </t>
  </si>
  <si>
    <t xml:space="preserve"> 0.0038417 </t>
  </si>
  <si>
    <t xml:space="preserve">j30_18_4.rcp </t>
  </si>
  <si>
    <t xml:space="preserve"> 0.0058908 </t>
  </si>
  <si>
    <t xml:space="preserve"> 0.0114856 </t>
  </si>
  <si>
    <t xml:space="preserve">j30_18_5.rcp </t>
  </si>
  <si>
    <t xml:space="preserve"> 0.003199 </t>
  </si>
  <si>
    <t xml:space="preserve"> 0.0056982 </t>
  </si>
  <si>
    <t xml:space="preserve">j30_18_6.rcp </t>
  </si>
  <si>
    <t xml:space="preserve"> 0.030773 </t>
  </si>
  <si>
    <t xml:space="preserve"> 0.0199494 </t>
  </si>
  <si>
    <t xml:space="preserve">j30_18_7.rcp </t>
  </si>
  <si>
    <t xml:space="preserve"> 0.0026986 </t>
  </si>
  <si>
    <t xml:space="preserve"> 0.0048688 </t>
  </si>
  <si>
    <t xml:space="preserve">j30_18_8.rcp </t>
  </si>
  <si>
    <t xml:space="preserve"> 0.0042722 </t>
  </si>
  <si>
    <t xml:space="preserve">j30_18_9.rcp </t>
  </si>
  <si>
    <t xml:space="preserve"> 0.0033572 </t>
  </si>
  <si>
    <t xml:space="preserve"> 0.0061964 </t>
  </si>
  <si>
    <t xml:space="preserve">j30_18_10.rcp </t>
  </si>
  <si>
    <t xml:space="preserve"> 14.667756 </t>
  </si>
  <si>
    <t xml:space="preserve"> 27.722868 </t>
  </si>
  <si>
    <t xml:space="preserve">j30_19_1.rcp </t>
  </si>
  <si>
    <t xml:space="preserve"> 0.0014749 </t>
  </si>
  <si>
    <t xml:space="preserve"> 0.0025656 </t>
  </si>
  <si>
    <t xml:space="preserve">j30_19_2.rcp </t>
  </si>
  <si>
    <t xml:space="preserve"> 0.0011119 </t>
  </si>
  <si>
    <t xml:space="preserve"> 0.0014367 </t>
  </si>
  <si>
    <t xml:space="preserve">j30_19_3.rcp </t>
  </si>
  <si>
    <t xml:space="preserve"> 0.0011053 </t>
  </si>
  <si>
    <t xml:space="preserve"> 0.0014478 </t>
  </si>
  <si>
    <t xml:space="preserve">j30_19_4.rcp </t>
  </si>
  <si>
    <t xml:space="preserve"> 6.677E-4 </t>
  </si>
  <si>
    <t xml:space="preserve"> 8.29E-4 </t>
  </si>
  <si>
    <t xml:space="preserve">j30_19_5.rcp </t>
  </si>
  <si>
    <t xml:space="preserve"> 0.0011046 </t>
  </si>
  <si>
    <t xml:space="preserve"> 0.0013742 </t>
  </si>
  <si>
    <t xml:space="preserve">j30_19_6.rcp </t>
  </si>
  <si>
    <t xml:space="preserve"> 0.0014339 </t>
  </si>
  <si>
    <t xml:space="preserve"> 0.0017746 </t>
  </si>
  <si>
    <t xml:space="preserve">j30_19_7.rcp </t>
  </si>
  <si>
    <t xml:space="preserve"> 0.0015521 </t>
  </si>
  <si>
    <t xml:space="preserve"> 0.0019892 </t>
  </si>
  <si>
    <t xml:space="preserve">j30_19_8.rcp </t>
  </si>
  <si>
    <t xml:space="preserve"> 9.966E-4 </t>
  </si>
  <si>
    <t xml:space="preserve"> 0.0013914 </t>
  </si>
  <si>
    <t xml:space="preserve">j30_19_9.rcp </t>
  </si>
  <si>
    <t xml:space="preserve"> 5.213E-4 </t>
  </si>
  <si>
    <t xml:space="preserve"> 8.032E-4 </t>
  </si>
  <si>
    <t xml:space="preserve">j30_19_10.rcp </t>
  </si>
  <si>
    <t xml:space="preserve"> 0.0014815 </t>
  </si>
  <si>
    <t xml:space="preserve">j30_20_1.rcp </t>
  </si>
  <si>
    <t xml:space="preserve"> 7.579E-4 </t>
  </si>
  <si>
    <t xml:space="preserve"> 7.843E-4 </t>
  </si>
  <si>
    <t xml:space="preserve">j30_20_2.rcp </t>
  </si>
  <si>
    <t xml:space="preserve"> 8.138E-4 </t>
  </si>
  <si>
    <t xml:space="preserve"> 0.0010205 </t>
  </si>
  <si>
    <t xml:space="preserve">j30_20_3.rcp </t>
  </si>
  <si>
    <t xml:space="preserve"> 6.227E-4 </t>
  </si>
  <si>
    <t xml:space="preserve"> 7.676E-4 </t>
  </si>
  <si>
    <t xml:space="preserve">j30_20_4.rcp </t>
  </si>
  <si>
    <t xml:space="preserve"> 5.902E-4 </t>
  </si>
  <si>
    <t xml:space="preserve"> 7.022E-4 </t>
  </si>
  <si>
    <t xml:space="preserve">j30_20_5.rcp </t>
  </si>
  <si>
    <t xml:space="preserve"> 6.741E-4 </t>
  </si>
  <si>
    <t xml:space="preserve"> 0.0012335 </t>
  </si>
  <si>
    <t xml:space="preserve">j30_20_6.rcp </t>
  </si>
  <si>
    <t xml:space="preserve"> 6.0E-4 </t>
  </si>
  <si>
    <t xml:space="preserve"> 7.895E-4 </t>
  </si>
  <si>
    <t xml:space="preserve">j30_20_7.rcp </t>
  </si>
  <si>
    <t xml:space="preserve"> 5.494E-4 </t>
  </si>
  <si>
    <t xml:space="preserve"> 6.823E-4 </t>
  </si>
  <si>
    <t xml:space="preserve">j30_20_8.rcp </t>
  </si>
  <si>
    <t xml:space="preserve"> 5.769E-4 </t>
  </si>
  <si>
    <t xml:space="preserve"> 6.36E-4 </t>
  </si>
  <si>
    <t xml:space="preserve">j30_20_9.rcp </t>
  </si>
  <si>
    <t xml:space="preserve"> 6.099E-4 </t>
  </si>
  <si>
    <t xml:space="preserve"> 6.914E-4 </t>
  </si>
  <si>
    <t xml:space="preserve">j30_20_10.rcp </t>
  </si>
  <si>
    <t xml:space="preserve"> 7.044E-4 </t>
  </si>
  <si>
    <t xml:space="preserve"> 8.174E-4 </t>
  </si>
  <si>
    <t xml:space="preserve">j30_22_2.rcp </t>
  </si>
  <si>
    <t xml:space="preserve"> 0.0175927 </t>
  </si>
  <si>
    <t xml:space="preserve"> 0.0060325 </t>
  </si>
  <si>
    <t xml:space="preserve">j30_22_3.rcp </t>
  </si>
  <si>
    <t xml:space="preserve"> 0.0048321 </t>
  </si>
  <si>
    <t xml:space="preserve"> 0.0052804 </t>
  </si>
  <si>
    <t xml:space="preserve">j30_22_4.rcp </t>
  </si>
  <si>
    <t xml:space="preserve"> 0.0029455 </t>
  </si>
  <si>
    <t xml:space="preserve"> 0.0043848 </t>
  </si>
  <si>
    <t xml:space="preserve">j30_22_5.rcp </t>
  </si>
  <si>
    <t xml:space="preserve"> 0.0065804 </t>
  </si>
  <si>
    <t xml:space="preserve"> 0.009801 </t>
  </si>
  <si>
    <t xml:space="preserve">j30_22_6.rcp </t>
  </si>
  <si>
    <t xml:space="preserve"> 17.28503 </t>
  </si>
  <si>
    <t xml:space="preserve"> 31.579237 </t>
  </si>
  <si>
    <t xml:space="preserve">j30_22_9.rcp </t>
  </si>
  <si>
    <t xml:space="preserve"> 0.004267 </t>
  </si>
  <si>
    <t xml:space="preserve"> 0.0060738 </t>
  </si>
  <si>
    <t xml:space="preserve">j30_22_10.rcp </t>
  </si>
  <si>
    <t xml:space="preserve"> 0.0062483 </t>
  </si>
  <si>
    <t xml:space="preserve"> 0.0108793 </t>
  </si>
  <si>
    <t xml:space="preserve">j30_23_1.rcp </t>
  </si>
  <si>
    <t xml:space="preserve"> 0.0106118 </t>
  </si>
  <si>
    <t xml:space="preserve"> 0.0091234 </t>
  </si>
  <si>
    <t xml:space="preserve">j30_23_2.rcp </t>
  </si>
  <si>
    <t xml:space="preserve"> 0.0027272 </t>
  </si>
  <si>
    <t xml:space="preserve"> 0.0033254 </t>
  </si>
  <si>
    <t xml:space="preserve">j30_23_3.rcp </t>
  </si>
  <si>
    <t xml:space="preserve"> 0.0029987 </t>
  </si>
  <si>
    <t xml:space="preserve"> 0.0037301 </t>
  </si>
  <si>
    <t xml:space="preserve">j30_23_4.rcp </t>
  </si>
  <si>
    <t xml:space="preserve"> 0.0046909 </t>
  </si>
  <si>
    <t xml:space="preserve"> 0.0076589 </t>
  </si>
  <si>
    <t xml:space="preserve">j30_23_5.rcp </t>
  </si>
  <si>
    <t xml:space="preserve"> 0.0051186 </t>
  </si>
  <si>
    <t xml:space="preserve"> 0.0061136 </t>
  </si>
  <si>
    <t xml:space="preserve">j30_23_6.rcp </t>
  </si>
  <si>
    <t xml:space="preserve"> 0.0095705 </t>
  </si>
  <si>
    <t xml:space="preserve"> 0.0051906 </t>
  </si>
  <si>
    <t xml:space="preserve">j30_23_7.rcp </t>
  </si>
  <si>
    <t xml:space="preserve"> 0.0035357 </t>
  </si>
  <si>
    <t xml:space="preserve"> 0.0082388 </t>
  </si>
  <si>
    <t xml:space="preserve">j30_23_8.rcp </t>
  </si>
  <si>
    <t xml:space="preserve"> 0.0071806 </t>
  </si>
  <si>
    <t xml:space="preserve"> 0.0114684 </t>
  </si>
  <si>
    <t xml:space="preserve">j30_23_9.rcp </t>
  </si>
  <si>
    <t xml:space="preserve"> 0.0049591 </t>
  </si>
  <si>
    <t xml:space="preserve"> 0.006387 </t>
  </si>
  <si>
    <t xml:space="preserve">j30_23_10.rcp </t>
  </si>
  <si>
    <t xml:space="preserve"> 0.0022932 </t>
  </si>
  <si>
    <t xml:space="preserve"> 0.00369 </t>
  </si>
  <si>
    <t xml:space="preserve">j30_24_1.rcp </t>
  </si>
  <si>
    <t xml:space="preserve"> 0.0035858 </t>
  </si>
  <si>
    <t xml:space="preserve"> 0.0027566 </t>
  </si>
  <si>
    <t xml:space="preserve">j30_24_2.rcp </t>
  </si>
  <si>
    <t xml:space="preserve"> 0.0022751 </t>
  </si>
  <si>
    <t xml:space="preserve"> 0.0030565 </t>
  </si>
  <si>
    <t xml:space="preserve">j30_24_3.rcp </t>
  </si>
  <si>
    <t xml:space="preserve"> 0.0021982 </t>
  </si>
  <si>
    <t xml:space="preserve"> 0.0030947 </t>
  </si>
  <si>
    <t xml:space="preserve">j30_24_4.rcp </t>
  </si>
  <si>
    <t xml:space="preserve"> 0.002281 </t>
  </si>
  <si>
    <t xml:space="preserve"> 0.0032971 </t>
  </si>
  <si>
    <t xml:space="preserve">j30_24_5.rcp </t>
  </si>
  <si>
    <t xml:space="preserve"> 0.0022129 </t>
  </si>
  <si>
    <t xml:space="preserve"> 0.0032553 </t>
  </si>
  <si>
    <t xml:space="preserve">j30_24_6.rcp </t>
  </si>
  <si>
    <t xml:space="preserve"> 0.0019015 </t>
  </si>
  <si>
    <t xml:space="preserve"> 0.0026692 </t>
  </si>
  <si>
    <t xml:space="preserve">j30_24_7.rcp </t>
  </si>
  <si>
    <t xml:space="preserve"> 0.0019304 </t>
  </si>
  <si>
    <t xml:space="preserve"> 0.0026627 </t>
  </si>
  <si>
    <t xml:space="preserve">j30_24_8.rcp </t>
  </si>
  <si>
    <t xml:space="preserve"> 0.0016521 </t>
  </si>
  <si>
    <t xml:space="preserve"> 0.0021536 </t>
  </si>
  <si>
    <t xml:space="preserve">j30_24_9.rcp </t>
  </si>
  <si>
    <t xml:space="preserve"> 0.0016687 </t>
  </si>
  <si>
    <t xml:space="preserve"> 0.0022192 </t>
  </si>
  <si>
    <t xml:space="preserve">j30_24_10.rcp </t>
  </si>
  <si>
    <t xml:space="preserve"> 0.0021343 </t>
  </si>
  <si>
    <t xml:space="preserve"> 0.0030272 </t>
  </si>
  <si>
    <t xml:space="preserve">j30_26_1.rcp </t>
  </si>
  <si>
    <t xml:space="preserve"> 0.0523491 </t>
  </si>
  <si>
    <t xml:space="preserve"> 0.0469316 </t>
  </si>
  <si>
    <t xml:space="preserve">j30_26_2.rcp </t>
  </si>
  <si>
    <t xml:space="preserve"> 0.3024242 </t>
  </si>
  <si>
    <t xml:space="preserve"> 0.46797562 </t>
  </si>
  <si>
    <t xml:space="preserve">j30_26_3.rcp </t>
  </si>
  <si>
    <t xml:space="preserve"> 0.005399 </t>
  </si>
  <si>
    <t xml:space="preserve"> 0.0096124 </t>
  </si>
  <si>
    <t xml:space="preserve">j30_26_4.rcp </t>
  </si>
  <si>
    <t xml:space="preserve"> 0.0578302 </t>
  </si>
  <si>
    <t xml:space="preserve"> 0.1542951 </t>
  </si>
  <si>
    <t xml:space="preserve">j30_26_5.rcp </t>
  </si>
  <si>
    <t xml:space="preserve"> 0.30116472 </t>
  </si>
  <si>
    <t xml:space="preserve"> 0.6051337 </t>
  </si>
  <si>
    <t xml:space="preserve">j30_26_7.rcp </t>
  </si>
  <si>
    <t xml:space="preserve"> 0.0450019 </t>
  </si>
  <si>
    <t xml:space="preserve"> 0.073403 </t>
  </si>
  <si>
    <t xml:space="preserve">j30_26_8.rcp </t>
  </si>
  <si>
    <t xml:space="preserve"> 0.0166072 </t>
  </si>
  <si>
    <t xml:space="preserve"> 0.0158359 </t>
  </si>
  <si>
    <t xml:space="preserve">j30_26_10.rcp </t>
  </si>
  <si>
    <t xml:space="preserve"> 0.0114276 </t>
  </si>
  <si>
    <t xml:space="preserve"> 0.0191205 </t>
  </si>
  <si>
    <t xml:space="preserve">j30_27_1.rcp </t>
  </si>
  <si>
    <t xml:space="preserve"> 0.1734649 </t>
  </si>
  <si>
    <t xml:space="preserve"> 0.2195622 </t>
  </si>
  <si>
    <t xml:space="preserve">j30_27_2.rcp </t>
  </si>
  <si>
    <t xml:space="preserve"> 0.0272637 </t>
  </si>
  <si>
    <t xml:space="preserve"> 0.0572214 </t>
  </si>
  <si>
    <t xml:space="preserve">j30_27_3.rcp </t>
  </si>
  <si>
    <t xml:space="preserve"> 0.0047839 </t>
  </si>
  <si>
    <t xml:space="preserve"> 0.0067121 </t>
  </si>
  <si>
    <t xml:space="preserve">j30_27_4.rcp </t>
  </si>
  <si>
    <t xml:space="preserve"> 0.0055428 </t>
  </si>
  <si>
    <t xml:space="preserve"> 0.0089549 </t>
  </si>
  <si>
    <t xml:space="preserve">j30_27_5.rcp </t>
  </si>
  <si>
    <t xml:space="preserve"> 0.0122401 </t>
  </si>
  <si>
    <t xml:space="preserve"> 0.0219311 </t>
  </si>
  <si>
    <t xml:space="preserve">j30_27_6.rcp </t>
  </si>
  <si>
    <t xml:space="preserve"> 0.0034476 </t>
  </si>
  <si>
    <t xml:space="preserve"> 0.0051876 </t>
  </si>
  <si>
    <t xml:space="preserve">j30_27_7.rcp </t>
  </si>
  <si>
    <t xml:space="preserve"> 0.074621 </t>
  </si>
  <si>
    <t xml:space="preserve"> 0.1136053 </t>
  </si>
  <si>
    <t xml:space="preserve">j30_27_8.rcp </t>
  </si>
  <si>
    <t xml:space="preserve"> 0.0118365 </t>
  </si>
  <si>
    <t xml:space="preserve"> 0.0121421 </t>
  </si>
  <si>
    <t xml:space="preserve">j30_27_9.rcp </t>
  </si>
  <si>
    <t xml:space="preserve"> 0.0047347 </t>
  </si>
  <si>
    <t xml:space="preserve"> 0.0073527 </t>
  </si>
  <si>
    <t xml:space="preserve">j30_27_10.rcp </t>
  </si>
  <si>
    <t xml:space="preserve"> 0.0046722 </t>
  </si>
  <si>
    <t xml:space="preserve"> 0.0124178 </t>
  </si>
  <si>
    <t xml:space="preserve">j30_28_1.rcp </t>
  </si>
  <si>
    <t xml:space="preserve"> 0.0042164 </t>
  </si>
  <si>
    <t xml:space="preserve"> 0.0067476 </t>
  </si>
  <si>
    <t xml:space="preserve">j30_28_2.rcp </t>
  </si>
  <si>
    <t xml:space="preserve"> 0.0037164 </t>
  </si>
  <si>
    <t xml:space="preserve"> 0.0056872 </t>
  </si>
  <si>
    <t xml:space="preserve">j30_28_3.rcp </t>
  </si>
  <si>
    <t xml:space="preserve"> 0.0037593 </t>
  </si>
  <si>
    <t xml:space="preserve"> 0.004815 </t>
  </si>
  <si>
    <t xml:space="preserve">j30_28_4.rcp </t>
  </si>
  <si>
    <t xml:space="preserve"> 0.0041133 </t>
  </si>
  <si>
    <t xml:space="preserve"> 0.0054587 </t>
  </si>
  <si>
    <t xml:space="preserve">j30_28_5.rcp </t>
  </si>
  <si>
    <t xml:space="preserve"> 0.0040449 </t>
  </si>
  <si>
    <t xml:space="preserve"> 0.0049113 </t>
  </si>
  <si>
    <t xml:space="preserve">j30_28_6.rcp </t>
  </si>
  <si>
    <t xml:space="preserve"> 0.0043702 </t>
  </si>
  <si>
    <t xml:space="preserve"> 0.0064495 </t>
  </si>
  <si>
    <t xml:space="preserve">j30_28_7.rcp </t>
  </si>
  <si>
    <t xml:space="preserve"> 0.0027461 </t>
  </si>
  <si>
    <t xml:space="preserve"> 0.0036622 </t>
  </si>
  <si>
    <t xml:space="preserve">j30_28_8.rcp </t>
  </si>
  <si>
    <t xml:space="preserve"> 0.0034996 </t>
  </si>
  <si>
    <t xml:space="preserve"> 0.0049061 </t>
  </si>
  <si>
    <t xml:space="preserve">j30_28_9.rcp </t>
  </si>
  <si>
    <t xml:space="preserve"> 0.0037258 </t>
  </si>
  <si>
    <t xml:space="preserve"> 0.0058572 </t>
  </si>
  <si>
    <t xml:space="preserve">j30_28_10.rcp </t>
  </si>
  <si>
    <t xml:space="preserve"> 0.0036284 </t>
  </si>
  <si>
    <t xml:space="preserve"> 0.0064511 </t>
  </si>
  <si>
    <t xml:space="preserve">j30_30_1.rcp </t>
  </si>
  <si>
    <t xml:space="preserve"> 137.30833 </t>
  </si>
  <si>
    <t xml:space="preserve"> 232.32228 </t>
  </si>
  <si>
    <t xml:space="preserve">j30_30_4.rcp </t>
  </si>
  <si>
    <t xml:space="preserve"> 211.57062 </t>
  </si>
  <si>
    <t xml:space="preserve"> 300.00073 </t>
  </si>
  <si>
    <t xml:space="preserve">j30_31_1.rcp </t>
  </si>
  <si>
    <t xml:space="preserve"> 0.0190428 </t>
  </si>
  <si>
    <t xml:space="preserve"> 0.0149906 </t>
  </si>
  <si>
    <t xml:space="preserve">j30_31_2.rcp </t>
  </si>
  <si>
    <t xml:space="preserve"> 0.004508 </t>
  </si>
  <si>
    <t xml:space="preserve"> 0.0066484 </t>
  </si>
  <si>
    <t xml:space="preserve">j30_31_3.rcp </t>
  </si>
  <si>
    <t xml:space="preserve"> 0.005268 </t>
  </si>
  <si>
    <t xml:space="preserve"> 0.0078858 </t>
  </si>
  <si>
    <t xml:space="preserve">j30_31_4.rcp </t>
  </si>
  <si>
    <t xml:space="preserve"> 4.779812 </t>
  </si>
  <si>
    <t xml:space="preserve"> 9.0517025 </t>
  </si>
  <si>
    <t xml:space="preserve">j30_31_5.rcp </t>
  </si>
  <si>
    <t xml:space="preserve"> 2.0974247 </t>
  </si>
  <si>
    <t xml:space="preserve"> 4.088446 </t>
  </si>
  <si>
    <t xml:space="preserve">j30_31_6.rcp </t>
  </si>
  <si>
    <t xml:space="preserve"> 0.0056902 </t>
  </si>
  <si>
    <t xml:space="preserve"> 0.0084532 </t>
  </si>
  <si>
    <t xml:space="preserve">j30_31_7.rcp </t>
  </si>
  <si>
    <t xml:space="preserve"> 0.0113421 </t>
  </si>
  <si>
    <t xml:space="preserve"> 0.0181278 </t>
  </si>
  <si>
    <t xml:space="preserve">j30_31_8.rcp </t>
  </si>
  <si>
    <t xml:space="preserve"> 0.0083858 </t>
  </si>
  <si>
    <t xml:space="preserve"> 0.0138567 </t>
  </si>
  <si>
    <t xml:space="preserve">j30_32_1.rcp </t>
  </si>
  <si>
    <t xml:space="preserve"> 0.0052812 </t>
  </si>
  <si>
    <t xml:space="preserve"> 0.0127914 </t>
  </si>
  <si>
    <t xml:space="preserve">j30_32_2.rcp </t>
  </si>
  <si>
    <t xml:space="preserve"> 0.0052948 </t>
  </si>
  <si>
    <t xml:space="preserve"> 0.0083568 </t>
  </si>
  <si>
    <t xml:space="preserve">j30_32_3.rcp </t>
  </si>
  <si>
    <t xml:space="preserve"> 0.0067523 </t>
  </si>
  <si>
    <t xml:space="preserve"> 0.0096003 </t>
  </si>
  <si>
    <t xml:space="preserve">j30_32_4.rcp </t>
  </si>
  <si>
    <t xml:space="preserve"> 0.0061683 </t>
  </si>
  <si>
    <t xml:space="preserve"> 0.0076802 </t>
  </si>
  <si>
    <t xml:space="preserve">j30_32_5.rcp </t>
  </si>
  <si>
    <t xml:space="preserve"> 0.0046711 </t>
  </si>
  <si>
    <t xml:space="preserve"> 0.0074936 </t>
  </si>
  <si>
    <t xml:space="preserve">j30_32_6.rcp </t>
  </si>
  <si>
    <t xml:space="preserve"> 0.0045082 </t>
  </si>
  <si>
    <t xml:space="preserve"> 0.0071368 </t>
  </si>
  <si>
    <t xml:space="preserve">j30_32_7.rcp </t>
  </si>
  <si>
    <t xml:space="preserve"> 0.0040702 </t>
  </si>
  <si>
    <t xml:space="preserve"> 0.0054369 </t>
  </si>
  <si>
    <t xml:space="preserve">j30_32_8.rcp </t>
  </si>
  <si>
    <t xml:space="preserve"> 0.0054126 </t>
  </si>
  <si>
    <t xml:space="preserve"> 0.0075872 </t>
  </si>
  <si>
    <t xml:space="preserve">j30_32_9.rcp </t>
  </si>
  <si>
    <t xml:space="preserve"> 0.0045676 </t>
  </si>
  <si>
    <t xml:space="preserve"> 0.0059457 </t>
  </si>
  <si>
    <t xml:space="preserve">j30_32_10.rcp </t>
  </si>
  <si>
    <t xml:space="preserve"> 0.0045996 </t>
  </si>
  <si>
    <t xml:space="preserve"> 0.0048954 </t>
  </si>
  <si>
    <t xml:space="preserve">j30_33_1.rcp </t>
  </si>
  <si>
    <t xml:space="preserve"> 14.639231 </t>
  </si>
  <si>
    <t xml:space="preserve"> 25.744991 </t>
  </si>
  <si>
    <t xml:space="preserve">j30_33_2.rcp </t>
  </si>
  <si>
    <t xml:space="preserve"> 0.0033333 </t>
  </si>
  <si>
    <t xml:space="preserve"> 0.0049928 </t>
  </si>
  <si>
    <t xml:space="preserve">j30_33_4.rcp </t>
  </si>
  <si>
    <t xml:space="preserve"> 0.00517 </t>
  </si>
  <si>
    <t xml:space="preserve"> 0.002617 </t>
  </si>
  <si>
    <t xml:space="preserve">j30_33_6.rcp </t>
  </si>
  <si>
    <t xml:space="preserve"> 0.0110905 </t>
  </si>
  <si>
    <t xml:space="preserve"> 0.0157162 </t>
  </si>
  <si>
    <t xml:space="preserve">j30_33_7.rcp </t>
  </si>
  <si>
    <t xml:space="preserve"> 0.0036782 </t>
  </si>
  <si>
    <t xml:space="preserve"> 0.0044271 </t>
  </si>
  <si>
    <t xml:space="preserve">j30_33_9.rcp </t>
  </si>
  <si>
    <t xml:space="preserve"> 26.262127 </t>
  </si>
  <si>
    <t xml:space="preserve"> 41.96847 </t>
  </si>
  <si>
    <t xml:space="preserve">j30_33_10.rcp </t>
  </si>
  <si>
    <t xml:space="preserve"> 0.0023444 </t>
  </si>
  <si>
    <t xml:space="preserve"> 0.0067499 </t>
  </si>
  <si>
    <t xml:space="preserve">j30_34_1.rcp </t>
  </si>
  <si>
    <t xml:space="preserve"> 0.0045618 </t>
  </si>
  <si>
    <t xml:space="preserve"> 0.0066735 </t>
  </si>
  <si>
    <t xml:space="preserve">j30_34_2.rcp </t>
  </si>
  <si>
    <t xml:space="preserve"> 0.0029355 </t>
  </si>
  <si>
    <t xml:space="preserve"> 0.0045491 </t>
  </si>
  <si>
    <t xml:space="preserve">j30_34_3.rcp </t>
  </si>
  <si>
    <t xml:space="preserve"> 17.578228 </t>
  </si>
  <si>
    <t xml:space="preserve"> 22.923864 </t>
  </si>
  <si>
    <t xml:space="preserve">j30_34_4.rcp </t>
  </si>
  <si>
    <t xml:space="preserve"> 0.0011892 </t>
  </si>
  <si>
    <t xml:space="preserve"> 0.0013557 </t>
  </si>
  <si>
    <t xml:space="preserve">j30_34_5.rcp </t>
  </si>
  <si>
    <t xml:space="preserve"> 0.0015931 </t>
  </si>
  <si>
    <t xml:space="preserve"> 0.0020964 </t>
  </si>
  <si>
    <t xml:space="preserve">j30_34_6.rcp </t>
  </si>
  <si>
    <t xml:space="preserve"> 9.991E-4 </t>
  </si>
  <si>
    <t xml:space="preserve"> 0.0015179 </t>
  </si>
  <si>
    <t xml:space="preserve">j30_34_7.rcp </t>
  </si>
  <si>
    <t xml:space="preserve"> 0.001793 </t>
  </si>
  <si>
    <t xml:space="preserve"> 0.006502 </t>
  </si>
  <si>
    <t xml:space="preserve">j30_34_8.rcp </t>
  </si>
  <si>
    <t xml:space="preserve"> 0.002889 </t>
  </si>
  <si>
    <t xml:space="preserve"> 0.0042339 </t>
  </si>
  <si>
    <t xml:space="preserve">j30_34_9.rcp </t>
  </si>
  <si>
    <t xml:space="preserve"> 9.292E-4 </t>
  </si>
  <si>
    <t xml:space="preserve"> 0.0015619 </t>
  </si>
  <si>
    <t xml:space="preserve">j30_34_10.rcp </t>
  </si>
  <si>
    <t xml:space="preserve"> 5.393E-4 </t>
  </si>
  <si>
    <t xml:space="preserve"> 7.194E-4 </t>
  </si>
  <si>
    <t xml:space="preserve">j30_35_1.rcp </t>
  </si>
  <si>
    <t xml:space="preserve"> 0.0023967 </t>
  </si>
  <si>
    <t xml:space="preserve"> 0.0028727 </t>
  </si>
  <si>
    <t xml:space="preserve">j30_35_2.rcp </t>
  </si>
  <si>
    <t xml:space="preserve"> 7.064E-4 </t>
  </si>
  <si>
    <t xml:space="preserve"> 0.0010052 </t>
  </si>
  <si>
    <t xml:space="preserve">j30_35_3.rcp </t>
  </si>
  <si>
    <t xml:space="preserve"> 7.572E-4 </t>
  </si>
  <si>
    <t xml:space="preserve"> 0.001647 </t>
  </si>
  <si>
    <t xml:space="preserve">j30_35_4.rcp </t>
  </si>
  <si>
    <t xml:space="preserve"> 0.0013088 </t>
  </si>
  <si>
    <t xml:space="preserve"> 0.0015834 </t>
  </si>
  <si>
    <t xml:space="preserve">j30_35_5.rcp </t>
  </si>
  <si>
    <t xml:space="preserve"> 6.713E-4 </t>
  </si>
  <si>
    <t xml:space="preserve"> 0.001068 </t>
  </si>
  <si>
    <t xml:space="preserve">j30_35_6.rcp </t>
  </si>
  <si>
    <t xml:space="preserve"> 0.0012604 </t>
  </si>
  <si>
    <t xml:space="preserve"> 0.0017536 </t>
  </si>
  <si>
    <t xml:space="preserve">j30_35_7.rcp </t>
  </si>
  <si>
    <t xml:space="preserve"> 0.0073101 </t>
  </si>
  <si>
    <t xml:space="preserve"> 0.0121017 </t>
  </si>
  <si>
    <t xml:space="preserve">j30_35_8.rcp </t>
  </si>
  <si>
    <t xml:space="preserve"> 9.96E-4 </t>
  </si>
  <si>
    <t xml:space="preserve"> 0.0016324 </t>
  </si>
  <si>
    <t xml:space="preserve">j30_35_9.rcp </t>
  </si>
  <si>
    <t xml:space="preserve"> 9.83E-4 </t>
  </si>
  <si>
    <t xml:space="preserve"> 0.0014292 </t>
  </si>
  <si>
    <t xml:space="preserve">j30_35_10.rcp </t>
  </si>
  <si>
    <t xml:space="preserve"> 0.0014243 </t>
  </si>
  <si>
    <t xml:space="preserve"> 0.0020339 </t>
  </si>
  <si>
    <t xml:space="preserve">j30_36_1.rcp </t>
  </si>
  <si>
    <t xml:space="preserve"> 6.367E-4 </t>
  </si>
  <si>
    <t xml:space="preserve"> 7.192E-4 </t>
  </si>
  <si>
    <t xml:space="preserve">j30_36_2.rcp </t>
  </si>
  <si>
    <t xml:space="preserve"> 5.195E-4 </t>
  </si>
  <si>
    <t xml:space="preserve"> 5.631E-4 </t>
  </si>
  <si>
    <t xml:space="preserve">j30_36_3.rcp </t>
  </si>
  <si>
    <t xml:space="preserve"> 6.126E-4 </t>
  </si>
  <si>
    <t xml:space="preserve"> 7.699E-4 </t>
  </si>
  <si>
    <t xml:space="preserve">j30_36_4.rcp </t>
  </si>
  <si>
    <t xml:space="preserve"> 5.994E-4 </t>
  </si>
  <si>
    <t xml:space="preserve"> 7.555E-4 </t>
  </si>
  <si>
    <t xml:space="preserve">j30_36_5.rcp </t>
  </si>
  <si>
    <t xml:space="preserve"> 6.816E-4 </t>
  </si>
  <si>
    <t xml:space="preserve"> 9.61E-4 </t>
  </si>
  <si>
    <t xml:space="preserve">j30_36_6.rcp </t>
  </si>
  <si>
    <t xml:space="preserve"> 6.714E-4 </t>
  </si>
  <si>
    <t xml:space="preserve"> 8.039E-4 </t>
  </si>
  <si>
    <t xml:space="preserve">j30_36_7.rcp </t>
  </si>
  <si>
    <t xml:space="preserve"> 0.0010608 </t>
  </si>
  <si>
    <t xml:space="preserve"> 0.0017011 </t>
  </si>
  <si>
    <t xml:space="preserve">j30_36_8.rcp </t>
  </si>
  <si>
    <t xml:space="preserve"> 6.564E-4 </t>
  </si>
  <si>
    <t xml:space="preserve"> 7.932E-4 </t>
  </si>
  <si>
    <t xml:space="preserve">j30_36_9.rcp </t>
  </si>
  <si>
    <t xml:space="preserve"> 7.449E-4 </t>
  </si>
  <si>
    <t xml:space="preserve"> 9.285E-4 </t>
  </si>
  <si>
    <t xml:space="preserve">j30_36_10.rcp </t>
  </si>
  <si>
    <t xml:space="preserve"> 7.284E-4 </t>
  </si>
  <si>
    <t xml:space="preserve"> 9.241E-4 </t>
  </si>
  <si>
    <t xml:space="preserve">j30_38_2.rcp </t>
  </si>
  <si>
    <t xml:space="preserve"> 0.021 </t>
  </si>
  <si>
    <t xml:space="preserve"> 0.0112833 </t>
  </si>
  <si>
    <t xml:space="preserve">j30_38_3.rcp </t>
  </si>
  <si>
    <t xml:space="preserve"> 0.0045893 </t>
  </si>
  <si>
    <t xml:space="preserve"> 0.0080043 </t>
  </si>
  <si>
    <t xml:space="preserve">j30_38_4.rcp </t>
  </si>
  <si>
    <t xml:space="preserve"> 0.0067436 </t>
  </si>
  <si>
    <t xml:space="preserve"> 0.0086688 </t>
  </si>
  <si>
    <t xml:space="preserve">j30_38_5.rcp </t>
  </si>
  <si>
    <t xml:space="preserve"> 7.4955535 </t>
  </si>
  <si>
    <t xml:space="preserve"> 13.215358 </t>
  </si>
  <si>
    <t xml:space="preserve">j30_38_6.rcp </t>
  </si>
  <si>
    <t xml:space="preserve"> 0.00455 </t>
  </si>
  <si>
    <t xml:space="preserve"> 0.0037528 </t>
  </si>
  <si>
    <t xml:space="preserve">j30_38_7.rcp </t>
  </si>
  <si>
    <t xml:space="preserve"> 112.88198 </t>
  </si>
  <si>
    <t xml:space="preserve"> 197.805 </t>
  </si>
  <si>
    <t xml:space="preserve">j30_38_8.rcp </t>
  </si>
  <si>
    <t xml:space="preserve"> 0.0087844 </t>
  </si>
  <si>
    <t xml:space="preserve"> 0.0127482 </t>
  </si>
  <si>
    <t xml:space="preserve">j30_38_9.rcp </t>
  </si>
  <si>
    <t xml:space="preserve"> 0.0166422 </t>
  </si>
  <si>
    <t xml:space="preserve"> 0.0282913 </t>
  </si>
  <si>
    <t xml:space="preserve">j30_38_10.rcp </t>
  </si>
  <si>
    <t xml:space="preserve"> 0.0065528 </t>
  </si>
  <si>
    <t xml:space="preserve"> 0.0095781 </t>
  </si>
  <si>
    <t xml:space="preserve">j30_39_1.rcp </t>
  </si>
  <si>
    <t xml:space="preserve"> 0.0048451 </t>
  </si>
  <si>
    <t xml:space="preserve"> 0.0093451 </t>
  </si>
  <si>
    <t xml:space="preserve">j30_39_2.rcp </t>
  </si>
  <si>
    <t xml:space="preserve"> 0.0036393 </t>
  </si>
  <si>
    <t xml:space="preserve"> 0.0063227 </t>
  </si>
  <si>
    <t xml:space="preserve">j30_39_3.rcp </t>
  </si>
  <si>
    <t xml:space="preserve"> 0.0034149 </t>
  </si>
  <si>
    <t xml:space="preserve"> 0.0055502 </t>
  </si>
  <si>
    <t xml:space="preserve">j30_39_4.rcp </t>
  </si>
  <si>
    <t xml:space="preserve"> 0.0037563 </t>
  </si>
  <si>
    <t xml:space="preserve"> 0.006569 </t>
  </si>
  <si>
    <t xml:space="preserve">j30_39_5.rcp </t>
  </si>
  <si>
    <t xml:space="preserve"> 0.0014821 </t>
  </si>
  <si>
    <t xml:space="preserve"> 0.0026115 </t>
  </si>
  <si>
    <t xml:space="preserve">j30_39_7.rcp </t>
  </si>
  <si>
    <t xml:space="preserve"> 0.0210546 </t>
  </si>
  <si>
    <t xml:space="preserve"> 0.0105114 </t>
  </si>
  <si>
    <t xml:space="preserve">j30_39_8.rcp </t>
  </si>
  <si>
    <t xml:space="preserve"> 0.0031733 </t>
  </si>
  <si>
    <t xml:space="preserve"> 0.0028185 </t>
  </si>
  <si>
    <t xml:space="preserve">j30_39_9.rcp </t>
  </si>
  <si>
    <t xml:space="preserve"> 0.0070567 </t>
  </si>
  <si>
    <t xml:space="preserve"> 0.0073885 </t>
  </si>
  <si>
    <t xml:space="preserve">j30_39_10.rcp </t>
  </si>
  <si>
    <t xml:space="preserve"> 0.0203661 </t>
  </si>
  <si>
    <t xml:space="preserve"> 0.0076236 </t>
  </si>
  <si>
    <t xml:space="preserve">j30_40_1.rcp </t>
  </si>
  <si>
    <t xml:space="preserve"> 0.0021205 </t>
  </si>
  <si>
    <t xml:space="preserve"> 0.0033325 </t>
  </si>
  <si>
    <t xml:space="preserve">j30_40_2.rcp </t>
  </si>
  <si>
    <t xml:space="preserve"> 0.0018965 </t>
  </si>
  <si>
    <t xml:space="preserve"> 0.0024147 </t>
  </si>
  <si>
    <t xml:space="preserve">j30_40_3.rcp </t>
  </si>
  <si>
    <t xml:space="preserve"> 0.0020511 </t>
  </si>
  <si>
    <t xml:space="preserve"> 0.0025679 </t>
  </si>
  <si>
    <t xml:space="preserve">j30_40_4.rcp </t>
  </si>
  <si>
    <t xml:space="preserve"> 0.0017703 </t>
  </si>
  <si>
    <t xml:space="preserve"> 0.0023326 </t>
  </si>
  <si>
    <t xml:space="preserve">j30_40_5.rcp </t>
  </si>
  <si>
    <t xml:space="preserve"> 0.0018131 </t>
  </si>
  <si>
    <t xml:space="preserve"> 0.0023654 </t>
  </si>
  <si>
    <t xml:space="preserve">j30_40_6.rcp </t>
  </si>
  <si>
    <t xml:space="preserve"> 0.0017563 </t>
  </si>
  <si>
    <t xml:space="preserve"> 0.0033185 </t>
  </si>
  <si>
    <t xml:space="preserve">j30_40_7.rcp </t>
  </si>
  <si>
    <t xml:space="preserve"> 0.001759 </t>
  </si>
  <si>
    <t xml:space="preserve"> 0.0023454 </t>
  </si>
  <si>
    <t xml:space="preserve">j30_40_8.rcp </t>
  </si>
  <si>
    <t xml:space="preserve"> 0.0019997 </t>
  </si>
  <si>
    <t xml:space="preserve"> 0.0026174 </t>
  </si>
  <si>
    <t xml:space="preserve">j30_40_9.rcp </t>
  </si>
  <si>
    <t xml:space="preserve"> 0.0025245 </t>
  </si>
  <si>
    <t xml:space="preserve"> 0.0028825 </t>
  </si>
  <si>
    <t xml:space="preserve">j30_40_10.rcp </t>
  </si>
  <si>
    <t xml:space="preserve"> 0.002068 </t>
  </si>
  <si>
    <t xml:space="preserve"> 0.0025699 </t>
  </si>
  <si>
    <t xml:space="preserve">j30_42_1.rcp </t>
  </si>
  <si>
    <t xml:space="preserve"> 0.11357769 </t>
  </si>
  <si>
    <t xml:space="preserve"> 0.2057277 </t>
  </si>
  <si>
    <t xml:space="preserve">j30_42_2.rcp </t>
  </si>
  <si>
    <t xml:space="preserve"> 108.47156 </t>
  </si>
  <si>
    <t xml:space="preserve"> 215.78835 </t>
  </si>
  <si>
    <t xml:space="preserve">j30_42_5.rcp </t>
  </si>
  <si>
    <t xml:space="preserve"> 0.0080291 </t>
  </si>
  <si>
    <t xml:space="preserve"> 0.0066702 </t>
  </si>
  <si>
    <t xml:space="preserve">j30_42_7.rcp </t>
  </si>
  <si>
    <t xml:space="preserve"> 0.1335862 </t>
  </si>
  <si>
    <t xml:space="preserve"> 0.0208068 </t>
  </si>
  <si>
    <t xml:space="preserve">j30_42_10.rcp </t>
  </si>
  <si>
    <t xml:space="preserve"> 0.0157167 </t>
  </si>
  <si>
    <t xml:space="preserve"> 0.0140468 </t>
  </si>
  <si>
    <t xml:space="preserve">j30_43_2.rcp </t>
  </si>
  <si>
    <t xml:space="preserve"> 0.0125568 </t>
  </si>
  <si>
    <t xml:space="preserve"> 0.006964 </t>
  </si>
  <si>
    <t xml:space="preserve">j30_43_3.rcp </t>
  </si>
  <si>
    <t xml:space="preserve"> 133.1094 </t>
  </si>
  <si>
    <t xml:space="preserve"> 219.32603 </t>
  </si>
  <si>
    <t xml:space="preserve">j30_43_4.rcp </t>
  </si>
  <si>
    <t xml:space="preserve"> 0.0191093 </t>
  </si>
  <si>
    <t xml:space="preserve"> 0.0124298 </t>
  </si>
  <si>
    <t xml:space="preserve">j30_43_5.rcp </t>
  </si>
  <si>
    <t xml:space="preserve"> 0.068898305 </t>
  </si>
  <si>
    <t xml:space="preserve"> 0.1098808 </t>
  </si>
  <si>
    <t xml:space="preserve">j30_43_6.rcp </t>
  </si>
  <si>
    <t xml:space="preserve"> 6.2470484 </t>
  </si>
  <si>
    <t xml:space="preserve"> 9.275264 </t>
  </si>
  <si>
    <t xml:space="preserve">j30_43_7.rcp </t>
  </si>
  <si>
    <t xml:space="preserve"> 0.0062796 </t>
  </si>
  <si>
    <t xml:space="preserve"> 0.0075242 </t>
  </si>
  <si>
    <t xml:space="preserve">j30_43_8.rcp </t>
  </si>
  <si>
    <t xml:space="preserve"> 0.3882322 </t>
  </si>
  <si>
    <t xml:space="preserve"> 0.6499131 </t>
  </si>
  <si>
    <t xml:space="preserve">j30_43_9.rcp </t>
  </si>
  <si>
    <t xml:space="preserve"> 4.369396 </t>
  </si>
  <si>
    <t xml:space="preserve"> 5.7056475 </t>
  </si>
  <si>
    <t xml:space="preserve">j30_43_10.rcp </t>
  </si>
  <si>
    <t xml:space="preserve"> 0.0578294 </t>
  </si>
  <si>
    <t xml:space="preserve"> 0.097724 </t>
  </si>
  <si>
    <t xml:space="preserve">j30_44_1.rcp </t>
  </si>
  <si>
    <t xml:space="preserve"> 0.0044656 </t>
  </si>
  <si>
    <t xml:space="preserve"> 0.0072265 </t>
  </si>
  <si>
    <t xml:space="preserve">j30_44_2.rcp </t>
  </si>
  <si>
    <t xml:space="preserve"> 0.0053475 </t>
  </si>
  <si>
    <t xml:space="preserve"> 0.0120053 </t>
  </si>
  <si>
    <t xml:space="preserve">j30_44_3.rcp </t>
  </si>
  <si>
    <t xml:space="preserve"> 0.0085968 </t>
  </si>
  <si>
    <t xml:space="preserve"> 0.0094399 </t>
  </si>
  <si>
    <t xml:space="preserve">j30_44_4.rcp </t>
  </si>
  <si>
    <t xml:space="preserve"> 0.0068042 </t>
  </si>
  <si>
    <t xml:space="preserve"> 0.0068887 </t>
  </si>
  <si>
    <t xml:space="preserve">j30_44_5.rcp </t>
  </si>
  <si>
    <t xml:space="preserve"> 0.0040659 </t>
  </si>
  <si>
    <t xml:space="preserve"> 0.0067209 </t>
  </si>
  <si>
    <t xml:space="preserve">j30_44_6.rcp </t>
  </si>
  <si>
    <t xml:space="preserve"> 0.0036298 </t>
  </si>
  <si>
    <t xml:space="preserve"> 0.0064204 </t>
  </si>
  <si>
    <t xml:space="preserve">j30_44_7.rcp </t>
  </si>
  <si>
    <t xml:space="preserve"> 0.0042589 </t>
  </si>
  <si>
    <t xml:space="preserve"> 0.0056897 </t>
  </si>
  <si>
    <t xml:space="preserve">j30_44_8.rcp </t>
  </si>
  <si>
    <t xml:space="preserve"> 0.0052415 </t>
  </si>
  <si>
    <t xml:space="preserve"> 0.0056712 </t>
  </si>
  <si>
    <t xml:space="preserve">j30_44_9.rcp </t>
  </si>
  <si>
    <t xml:space="preserve"> 0.0053189 </t>
  </si>
  <si>
    <t xml:space="preserve"> 0.0067381 </t>
  </si>
  <si>
    <t xml:space="preserve">j30_44_10.rcp </t>
  </si>
  <si>
    <t xml:space="preserve"> 0.0042527 </t>
  </si>
  <si>
    <t xml:space="preserve"> 0.0072456 </t>
  </si>
  <si>
    <t xml:space="preserve">j30_46_5.rcp </t>
  </si>
  <si>
    <t xml:space="preserve"> 0.068394706 </t>
  </si>
  <si>
    <t xml:space="preserve"> 0.1062802 </t>
  </si>
  <si>
    <t xml:space="preserve">j30_47_1.rcp </t>
  </si>
  <si>
    <t xml:space="preserve"> 0.0235749 </t>
  </si>
  <si>
    <t xml:space="preserve"> 0.0126038 </t>
  </si>
  <si>
    <t xml:space="preserve">j30_47_2.rcp </t>
  </si>
  <si>
    <t xml:space="preserve"> 0.0067877 </t>
  </si>
  <si>
    <t xml:space="preserve"> 0.0108346 </t>
  </si>
  <si>
    <t xml:space="preserve">j30_47_3.rcp </t>
  </si>
  <si>
    <t xml:space="preserve"> 0.0156018 </t>
  </si>
  <si>
    <t xml:space="preserve"> 0.0265104 </t>
  </si>
  <si>
    <t xml:space="preserve">j30_47_4.rcp </t>
  </si>
  <si>
    <t xml:space="preserve"> 0.0108348 </t>
  </si>
  <si>
    <t xml:space="preserve"> 0.0161422 </t>
  </si>
  <si>
    <t xml:space="preserve">j30_47_5.rcp </t>
  </si>
  <si>
    <t xml:space="preserve"> 4.6548905 </t>
  </si>
  <si>
    <t xml:space="preserve"> 7.241408 </t>
  </si>
  <si>
    <t xml:space="preserve">j30_47_6.rcp </t>
  </si>
  <si>
    <t xml:space="preserve"> 58.548237 </t>
  </si>
  <si>
    <t xml:space="preserve"> 19.615278 </t>
  </si>
  <si>
    <t xml:space="preserve">j30_47_7.rcp </t>
  </si>
  <si>
    <t xml:space="preserve"> 165.64732 </t>
  </si>
  <si>
    <t xml:space="preserve"> 268.0117 </t>
  </si>
  <si>
    <t xml:space="preserve">j30_47_8.rcp </t>
  </si>
  <si>
    <t xml:space="preserve"> 0.0058868 </t>
  </si>
  <si>
    <t xml:space="preserve"> 0.0074481 </t>
  </si>
  <si>
    <t xml:space="preserve">j30_47_9.rcp </t>
  </si>
  <si>
    <t xml:space="preserve"> 0.0064353 </t>
  </si>
  <si>
    <t xml:space="preserve"> 0.0129735 </t>
  </si>
  <si>
    <t xml:space="preserve">j30_48_1.rcp </t>
  </si>
  <si>
    <t xml:space="preserve"> 0.0046531 </t>
  </si>
  <si>
    <t xml:space="preserve"> 0.0064916 </t>
  </si>
  <si>
    <t xml:space="preserve">j30_48_2.rcp </t>
  </si>
  <si>
    <t xml:space="preserve"> 0.0047718 </t>
  </si>
  <si>
    <t xml:space="preserve"> 0.0070469 </t>
  </si>
  <si>
    <t xml:space="preserve">j30_48_3.rcp </t>
  </si>
  <si>
    <t xml:space="preserve"> 0.0046787 </t>
  </si>
  <si>
    <t xml:space="preserve"> 0.0064485 </t>
  </si>
  <si>
    <t xml:space="preserve">j30_48_4.rcp </t>
  </si>
  <si>
    <t xml:space="preserve"> 0.0052758 </t>
  </si>
  <si>
    <t xml:space="preserve"> 0.0092519 </t>
  </si>
  <si>
    <t xml:space="preserve">j30_48_5.rcp </t>
  </si>
  <si>
    <t xml:space="preserve"> 0.0056104 </t>
  </si>
  <si>
    <t xml:space="preserve"> 0.007836 </t>
  </si>
  <si>
    <t xml:space="preserve">j30_48_6.rcp </t>
  </si>
  <si>
    <t xml:space="preserve"> 0.0049347 </t>
  </si>
  <si>
    <t xml:space="preserve"> 0.0062637 </t>
  </si>
  <si>
    <t xml:space="preserve">j30_48_7.rcp </t>
  </si>
  <si>
    <t xml:space="preserve"> 0.0093173 </t>
  </si>
  <si>
    <t xml:space="preserve"> 0.010804 </t>
  </si>
  <si>
    <t xml:space="preserve">j30_48_8.rcp </t>
  </si>
  <si>
    <t xml:space="preserve"> 0.0048265 </t>
  </si>
  <si>
    <t xml:space="preserve"> 0.006856 </t>
  </si>
  <si>
    <t xml:space="preserve">j30_48_9.rcp </t>
  </si>
  <si>
    <t xml:space="preserve"> 0.0066455 </t>
  </si>
  <si>
    <t xml:space="preserve"> 0.0075384 </t>
  </si>
  <si>
    <t xml:space="preserve">j30_48_10.rcp </t>
  </si>
  <si>
    <t xml:space="preserve"> 0.0046654 </t>
  </si>
  <si>
    <t xml:space="preserve"> 0.0070115 </t>
  </si>
  <si>
    <t>NOT SOLVED</t>
  </si>
  <si>
    <t>SUM</t>
  </si>
  <si>
    <t>RATIO</t>
  </si>
  <si>
    <t>BACKTRACK</t>
  </si>
  <si>
    <t>PROPAGATION</t>
  </si>
  <si>
    <t xml:space="preserve">Inst </t>
  </si>
  <si>
    <t xml:space="preserve">old_time </t>
  </si>
  <si>
    <t xml:space="preserve">old_backt </t>
  </si>
  <si>
    <t xml:space="preserve">old_prop </t>
  </si>
  <si>
    <t xml:space="preserve">new_time </t>
  </si>
  <si>
    <t xml:space="preserve">new_backt </t>
  </si>
  <si>
    <t>new_prop</t>
  </si>
  <si>
    <t xml:space="preserve">Old_makespan </t>
  </si>
  <si>
    <t xml:space="preserve">New_makespan </t>
  </si>
  <si>
    <t>old</t>
  </si>
  <si>
    <t>average</t>
  </si>
  <si>
    <t xml:space="preserve">j60_1_2,rcp </t>
  </si>
  <si>
    <t xml:space="preserve">j60_1_5,rcp </t>
  </si>
  <si>
    <t xml:space="preserve">j60_1_10,rcp </t>
  </si>
  <si>
    <t xml:space="preserve">j60_2_1,rcp </t>
  </si>
  <si>
    <t xml:space="preserve">j60_2_2,rcp </t>
  </si>
  <si>
    <t xml:space="preserve">j60_2_3,rcp </t>
  </si>
  <si>
    <t xml:space="preserve">j60_2_4,rcp </t>
  </si>
  <si>
    <t xml:space="preserve">j60_2_5,rcp </t>
  </si>
  <si>
    <t xml:space="preserve">j60_2_6,rcp </t>
  </si>
  <si>
    <t xml:space="preserve">j60_2_7,rcp </t>
  </si>
  <si>
    <t xml:space="preserve">j60_2_8,rcp </t>
  </si>
  <si>
    <t xml:space="preserve">j60_2_9,rcp </t>
  </si>
  <si>
    <t xml:space="preserve">j60_2_10,rcp </t>
  </si>
  <si>
    <t xml:space="preserve">j60_3_1,rcp </t>
  </si>
  <si>
    <t xml:space="preserve">j60_3_2,rcp </t>
  </si>
  <si>
    <t xml:space="preserve">j60_3_3,rcp </t>
  </si>
  <si>
    <t xml:space="preserve">j60_3_4,rcp </t>
  </si>
  <si>
    <t xml:space="preserve">j60_3_5,rcp </t>
  </si>
  <si>
    <t xml:space="preserve">j60_3_6,rcp </t>
  </si>
  <si>
    <t xml:space="preserve">j60_3_7,rcp </t>
  </si>
  <si>
    <t xml:space="preserve">j60_3_9,rcp </t>
  </si>
  <si>
    <t xml:space="preserve">j60_3_10,rcp </t>
  </si>
  <si>
    <t xml:space="preserve">j60_4_1,rcp </t>
  </si>
  <si>
    <t xml:space="preserve">j60_4_2,rcp </t>
  </si>
  <si>
    <t xml:space="preserve">j60_4_3,rcp </t>
  </si>
  <si>
    <t xml:space="preserve">j60_4_4,rcp </t>
  </si>
  <si>
    <t xml:space="preserve">j60_4_5,rcp </t>
  </si>
  <si>
    <t xml:space="preserve">j60_4_6,rcp </t>
  </si>
  <si>
    <t xml:space="preserve">j60_4_7,rcp </t>
  </si>
  <si>
    <t xml:space="preserve">j60_4_8,rcp </t>
  </si>
  <si>
    <t xml:space="preserve">j60_4_9,rcp </t>
  </si>
  <si>
    <t xml:space="preserve">j60_4_10,rcp </t>
  </si>
  <si>
    <t xml:space="preserve">j60_6_3,rcp </t>
  </si>
  <si>
    <t xml:space="preserve">j60_6_4,rcp </t>
  </si>
  <si>
    <t xml:space="preserve">j60_6_5,rcp </t>
  </si>
  <si>
    <t xml:space="preserve">j60_6_9,rcp </t>
  </si>
  <si>
    <t xml:space="preserve">j60_7_2,rcp </t>
  </si>
  <si>
    <t xml:space="preserve">j60_7_3,rcp </t>
  </si>
  <si>
    <t xml:space="preserve">j60_7_4,rcp </t>
  </si>
  <si>
    <t xml:space="preserve">j60_7_5,rcp </t>
  </si>
  <si>
    <t xml:space="preserve">j60_7_6,rcp </t>
  </si>
  <si>
    <t xml:space="preserve">j60_7_7,rcp </t>
  </si>
  <si>
    <t xml:space="preserve">j60_7_8,rcp </t>
  </si>
  <si>
    <t xml:space="preserve">j60_7_9,rcp </t>
  </si>
  <si>
    <t xml:space="preserve">j60_7_10,rcp </t>
  </si>
  <si>
    <t xml:space="preserve">j60_8_1,rcp </t>
  </si>
  <si>
    <t xml:space="preserve">j60_8_2,rcp </t>
  </si>
  <si>
    <t xml:space="preserve">j60_8_3,rcp </t>
  </si>
  <si>
    <t xml:space="preserve">j60_8_4,rcp </t>
  </si>
  <si>
    <t xml:space="preserve">j60_8_5,rcp </t>
  </si>
  <si>
    <t xml:space="preserve">j60_8_6,rcp </t>
  </si>
  <si>
    <t xml:space="preserve">j60_8_7,rcp </t>
  </si>
  <si>
    <t xml:space="preserve">j60_8_8,rcp </t>
  </si>
  <si>
    <t xml:space="preserve">j60_8_9,rcp </t>
  </si>
  <si>
    <t xml:space="preserve">j60_8_10,rcp </t>
  </si>
  <si>
    <t xml:space="preserve">j60_10_4,rcp </t>
  </si>
  <si>
    <t xml:space="preserve">j60_10_8,rcp </t>
  </si>
  <si>
    <t xml:space="preserve">j60_11_1,rcp </t>
  </si>
  <si>
    <t xml:space="preserve">j60_11_2,rcp </t>
  </si>
  <si>
    <t xml:space="preserve">j60_11_3,rcp </t>
  </si>
  <si>
    <t xml:space="preserve">j60_11_5,rcp </t>
  </si>
  <si>
    <t xml:space="preserve">j60_11_6,rcp </t>
  </si>
  <si>
    <t xml:space="preserve">j60_11_7,rcp </t>
  </si>
  <si>
    <t xml:space="preserve">j60_11_8,rcp </t>
  </si>
  <si>
    <t xml:space="preserve">j60_11_9,rcp </t>
  </si>
  <si>
    <t xml:space="preserve">j60_11_10,rcp </t>
  </si>
  <si>
    <t xml:space="preserve">j60_12_1,rcp </t>
  </si>
  <si>
    <t xml:space="preserve">j60_12_2,rcp </t>
  </si>
  <si>
    <t xml:space="preserve">j60_12_3,rcp </t>
  </si>
  <si>
    <t xml:space="preserve">j60_12_4,rcp </t>
  </si>
  <si>
    <t xml:space="preserve">j60_12_5,rcp </t>
  </si>
  <si>
    <t xml:space="preserve">j60_12_6,rcp </t>
  </si>
  <si>
    <t xml:space="preserve">j60_12_7,rcp </t>
  </si>
  <si>
    <t xml:space="preserve">j60_12_8,rcp </t>
  </si>
  <si>
    <t xml:space="preserve">j60_12_9,rcp </t>
  </si>
  <si>
    <t xml:space="preserve">j60_12_10,rcp </t>
  </si>
  <si>
    <t xml:space="preserve">j60_14_8,rcp </t>
  </si>
  <si>
    <t xml:space="preserve">j60_15_1,rcp </t>
  </si>
  <si>
    <t xml:space="preserve">j60_15_2,rcp </t>
  </si>
  <si>
    <t xml:space="preserve">j60_15_3,rcp </t>
  </si>
  <si>
    <t xml:space="preserve">j60_15_4,rcp </t>
  </si>
  <si>
    <t xml:space="preserve">j60_15_5,rcp </t>
  </si>
  <si>
    <t xml:space="preserve">j60_15_6,rcp </t>
  </si>
  <si>
    <t xml:space="preserve">j60_15_7,rcp </t>
  </si>
  <si>
    <t xml:space="preserve">j60_15_8,rcp </t>
  </si>
  <si>
    <t xml:space="preserve">j60_15_9,rcp </t>
  </si>
  <si>
    <t xml:space="preserve">j60_15_10,rcp </t>
  </si>
  <si>
    <t xml:space="preserve">j60_16_1,rcp </t>
  </si>
  <si>
    <t xml:space="preserve">j60_16_2,rcp </t>
  </si>
  <si>
    <t xml:space="preserve">j60_16_3,rcp </t>
  </si>
  <si>
    <t xml:space="preserve">j60_16_4,rcp </t>
  </si>
  <si>
    <t xml:space="preserve">j60_16_5,rcp </t>
  </si>
  <si>
    <t xml:space="preserve">j60_16_6,rcp </t>
  </si>
  <si>
    <t xml:space="preserve">j60_16_7,rcp </t>
  </si>
  <si>
    <t xml:space="preserve">j60_16_8,rcp </t>
  </si>
  <si>
    <t xml:space="preserve">j60_16_9,rcp </t>
  </si>
  <si>
    <t xml:space="preserve">j60_16_10,rcp </t>
  </si>
  <si>
    <t xml:space="preserve">j60_17_4,rcp </t>
  </si>
  <si>
    <t xml:space="preserve">j60_17_5,rcp </t>
  </si>
  <si>
    <t xml:space="preserve">j60_17_7,rcp </t>
  </si>
  <si>
    <t xml:space="preserve">j60_17_9,rcp </t>
  </si>
  <si>
    <t xml:space="preserve">j60_17_10,rcp </t>
  </si>
  <si>
    <t xml:space="preserve">j60_18_1,rcp </t>
  </si>
  <si>
    <t xml:space="preserve">j60_18_2,rcp </t>
  </si>
  <si>
    <t xml:space="preserve">j60_18_3,rcp </t>
  </si>
  <si>
    <t xml:space="preserve">j60_18_4,rcp </t>
  </si>
  <si>
    <t xml:space="preserve">j60_18_5,rcp </t>
  </si>
  <si>
    <t xml:space="preserve">j60_18_6,rcp </t>
  </si>
  <si>
    <t xml:space="preserve">j60_18_7,rcp </t>
  </si>
  <si>
    <t xml:space="preserve">j60_18_8,rcp </t>
  </si>
  <si>
    <t xml:space="preserve">j60_18_9,rcp </t>
  </si>
  <si>
    <t xml:space="preserve">j60_18_10,rcp </t>
  </si>
  <si>
    <t xml:space="preserve">j60_19_1,rcp </t>
  </si>
  <si>
    <t xml:space="preserve">j60_19_2,rcp </t>
  </si>
  <si>
    <t xml:space="preserve">j60_19_3,rcp </t>
  </si>
  <si>
    <t xml:space="preserve">j60_19_4,rcp </t>
  </si>
  <si>
    <t xml:space="preserve">j60_19_5,rcp </t>
  </si>
  <si>
    <t xml:space="preserve">j60_19_6,rcp </t>
  </si>
  <si>
    <t xml:space="preserve">j60_19_7,rcp </t>
  </si>
  <si>
    <t xml:space="preserve">j60_19_8,rcp </t>
  </si>
  <si>
    <t xml:space="preserve">j60_19_9,rcp </t>
  </si>
  <si>
    <t xml:space="preserve">j60_19_10,rcp </t>
  </si>
  <si>
    <t xml:space="preserve">j60_20_1,rcp </t>
  </si>
  <si>
    <t xml:space="preserve">j60_20_2,rcp </t>
  </si>
  <si>
    <t xml:space="preserve">j60_20_3,rcp </t>
  </si>
  <si>
    <t xml:space="preserve">j60_20_4,rcp </t>
  </si>
  <si>
    <t xml:space="preserve">j60_20_5,rcp </t>
  </si>
  <si>
    <t xml:space="preserve">j60_20_6,rcp </t>
  </si>
  <si>
    <t xml:space="preserve">j60_20_7,rcp </t>
  </si>
  <si>
    <t xml:space="preserve">j60_20_8,rcp </t>
  </si>
  <si>
    <t xml:space="preserve">j60_20_9,rcp </t>
  </si>
  <si>
    <t xml:space="preserve">j60_20_10,rcp </t>
  </si>
  <si>
    <t xml:space="preserve">j60_22_2,rcp </t>
  </si>
  <si>
    <t xml:space="preserve">j60_22_5,rcp </t>
  </si>
  <si>
    <t xml:space="preserve">j60_22_7,rcp </t>
  </si>
  <si>
    <t xml:space="preserve">j60_22_8,rcp </t>
  </si>
  <si>
    <t xml:space="preserve">j60_22_9,rcp </t>
  </si>
  <si>
    <t xml:space="preserve">j60_22_10,rcp </t>
  </si>
  <si>
    <t xml:space="preserve">j60_23_1,rcp </t>
  </si>
  <si>
    <t xml:space="preserve">j60_23_2,rcp </t>
  </si>
  <si>
    <t xml:space="preserve">j60_23_3,rcp </t>
  </si>
  <si>
    <t xml:space="preserve">j60_23_4,rcp </t>
  </si>
  <si>
    <t xml:space="preserve">j60_23_5,rcp </t>
  </si>
  <si>
    <t xml:space="preserve">j60_23_6,rcp </t>
  </si>
  <si>
    <t xml:space="preserve">j60_23_7,rcp </t>
  </si>
  <si>
    <t xml:space="preserve">j60_23_8,rcp </t>
  </si>
  <si>
    <t xml:space="preserve">j60_23_9,rcp </t>
  </si>
  <si>
    <t xml:space="preserve">j60_23_10,rcp </t>
  </si>
  <si>
    <t xml:space="preserve">j60_24_1,rcp </t>
  </si>
  <si>
    <t xml:space="preserve">j60_24_2,rcp </t>
  </si>
  <si>
    <t xml:space="preserve">j60_24_3,rcp </t>
  </si>
  <si>
    <t xml:space="preserve">j60_24_4,rcp </t>
  </si>
  <si>
    <t xml:space="preserve">j60_24_5,rcp </t>
  </si>
  <si>
    <t xml:space="preserve">j60_24_6,rcp </t>
  </si>
  <si>
    <t xml:space="preserve">j60_24_7,rcp </t>
  </si>
  <si>
    <t xml:space="preserve">j60_24_8,rcp </t>
  </si>
  <si>
    <t xml:space="preserve">j60_24_9,rcp </t>
  </si>
  <si>
    <t xml:space="preserve">j60_24_10,rcp </t>
  </si>
  <si>
    <t xml:space="preserve">j60_26_7,rcp </t>
  </si>
  <si>
    <t xml:space="preserve">j60_26_10,rcp </t>
  </si>
  <si>
    <t xml:space="preserve">j60_27_1,rcp </t>
  </si>
  <si>
    <t xml:space="preserve">j60_27_2,rcp </t>
  </si>
  <si>
    <t xml:space="preserve">j60_27_3,rcp </t>
  </si>
  <si>
    <t xml:space="preserve">j60_27_4,rcp </t>
  </si>
  <si>
    <t xml:space="preserve">j60_27_5,rcp </t>
  </si>
  <si>
    <t xml:space="preserve">j60_27_6,rcp </t>
  </si>
  <si>
    <t xml:space="preserve">j60_27_7,rcp </t>
  </si>
  <si>
    <t xml:space="preserve">j60_27_8,rcp </t>
  </si>
  <si>
    <t xml:space="preserve">j60_27_9,rcp </t>
  </si>
  <si>
    <t xml:space="preserve">j60_27_10,rcp </t>
  </si>
  <si>
    <t xml:space="preserve">j60_28_1,rcp </t>
  </si>
  <si>
    <t xml:space="preserve">j60_28_2,rcp </t>
  </si>
  <si>
    <t xml:space="preserve">j60_28_3,rcp </t>
  </si>
  <si>
    <t xml:space="preserve">j60_28_4,rcp </t>
  </si>
  <si>
    <t xml:space="preserve">j60_28_5,rcp </t>
  </si>
  <si>
    <t xml:space="preserve">j60_28_6,rcp </t>
  </si>
  <si>
    <t xml:space="preserve">j60_28_7,rcp </t>
  </si>
  <si>
    <t xml:space="preserve">j60_28_8,rcp </t>
  </si>
  <si>
    <t xml:space="preserve">j60_28_9,rcp </t>
  </si>
  <si>
    <t xml:space="preserve">j60_28_10,rcp </t>
  </si>
  <si>
    <t xml:space="preserve">j60_31_1,rcp </t>
  </si>
  <si>
    <t xml:space="preserve">j60_31_2,rcp </t>
  </si>
  <si>
    <t xml:space="preserve">j60_31_3,rcp </t>
  </si>
  <si>
    <t xml:space="preserve">j60_31_5,rcp </t>
  </si>
  <si>
    <t xml:space="preserve">j60_31_6,rcp </t>
  </si>
  <si>
    <t xml:space="preserve">j60_31_7,rcp </t>
  </si>
  <si>
    <t xml:space="preserve">j60_31_8,rcp </t>
  </si>
  <si>
    <t xml:space="preserve">j60_31_9,rcp </t>
  </si>
  <si>
    <t xml:space="preserve">j60_32_1,rcp </t>
  </si>
  <si>
    <t xml:space="preserve">j60_32_2,rcp </t>
  </si>
  <si>
    <t xml:space="preserve">j60_32_3,rcp </t>
  </si>
  <si>
    <t xml:space="preserve">j60_32_4,rcp </t>
  </si>
  <si>
    <t xml:space="preserve">j60_32_5,rcp </t>
  </si>
  <si>
    <t xml:space="preserve">j60_32_6,rcp </t>
  </si>
  <si>
    <t xml:space="preserve">j60_32_7,rcp </t>
  </si>
  <si>
    <t xml:space="preserve">j60_32_8,rcp </t>
  </si>
  <si>
    <t xml:space="preserve">j60_32_9,rcp </t>
  </si>
  <si>
    <t xml:space="preserve">j60_32_10,rcp </t>
  </si>
  <si>
    <t xml:space="preserve">j60_33_2,rcp </t>
  </si>
  <si>
    <t xml:space="preserve">j60_33_3,rcp </t>
  </si>
  <si>
    <t xml:space="preserve">j60_33_4,rcp </t>
  </si>
  <si>
    <t xml:space="preserve">j60_34_2,rcp </t>
  </si>
  <si>
    <t xml:space="preserve">j60_34_3,rcp </t>
  </si>
  <si>
    <t xml:space="preserve">j60_34_4,rcp </t>
  </si>
  <si>
    <t xml:space="preserve">j60_34_5,rcp </t>
  </si>
  <si>
    <t xml:space="preserve">j60_34_6,rcp </t>
  </si>
  <si>
    <t xml:space="preserve">j60_34_7,rcp </t>
  </si>
  <si>
    <t xml:space="preserve">j60_34_8,rcp </t>
  </si>
  <si>
    <t xml:space="preserve">j60_34_9,rcp </t>
  </si>
  <si>
    <t xml:space="preserve">j60_34_10,rcp </t>
  </si>
  <si>
    <t xml:space="preserve">j60_35_1,rcp </t>
  </si>
  <si>
    <t xml:space="preserve">j60_35_2,rcp </t>
  </si>
  <si>
    <t xml:space="preserve">j60_35_3,rcp </t>
  </si>
  <si>
    <t xml:space="preserve">j60_35_4,rcp </t>
  </si>
  <si>
    <t xml:space="preserve">j60_35_5,rcp </t>
  </si>
  <si>
    <t xml:space="preserve">j60_35_6,rcp </t>
  </si>
  <si>
    <t xml:space="preserve">j60_35_7,rcp </t>
  </si>
  <si>
    <t xml:space="preserve">j60_35_8,rcp </t>
  </si>
  <si>
    <t xml:space="preserve">j60_35_9,rcp </t>
  </si>
  <si>
    <t xml:space="preserve">j60_35_10,rcp </t>
  </si>
  <si>
    <t xml:space="preserve">j60_36_1,rcp </t>
  </si>
  <si>
    <t xml:space="preserve">j60_36_2,rcp </t>
  </si>
  <si>
    <t xml:space="preserve">j60_36_3,rcp </t>
  </si>
  <si>
    <t xml:space="preserve">j60_36_4,rcp </t>
  </si>
  <si>
    <t xml:space="preserve">j60_36_5,rcp </t>
  </si>
  <si>
    <t xml:space="preserve">j60_36_6,rcp </t>
  </si>
  <si>
    <t xml:space="preserve">j60_36_7,rcp </t>
  </si>
  <si>
    <t xml:space="preserve">j60_36_8,rcp </t>
  </si>
  <si>
    <t xml:space="preserve">j60_36_9,rcp </t>
  </si>
  <si>
    <t xml:space="preserve">j60_36_10,rcp </t>
  </si>
  <si>
    <t xml:space="preserve">j60_38_4,rcp </t>
  </si>
  <si>
    <t xml:space="preserve">j60_38_5,rcp </t>
  </si>
  <si>
    <t xml:space="preserve">j60_38_6,rcp </t>
  </si>
  <si>
    <t xml:space="preserve">j60_38_7,rcp </t>
  </si>
  <si>
    <t xml:space="preserve">j60_38_8,rcp </t>
  </si>
  <si>
    <t xml:space="preserve">j60_38_9,rcp </t>
  </si>
  <si>
    <t xml:space="preserve">j60_39_1,rcp </t>
  </si>
  <si>
    <t xml:space="preserve">j60_39_2,rcp </t>
  </si>
  <si>
    <t xml:space="preserve">j60_39_3,rcp </t>
  </si>
  <si>
    <t xml:space="preserve">j60_39_4,rcp </t>
  </si>
  <si>
    <t xml:space="preserve">j60_39_5,rcp </t>
  </si>
  <si>
    <t xml:space="preserve">j60_39_6,rcp </t>
  </si>
  <si>
    <t xml:space="preserve">j60_39_7,rcp </t>
  </si>
  <si>
    <t xml:space="preserve">j60_39_8,rcp </t>
  </si>
  <si>
    <t xml:space="preserve">j60_39_9,rcp </t>
  </si>
  <si>
    <t xml:space="preserve">j60_39_10,rcp </t>
  </si>
  <si>
    <t xml:space="preserve">j60_40_1,rcp </t>
  </si>
  <si>
    <t xml:space="preserve">j60_40_2,rcp </t>
  </si>
  <si>
    <t xml:space="preserve">j60_40_3,rcp </t>
  </si>
  <si>
    <t xml:space="preserve">j60_40_4,rcp </t>
  </si>
  <si>
    <t xml:space="preserve">j60_40_5,rcp </t>
  </si>
  <si>
    <t xml:space="preserve">j60_40_6,rcp </t>
  </si>
  <si>
    <t xml:space="preserve">j60_40_7,rcp </t>
  </si>
  <si>
    <t xml:space="preserve">j60_40_8,rcp </t>
  </si>
  <si>
    <t xml:space="preserve">j60_40_9,rcp </t>
  </si>
  <si>
    <t xml:space="preserve">j60_40_10,rcp </t>
  </si>
  <si>
    <t xml:space="preserve">j60_42_1,rcp </t>
  </si>
  <si>
    <t xml:space="preserve">j60_42_2,rcp </t>
  </si>
  <si>
    <t xml:space="preserve">j60_42_5,rcp </t>
  </si>
  <si>
    <t xml:space="preserve">j60_43_3,rcp </t>
  </si>
  <si>
    <t xml:space="preserve">j60_43_6,rcp </t>
  </si>
  <si>
    <t xml:space="preserve">j60_43_7,rcp </t>
  </si>
  <si>
    <t xml:space="preserve">j60_43_8,rcp </t>
  </si>
  <si>
    <t xml:space="preserve">j60_43_10,rcp </t>
  </si>
  <si>
    <t xml:space="preserve">j60_44_1,rcp </t>
  </si>
  <si>
    <t xml:space="preserve">j60_44_2,rcp </t>
  </si>
  <si>
    <t xml:space="preserve">j60_44_3,rcp </t>
  </si>
  <si>
    <t xml:space="preserve">j60_44_4,rcp </t>
  </si>
  <si>
    <t xml:space="preserve">j60_44_5,rcp </t>
  </si>
  <si>
    <t xml:space="preserve">j60_44_6,rcp </t>
  </si>
  <si>
    <t xml:space="preserve">j60_44_7,rcp </t>
  </si>
  <si>
    <t xml:space="preserve">j60_44_8,rcp </t>
  </si>
  <si>
    <t xml:space="preserve">j60_44_9,rcp </t>
  </si>
  <si>
    <t xml:space="preserve">j60_44_10,rcp </t>
  </si>
  <si>
    <t xml:space="preserve">j60_47_1,rcp </t>
  </si>
  <si>
    <t xml:space="preserve">j60_47_2,rcp </t>
  </si>
  <si>
    <t xml:space="preserve">j60_47_3,rcp </t>
  </si>
  <si>
    <t xml:space="preserve">j60_47_4,rcp </t>
  </si>
  <si>
    <t xml:space="preserve">j60_47_6,rcp </t>
  </si>
  <si>
    <t xml:space="preserve">j60_47_7,rcp </t>
  </si>
  <si>
    <t xml:space="preserve">j60_47_8,rcp </t>
  </si>
  <si>
    <t xml:space="preserve">j60_47_9,rcp </t>
  </si>
  <si>
    <t xml:space="preserve">j60_47_10,rcp </t>
  </si>
  <si>
    <t xml:space="preserve">j60_48_1,rcp </t>
  </si>
  <si>
    <t xml:space="preserve">j60_48_2,rcp </t>
  </si>
  <si>
    <t xml:space="preserve">j60_48_3,rcp </t>
  </si>
  <si>
    <t xml:space="preserve">j60_48_4,rcp </t>
  </si>
  <si>
    <t xml:space="preserve">j60_48_5,rcp </t>
  </si>
  <si>
    <t xml:space="preserve">j60_48_6,rcp </t>
  </si>
  <si>
    <t xml:space="preserve">j60_48_7,rcp </t>
  </si>
  <si>
    <t xml:space="preserve">j60_48_8,rcp </t>
  </si>
  <si>
    <t xml:space="preserve">j60_48_9,rcp </t>
  </si>
  <si>
    <t xml:space="preserve">j60_48_10,rcp </t>
  </si>
  <si>
    <t>ratio_time</t>
  </si>
  <si>
    <t xml:space="preserve">makespan </t>
  </si>
  <si>
    <t xml:space="preserve">pack001 </t>
  </si>
  <si>
    <t xml:space="preserve">pack002 </t>
  </si>
  <si>
    <t xml:space="preserve">pack010 </t>
  </si>
  <si>
    <t xml:space="preserve">pack011 </t>
  </si>
  <si>
    <t xml:space="preserve">pack013 </t>
  </si>
  <si>
    <t xml:space="preserve">pack015 </t>
  </si>
  <si>
    <t xml:space="preserve">pack030 </t>
  </si>
  <si>
    <t xml:space="preserve">pack031 </t>
  </si>
  <si>
    <t xml:space="preserve">pack042 </t>
  </si>
  <si>
    <t xml:space="preserve">pack051 </t>
  </si>
  <si>
    <t xml:space="preserve">old_makespan </t>
  </si>
  <si>
    <t xml:space="preserve">new_makespan </t>
  </si>
  <si>
    <t xml:space="preserve">j30_1_4.rcp </t>
  </si>
  <si>
    <t xml:space="preserve">j30_5_1.rcp </t>
  </si>
  <si>
    <t xml:space="preserve">j30_5_2.rcp </t>
  </si>
  <si>
    <t xml:space="preserve">j30_5_9.rcp </t>
  </si>
  <si>
    <t xml:space="preserve">j30_5_10.rcp </t>
  </si>
  <si>
    <t xml:space="preserve">j30_6_1.rcp </t>
  </si>
  <si>
    <t xml:space="preserve">j30_6_2.rcp </t>
  </si>
  <si>
    <t xml:space="preserve">j30_6_4.rcp </t>
  </si>
  <si>
    <t xml:space="preserve">j30_6_5.rcp </t>
  </si>
  <si>
    <t xml:space="preserve">j30_6_10.rcp </t>
  </si>
  <si>
    <t xml:space="preserve">j30_9_2.rcp </t>
  </si>
  <si>
    <t xml:space="preserve">j30_9_6.rcp </t>
  </si>
  <si>
    <t xml:space="preserve">j30_9_7.rcp </t>
  </si>
  <si>
    <t xml:space="preserve">j30_9_8.rcp </t>
  </si>
  <si>
    <t xml:space="preserve">j30_9_10.rcp </t>
  </si>
  <si>
    <t xml:space="preserve">j30_10_2.rcp </t>
  </si>
  <si>
    <t xml:space="preserve">j30_10_4.rcp </t>
  </si>
  <si>
    <t xml:space="preserve">j30_10_10.rcp </t>
  </si>
  <si>
    <t xml:space="preserve">j30_11_1.rcp </t>
  </si>
  <si>
    <t xml:space="preserve">j30_13_5.rcp </t>
  </si>
  <si>
    <t xml:space="preserve">j30_13_9.rcp </t>
  </si>
  <si>
    <t xml:space="preserve">j30_14_1.rcp </t>
  </si>
  <si>
    <t xml:space="preserve">j30_14_3.rcp </t>
  </si>
  <si>
    <t xml:space="preserve">j30_14_4.rcp </t>
  </si>
  <si>
    <t xml:space="preserve">j30_14_5.rcp </t>
  </si>
  <si>
    <t xml:space="preserve">j30_14_6.rcp </t>
  </si>
  <si>
    <t xml:space="preserve">j30_14_7.rcp </t>
  </si>
  <si>
    <t xml:space="preserve">j30_14_9.rcp </t>
  </si>
  <si>
    <t xml:space="preserve">j30_14_10.rcp </t>
  </si>
  <si>
    <t xml:space="preserve">j30_15_5.rcp </t>
  </si>
  <si>
    <t xml:space="preserve">j30_17_1.rcp </t>
  </si>
  <si>
    <t xml:space="preserve">j30_17_7.rcp </t>
  </si>
  <si>
    <t xml:space="preserve">j30_21_2.rcp </t>
  </si>
  <si>
    <t xml:space="preserve">j30_21_3.rcp </t>
  </si>
  <si>
    <t xml:space="preserve">j30_21_4.rcp </t>
  </si>
  <si>
    <t xml:space="preserve">j30_21_5.rcp </t>
  </si>
  <si>
    <t xml:space="preserve">j30_21_6.rcp </t>
  </si>
  <si>
    <t xml:space="preserve">j30_21_7.rcp </t>
  </si>
  <si>
    <t xml:space="preserve">j30_22_1.rcp </t>
  </si>
  <si>
    <t xml:space="preserve">j30_22_7.rcp </t>
  </si>
  <si>
    <t xml:space="preserve">j30_22_8.rcp </t>
  </si>
  <si>
    <t xml:space="preserve">j30_25_4.rcp </t>
  </si>
  <si>
    <t xml:space="preserve">j30_25_10.rcp </t>
  </si>
  <si>
    <t xml:space="preserve">j30_26_6.rcp </t>
  </si>
  <si>
    <t xml:space="preserve">j30_26_9.rcp </t>
  </si>
  <si>
    <t xml:space="preserve">j30_29_2.rcp </t>
  </si>
  <si>
    <t xml:space="preserve">j30_29_7.rcp </t>
  </si>
  <si>
    <t xml:space="preserve">j30_29_10.rcp </t>
  </si>
  <si>
    <t xml:space="preserve">j30_30_2.rcp </t>
  </si>
  <si>
    <t xml:space="preserve">j30_30_3.rcp </t>
  </si>
  <si>
    <t xml:space="preserve">j30_30_5.rcp </t>
  </si>
  <si>
    <t xml:space="preserve">j30_30_6.rcp </t>
  </si>
  <si>
    <t xml:space="preserve">j30_30_7.rcp </t>
  </si>
  <si>
    <t xml:space="preserve">j30_30_8.rcp </t>
  </si>
  <si>
    <t xml:space="preserve">j30_30_9.rcp </t>
  </si>
  <si>
    <t xml:space="preserve">j30_30_10.rcp </t>
  </si>
  <si>
    <t xml:space="preserve">j30_31_9.rcp </t>
  </si>
  <si>
    <t xml:space="preserve">j30_31_10.rcp </t>
  </si>
  <si>
    <t xml:space="preserve">j30_33_3.rcp </t>
  </si>
  <si>
    <t xml:space="preserve">j30_33_5.rcp </t>
  </si>
  <si>
    <t xml:space="preserve">j30_33_8.rcp </t>
  </si>
  <si>
    <t xml:space="preserve">j30_37_2.rcp </t>
  </si>
  <si>
    <t xml:space="preserve">j30_37_3.rcp </t>
  </si>
  <si>
    <t xml:space="preserve">j30_37_4.rcp </t>
  </si>
  <si>
    <t xml:space="preserve">j30_37_9.rcp </t>
  </si>
  <si>
    <t xml:space="preserve">j30_37_10.rcp </t>
  </si>
  <si>
    <t xml:space="preserve">j30_38_1.rcp </t>
  </si>
  <si>
    <t xml:space="preserve">j30_39_6.rcp </t>
  </si>
  <si>
    <t xml:space="preserve">j30_41_9.rcp </t>
  </si>
  <si>
    <t xml:space="preserve">j30_42_3.rcp </t>
  </si>
  <si>
    <t xml:space="preserve">j30_42_4.rcp </t>
  </si>
  <si>
    <t xml:space="preserve">j30_42_6.rcp </t>
  </si>
  <si>
    <t xml:space="preserve">j30_42_8.rcp </t>
  </si>
  <si>
    <t xml:space="preserve">j30_42_9.rcp </t>
  </si>
  <si>
    <t xml:space="preserve">j30_43_1.rcp </t>
  </si>
  <si>
    <t xml:space="preserve">j30_46_2.rcp </t>
  </si>
  <si>
    <t xml:space="preserve">j30_46_3.rcp </t>
  </si>
  <si>
    <t xml:space="preserve">j30_46_4.rcp </t>
  </si>
  <si>
    <t xml:space="preserve">j30_46_7.rcp </t>
  </si>
  <si>
    <t xml:space="preserve">j30_46_8.rcp </t>
  </si>
  <si>
    <t xml:space="preserve">j30_46_9.rcp </t>
  </si>
  <si>
    <t xml:space="preserve">j30_46_10.rcp </t>
  </si>
  <si>
    <t xml:space="preserve">j30_47_10.rcp </t>
  </si>
  <si>
    <t xml:space="preserve">1.404072 </t>
  </si>
  <si>
    <t xml:space="preserve"> 11829.769 </t>
  </si>
  <si>
    <t xml:space="preserve"> 1.5985925 </t>
  </si>
  <si>
    <t xml:space="preserve"> 13095.8125 </t>
  </si>
  <si>
    <t>old_makespan</t>
  </si>
  <si>
    <t>ratio</t>
  </si>
  <si>
    <t xml:space="preserve">j90_1_2.rcp </t>
  </si>
  <si>
    <t xml:space="preserve">j90_2_1.rcp </t>
  </si>
  <si>
    <t xml:space="preserve">j90_2_2.rcp </t>
  </si>
  <si>
    <t xml:space="preserve">j90_2_3.rcp </t>
  </si>
  <si>
    <t xml:space="preserve">j90_2_4.rcp </t>
  </si>
  <si>
    <t xml:space="preserve">j90_2_5.rcp </t>
  </si>
  <si>
    <t xml:space="preserve">j90_2_6.rcp </t>
  </si>
  <si>
    <t xml:space="preserve">j90_2_7.rcp </t>
  </si>
  <si>
    <t xml:space="preserve">j90_2_8.rcp </t>
  </si>
  <si>
    <t xml:space="preserve">j90_2_9.rcp </t>
  </si>
  <si>
    <t xml:space="preserve">j90_3_1.rcp </t>
  </si>
  <si>
    <t xml:space="preserve">j90_3_2.rcp </t>
  </si>
  <si>
    <t xml:space="preserve">j90_3_3.rcp </t>
  </si>
  <si>
    <t xml:space="preserve">j90_3_4.rcp </t>
  </si>
  <si>
    <t xml:space="preserve">j90_3_5.rcp </t>
  </si>
  <si>
    <t xml:space="preserve">j90_3_6.rcp </t>
  </si>
  <si>
    <t xml:space="preserve">j90_3_7.rcp </t>
  </si>
  <si>
    <t xml:space="preserve">j90_3_9.rcp </t>
  </si>
  <si>
    <t xml:space="preserve">j90_3_10.rcp </t>
  </si>
  <si>
    <t xml:space="preserve">j90_4_1.rcp </t>
  </si>
  <si>
    <t xml:space="preserve">j90_4_2.rcp </t>
  </si>
  <si>
    <t xml:space="preserve">j90_4_3.rcp </t>
  </si>
  <si>
    <t xml:space="preserve">j90_4_4.rcp </t>
  </si>
  <si>
    <t xml:space="preserve">j90_4_5.rcp </t>
  </si>
  <si>
    <t xml:space="preserve">j90_4_6.rcp </t>
  </si>
  <si>
    <t xml:space="preserve">j90_4_7.rcp </t>
  </si>
  <si>
    <t xml:space="preserve">j90_4_8.rcp </t>
  </si>
  <si>
    <t xml:space="preserve">j90_4_9.rcp </t>
  </si>
  <si>
    <t xml:space="preserve">j90_4_10.rcp </t>
  </si>
  <si>
    <t xml:space="preserve">j90_6_2.rcp </t>
  </si>
  <si>
    <t xml:space="preserve">j90_6_6.rcp </t>
  </si>
  <si>
    <t xml:space="preserve">j90_7_1.rcp </t>
  </si>
  <si>
    <t xml:space="preserve">j90_7_2.rcp </t>
  </si>
  <si>
    <t xml:space="preserve">j90_7_3.rcp </t>
  </si>
  <si>
    <t xml:space="preserve">j90_7_4.rcp </t>
  </si>
  <si>
    <t xml:space="preserve">j90_7_5.rcp </t>
  </si>
  <si>
    <t xml:space="preserve">j90_7_6.rcp </t>
  </si>
  <si>
    <t xml:space="preserve">j90_7_7.rcp </t>
  </si>
  <si>
    <t xml:space="preserve">j90_7_8.rcp </t>
  </si>
  <si>
    <t xml:space="preserve">j90_7_9.rcp </t>
  </si>
  <si>
    <t xml:space="preserve">j90_7_10.rcp </t>
  </si>
  <si>
    <t xml:space="preserve">j90_8_1.rcp </t>
  </si>
  <si>
    <t xml:space="preserve">j90_8_2.rcp </t>
  </si>
  <si>
    <t xml:space="preserve">j90_8_3.rcp </t>
  </si>
  <si>
    <t xml:space="preserve">j90_8_4.rcp </t>
  </si>
  <si>
    <t xml:space="preserve">j90_8_5.rcp </t>
  </si>
  <si>
    <t xml:space="preserve">j90_8_6.rcp </t>
  </si>
  <si>
    <t xml:space="preserve">j90_8_7.rcp </t>
  </si>
  <si>
    <t xml:space="preserve">j90_8_8.rcp </t>
  </si>
  <si>
    <t xml:space="preserve">j90_8_9.rcp </t>
  </si>
  <si>
    <t xml:space="preserve">j90_8_10.rcp </t>
  </si>
  <si>
    <t xml:space="preserve">j90_10_6.rcp </t>
  </si>
  <si>
    <t xml:space="preserve">j90_11_1.rcp </t>
  </si>
  <si>
    <t xml:space="preserve">j90_11_2.rcp </t>
  </si>
  <si>
    <t xml:space="preserve">j90_11_3.rcp </t>
  </si>
  <si>
    <t xml:space="preserve">j90_11_4.rcp </t>
  </si>
  <si>
    <t xml:space="preserve">j90_11_5.rcp </t>
  </si>
  <si>
    <t xml:space="preserve">j90_11_7.rcp </t>
  </si>
  <si>
    <t xml:space="preserve">j90_12_1.rcp </t>
  </si>
  <si>
    <t xml:space="preserve">j90_12_2.rcp </t>
  </si>
  <si>
    <t xml:space="preserve">j90_12_3.rcp </t>
  </si>
  <si>
    <t xml:space="preserve">j90_12_4.rcp </t>
  </si>
  <si>
    <t xml:space="preserve">j90_12_5.rcp </t>
  </si>
  <si>
    <t xml:space="preserve">j90_12_6.rcp </t>
  </si>
  <si>
    <t xml:space="preserve">j90_12_7.rcp </t>
  </si>
  <si>
    <t xml:space="preserve">j90_12_8.rcp </t>
  </si>
  <si>
    <t xml:space="preserve">j90_12_9.rcp </t>
  </si>
  <si>
    <t xml:space="preserve">j90_12_10.rcp </t>
  </si>
  <si>
    <t xml:space="preserve">j90_15_1.rcp </t>
  </si>
  <si>
    <t xml:space="preserve">j90_15_2.rcp </t>
  </si>
  <si>
    <t xml:space="preserve">j90_15_3.rcp </t>
  </si>
  <si>
    <t xml:space="preserve">j90_15_4.rcp </t>
  </si>
  <si>
    <t xml:space="preserve">j90_15_5.rcp </t>
  </si>
  <si>
    <t xml:space="preserve">j90_15_7.rcp </t>
  </si>
  <si>
    <t xml:space="preserve">j90_15_8.rcp </t>
  </si>
  <si>
    <t xml:space="preserve">j90_15_9.rcp </t>
  </si>
  <si>
    <t xml:space="preserve">j90_16_1.rcp </t>
  </si>
  <si>
    <t xml:space="preserve">j90_16_2.rcp </t>
  </si>
  <si>
    <t xml:space="preserve">j90_16_3.rcp </t>
  </si>
  <si>
    <t xml:space="preserve">j90_16_4.rcp </t>
  </si>
  <si>
    <t xml:space="preserve">j90_16_5.rcp </t>
  </si>
  <si>
    <t xml:space="preserve">j90_16_6.rcp </t>
  </si>
  <si>
    <t xml:space="preserve">j90_16_7.rcp </t>
  </si>
  <si>
    <t xml:space="preserve">j90_16_8.rcp </t>
  </si>
  <si>
    <t xml:space="preserve">j90_16_9.rcp </t>
  </si>
  <si>
    <t xml:space="preserve">j90_16_10.rcp </t>
  </si>
  <si>
    <t xml:space="preserve">j90_17_4.rcp </t>
  </si>
  <si>
    <t xml:space="preserve">j90_17_5.rcp </t>
  </si>
  <si>
    <t xml:space="preserve">j90_18_1.rcp </t>
  </si>
  <si>
    <t xml:space="preserve">j90_18_2.rcp </t>
  </si>
  <si>
    <t xml:space="preserve">j90_18_3.rcp </t>
  </si>
  <si>
    <t xml:space="preserve">j90_18_4.rcp </t>
  </si>
  <si>
    <t xml:space="preserve">j90_18_5.rcp </t>
  </si>
  <si>
    <t xml:space="preserve">j90_18_6.rcp </t>
  </si>
  <si>
    <t xml:space="preserve">j90_18_7.rcp </t>
  </si>
  <si>
    <t xml:space="preserve">j90_18_8.rcp </t>
  </si>
  <si>
    <t xml:space="preserve">j90_18_9.rcp </t>
  </si>
  <si>
    <t xml:space="preserve">j90_18_10.rcp </t>
  </si>
  <si>
    <t xml:space="preserve">j90_19_1.rcp </t>
  </si>
  <si>
    <t xml:space="preserve">j90_19_2.rcp </t>
  </si>
  <si>
    <t xml:space="preserve">j90_19_3.rcp </t>
  </si>
  <si>
    <t xml:space="preserve">j90_19_4.rcp </t>
  </si>
  <si>
    <t xml:space="preserve">j90_19_5.rcp </t>
  </si>
  <si>
    <t xml:space="preserve">j90_19_6.rcp </t>
  </si>
  <si>
    <t xml:space="preserve">j90_19_7.rcp </t>
  </si>
  <si>
    <t xml:space="preserve">j90_19_8.rcp </t>
  </si>
  <si>
    <t xml:space="preserve">j90_19_9.rcp </t>
  </si>
  <si>
    <t xml:space="preserve">j90_19_10.rcp </t>
  </si>
  <si>
    <t xml:space="preserve">j90_20_1.rcp </t>
  </si>
  <si>
    <t xml:space="preserve">j90_20_2.rcp </t>
  </si>
  <si>
    <t xml:space="preserve">j90_20_3.rcp </t>
  </si>
  <si>
    <t xml:space="preserve">j90_20_4.rcp </t>
  </si>
  <si>
    <t xml:space="preserve">j90_20_5.rcp </t>
  </si>
  <si>
    <t xml:space="preserve">j90_20_6.rcp </t>
  </si>
  <si>
    <t xml:space="preserve">j90_20_7.rcp </t>
  </si>
  <si>
    <t xml:space="preserve">j90_20_8.rcp </t>
  </si>
  <si>
    <t xml:space="preserve">j90_20_9.rcp </t>
  </si>
  <si>
    <t xml:space="preserve">j90_20_10.rcp </t>
  </si>
  <si>
    <t xml:space="preserve">j90_22_2.rcp </t>
  </si>
  <si>
    <t xml:space="preserve">j90_22_4.rcp </t>
  </si>
  <si>
    <t xml:space="preserve">j90_22_5.rcp </t>
  </si>
  <si>
    <t xml:space="preserve">j90_22_6.rcp </t>
  </si>
  <si>
    <t xml:space="preserve">j90_22_7.rcp </t>
  </si>
  <si>
    <t xml:space="preserve">j90_23_1.rcp </t>
  </si>
  <si>
    <t xml:space="preserve">j90_23_2.rcp </t>
  </si>
  <si>
    <t xml:space="preserve">j90_23_3.rcp </t>
  </si>
  <si>
    <t xml:space="preserve">j90_23_4.rcp </t>
  </si>
  <si>
    <t xml:space="preserve">j90_23_5.rcp </t>
  </si>
  <si>
    <t xml:space="preserve">j90_23_6.rcp </t>
  </si>
  <si>
    <t xml:space="preserve">j90_23_7.rcp </t>
  </si>
  <si>
    <t xml:space="preserve">j90_23_8.rcp </t>
  </si>
  <si>
    <t xml:space="preserve">j90_23_9.rcp </t>
  </si>
  <si>
    <t xml:space="preserve">j90_23_10.rcp </t>
  </si>
  <si>
    <t xml:space="preserve">j90_24_1.rcp </t>
  </si>
  <si>
    <t xml:space="preserve">j90_24_2.rcp </t>
  </si>
  <si>
    <t xml:space="preserve">j90_24_3.rcp </t>
  </si>
  <si>
    <t xml:space="preserve">j90_24_4.rcp </t>
  </si>
  <si>
    <t xml:space="preserve">j90_24_5.rcp </t>
  </si>
  <si>
    <t xml:space="preserve">j90_24_6.rcp </t>
  </si>
  <si>
    <t xml:space="preserve">j90_24_7.rcp </t>
  </si>
  <si>
    <t xml:space="preserve">j90_24_8.rcp </t>
  </si>
  <si>
    <t xml:space="preserve">j90_24_9.rcp </t>
  </si>
  <si>
    <t xml:space="preserve">j90_24_10.rcp </t>
  </si>
  <si>
    <t xml:space="preserve">j90_27_1.rcp </t>
  </si>
  <si>
    <t xml:space="preserve">j90_27_4.rcp </t>
  </si>
  <si>
    <t xml:space="preserve">j90_27_5.rcp </t>
  </si>
  <si>
    <t xml:space="preserve">j90_27_9.rcp </t>
  </si>
  <si>
    <t xml:space="preserve">j90_27_10.rcp </t>
  </si>
  <si>
    <t xml:space="preserve">j90_28_1.rcp </t>
  </si>
  <si>
    <t xml:space="preserve">j90_28_2.rcp </t>
  </si>
  <si>
    <t xml:space="preserve">j90_28_3.rcp </t>
  </si>
  <si>
    <t xml:space="preserve">j90_28_4.rcp </t>
  </si>
  <si>
    <t xml:space="preserve">j90_28_5.rcp </t>
  </si>
  <si>
    <t xml:space="preserve">j90_28_6.rcp </t>
  </si>
  <si>
    <t xml:space="preserve">j90_28_7.rcp </t>
  </si>
  <si>
    <t xml:space="preserve">j90_28_8.rcp </t>
  </si>
  <si>
    <t xml:space="preserve">j90_28_9.rcp </t>
  </si>
  <si>
    <t xml:space="preserve">j90_28_10.rcp </t>
  </si>
  <si>
    <t xml:space="preserve">j90_31_1.rcp </t>
  </si>
  <si>
    <t xml:space="preserve">j90_31_3.rcp </t>
  </si>
  <si>
    <t xml:space="preserve">j90_31_5.rcp </t>
  </si>
  <si>
    <t xml:space="preserve">j90_31_7.rcp </t>
  </si>
  <si>
    <t xml:space="preserve">j90_31_8.rcp </t>
  </si>
  <si>
    <t xml:space="preserve">j90_31_9.rcp </t>
  </si>
  <si>
    <t xml:space="preserve">j90_32_1.rcp </t>
  </si>
  <si>
    <t xml:space="preserve">j90_32_2.rcp </t>
  </si>
  <si>
    <t xml:space="preserve">j90_32_3.rcp </t>
  </si>
  <si>
    <t xml:space="preserve">j90_32_4.rcp </t>
  </si>
  <si>
    <t xml:space="preserve">j90_32_5.rcp </t>
  </si>
  <si>
    <t xml:space="preserve">j90_32_6.rcp </t>
  </si>
  <si>
    <t xml:space="preserve">j90_32_7.rcp </t>
  </si>
  <si>
    <t xml:space="preserve">j90_32_8.rcp </t>
  </si>
  <si>
    <t xml:space="preserve">j90_32_9.rcp </t>
  </si>
  <si>
    <t xml:space="preserve">j90_32_10.rcp </t>
  </si>
  <si>
    <t xml:space="preserve">j90_33_10.rcp </t>
  </si>
  <si>
    <t xml:space="preserve">j90_34_1.rcp </t>
  </si>
  <si>
    <t xml:space="preserve">j90_34_2.rcp </t>
  </si>
  <si>
    <t xml:space="preserve">j90_34_3.rcp </t>
  </si>
  <si>
    <t xml:space="preserve">j90_34_7.rcp </t>
  </si>
  <si>
    <t xml:space="preserve">j90_34_8.rcp </t>
  </si>
  <si>
    <t xml:space="preserve">j90_34_9.rcp </t>
  </si>
  <si>
    <t xml:space="preserve">j90_34_10.rcp </t>
  </si>
  <si>
    <t xml:space="preserve">j90_35_1.rcp </t>
  </si>
  <si>
    <t xml:space="preserve">j90_35_2.rcp </t>
  </si>
  <si>
    <t xml:space="preserve">j90_35_3.rcp </t>
  </si>
  <si>
    <t xml:space="preserve">j90_35_4.rcp </t>
  </si>
  <si>
    <t xml:space="preserve">j90_35_5.rcp </t>
  </si>
  <si>
    <t xml:space="preserve">j90_35_7.rcp </t>
  </si>
  <si>
    <t xml:space="preserve">j90_35_8.rcp </t>
  </si>
  <si>
    <t xml:space="preserve">j90_35_9.rcp </t>
  </si>
  <si>
    <t xml:space="preserve">j90_35_10.rcp </t>
  </si>
  <si>
    <t xml:space="preserve">j90_36_1.rcp </t>
  </si>
  <si>
    <t xml:space="preserve">j90_36_2.rcp </t>
  </si>
  <si>
    <t xml:space="preserve">j90_36_3.rcp </t>
  </si>
  <si>
    <t xml:space="preserve">j90_36_4.rcp </t>
  </si>
  <si>
    <t xml:space="preserve">j90_36_5.rcp </t>
  </si>
  <si>
    <t xml:space="preserve">j90_36_6.rcp </t>
  </si>
  <si>
    <t xml:space="preserve">j90_36_7.rcp </t>
  </si>
  <si>
    <t xml:space="preserve">j90_36_8.rcp </t>
  </si>
  <si>
    <t xml:space="preserve">j90_36_9.rcp </t>
  </si>
  <si>
    <t xml:space="preserve">j90_36_10.rcp </t>
  </si>
  <si>
    <t xml:space="preserve">j90_38_2.rcp </t>
  </si>
  <si>
    <t xml:space="preserve">j90_38_8.rcp </t>
  </si>
  <si>
    <t xml:space="preserve">j90_39_1.rcp </t>
  </si>
  <si>
    <t xml:space="preserve">j90_39_2.rcp </t>
  </si>
  <si>
    <t xml:space="preserve">j90_39_3.rcp </t>
  </si>
  <si>
    <t xml:space="preserve">j90_39_4.rcp </t>
  </si>
  <si>
    <t xml:space="preserve">j90_39_5.rcp </t>
  </si>
  <si>
    <t xml:space="preserve">j90_39_6.rcp </t>
  </si>
  <si>
    <t xml:space="preserve">j90_39_7.rcp </t>
  </si>
  <si>
    <t xml:space="preserve">j90_39_8.rcp </t>
  </si>
  <si>
    <t xml:space="preserve">j90_39_9.rcp </t>
  </si>
  <si>
    <t xml:space="preserve">j90_39_10.rcp </t>
  </si>
  <si>
    <t xml:space="preserve">j90_40_1.rcp </t>
  </si>
  <si>
    <t xml:space="preserve">j90_40_2.rcp </t>
  </si>
  <si>
    <t xml:space="preserve">j90_40_3.rcp </t>
  </si>
  <si>
    <t xml:space="preserve">j90_40_4.rcp </t>
  </si>
  <si>
    <t xml:space="preserve">j90_40_5.rcp </t>
  </si>
  <si>
    <t xml:space="preserve">j90_40_6.rcp </t>
  </si>
  <si>
    <t xml:space="preserve">j90_40_7.rcp </t>
  </si>
  <si>
    <t xml:space="preserve">j90_40_8.rcp </t>
  </si>
  <si>
    <t xml:space="preserve">j90_40_9.rcp </t>
  </si>
  <si>
    <t xml:space="preserve">j90_40_10.rcp </t>
  </si>
  <si>
    <t xml:space="preserve">j90_43_2.rcp </t>
  </si>
  <si>
    <t xml:space="preserve">j90_43_3.rcp </t>
  </si>
  <si>
    <t xml:space="preserve">j90_43_4.rcp </t>
  </si>
  <si>
    <t xml:space="preserve">j90_43_5.rcp </t>
  </si>
  <si>
    <t xml:space="preserve">j90_43_6.rcp </t>
  </si>
  <si>
    <t xml:space="preserve">j90_43_9.rcp </t>
  </si>
  <si>
    <t xml:space="preserve">j90_44_1.rcp </t>
  </si>
  <si>
    <t xml:space="preserve">j90_44_2.rcp </t>
  </si>
  <si>
    <t xml:space="preserve">j90_44_3.rcp </t>
  </si>
  <si>
    <t xml:space="preserve">j90_44_4.rcp </t>
  </si>
  <si>
    <t xml:space="preserve">j90_44_5.rcp </t>
  </si>
  <si>
    <t xml:space="preserve">j90_44_6.rcp </t>
  </si>
  <si>
    <t xml:space="preserve">j90_44_7.rcp </t>
  </si>
  <si>
    <t xml:space="preserve">j90_44_8.rcp </t>
  </si>
  <si>
    <t xml:space="preserve">j90_44_9.rcp </t>
  </si>
  <si>
    <t xml:space="preserve">j90_44_10.rcp </t>
  </si>
  <si>
    <t xml:space="preserve">j90_47_2.rcp </t>
  </si>
  <si>
    <t xml:space="preserve">j90_47_9.rcp </t>
  </si>
  <si>
    <t xml:space="preserve">j90_48_1.rcp </t>
  </si>
  <si>
    <t xml:space="preserve">j90_48_2.rcp </t>
  </si>
  <si>
    <t xml:space="preserve">j90_48_3.rcp </t>
  </si>
  <si>
    <t xml:space="preserve">j90_48_4.rcp </t>
  </si>
  <si>
    <t xml:space="preserve">j90_48_5.rcp </t>
  </si>
  <si>
    <t xml:space="preserve">j90_48_6.rcp </t>
  </si>
  <si>
    <t xml:space="preserve">j90_48_7.rcp </t>
  </si>
  <si>
    <t xml:space="preserve">j90_48_8.rcp </t>
  </si>
  <si>
    <t xml:space="preserve">j90_48_9.rcp </t>
  </si>
  <si>
    <t xml:space="preserve">j90_48_10.rcp </t>
  </si>
  <si>
    <t>BACKT</t>
  </si>
  <si>
    <t xml:space="preserve">bl_25_4 </t>
  </si>
  <si>
    <t xml:space="preserve">bl_25_6 </t>
  </si>
  <si>
    <t xml:space="preserve">bl_25_9 </t>
  </si>
  <si>
    <t xml:space="preserve">bl_25_10 </t>
  </si>
  <si>
    <t xml:space="preserve">bl_25_11 </t>
  </si>
  <si>
    <t xml:space="preserve">bl_25_13 </t>
  </si>
  <si>
    <t xml:space="preserve">bl_25_14 </t>
  </si>
  <si>
    <t xml:space="preserve">bl_25_15 </t>
  </si>
  <si>
    <t xml:space="preserve">bl_25_16 </t>
  </si>
  <si>
    <t xml:space="preserve">bl_25_17 </t>
  </si>
  <si>
    <t xml:space="preserve">bl_20_1 </t>
  </si>
  <si>
    <t xml:space="preserve">bl_20_2 </t>
  </si>
  <si>
    <t xml:space="preserve">bl_20_4 </t>
  </si>
  <si>
    <t xml:space="preserve">bl_20_6 </t>
  </si>
  <si>
    <t xml:space="preserve">bl_20_7 </t>
  </si>
  <si>
    <t xml:space="preserve">bl_20_9 </t>
  </si>
  <si>
    <t xml:space="preserve">bl_20_10 </t>
  </si>
  <si>
    <t xml:space="preserve">bl_20_11 </t>
  </si>
  <si>
    <t xml:space="preserve">bl_20_13 </t>
  </si>
  <si>
    <t xml:space="preserve">bl_20_14 </t>
  </si>
  <si>
    <t xml:space="preserve">bl_20_15 </t>
  </si>
  <si>
    <t xml:space="preserve">bl_20_16 </t>
  </si>
  <si>
    <t xml:space="preserve">bl_20_17 </t>
  </si>
  <si>
    <t xml:space="preserve">bl_20_18 </t>
  </si>
  <si>
    <t xml:space="preserve">bl_20_19 </t>
  </si>
  <si>
    <t xml:space="preserve">bl_20_20 </t>
  </si>
  <si>
    <t xml:space="preserve">j60_1_2.rcp </t>
  </si>
  <si>
    <t xml:space="preserve">j60_1_5.rcp </t>
  </si>
  <si>
    <t xml:space="preserve">j60_1_10.rcp </t>
  </si>
  <si>
    <t xml:space="preserve">j60_2_1.rcp </t>
  </si>
  <si>
    <t xml:space="preserve">j60_2_2.rcp </t>
  </si>
  <si>
    <t xml:space="preserve">j60_2_3.rcp </t>
  </si>
  <si>
    <t xml:space="preserve">j60_2_4.rcp </t>
  </si>
  <si>
    <t xml:space="preserve">j60_2_5.rcp </t>
  </si>
  <si>
    <t xml:space="preserve">j60_2_6.rcp </t>
  </si>
  <si>
    <t xml:space="preserve">j60_2_7.rcp </t>
  </si>
  <si>
    <t xml:space="preserve">j60_2_8.rcp </t>
  </si>
  <si>
    <t xml:space="preserve">j60_2_9.rcp </t>
  </si>
  <si>
    <t xml:space="preserve">j60_2_10.rcp </t>
  </si>
  <si>
    <t xml:space="preserve">j60_3_1.rcp </t>
  </si>
  <si>
    <t xml:space="preserve">j60_3_2.rcp </t>
  </si>
  <si>
    <t xml:space="preserve">j60_3_3.rcp </t>
  </si>
  <si>
    <t xml:space="preserve">j60_3_4.rcp </t>
  </si>
  <si>
    <t xml:space="preserve">j60_3_5.rcp </t>
  </si>
  <si>
    <t xml:space="preserve">j60_3_6.rcp </t>
  </si>
  <si>
    <t xml:space="preserve">j60_3_7.rcp </t>
  </si>
  <si>
    <t xml:space="preserve">j60_3_9.rcp </t>
  </si>
  <si>
    <t xml:space="preserve">j60_3_10.rcp </t>
  </si>
  <si>
    <t xml:space="preserve">j60_4_1.rcp </t>
  </si>
  <si>
    <t xml:space="preserve">j60_4_2.rcp </t>
  </si>
  <si>
    <t xml:space="preserve">j60_4_3.rcp </t>
  </si>
  <si>
    <t xml:space="preserve">j60_4_4.rcp </t>
  </si>
  <si>
    <t xml:space="preserve">j60_4_5.rcp </t>
  </si>
  <si>
    <t xml:space="preserve">j60_4_6.rcp </t>
  </si>
  <si>
    <t xml:space="preserve">j60_4_7.rcp </t>
  </si>
  <si>
    <t xml:space="preserve">j60_4_8.rcp </t>
  </si>
  <si>
    <t xml:space="preserve">j60_4_9.rcp </t>
  </si>
  <si>
    <t xml:space="preserve">j60_4_10.rcp </t>
  </si>
  <si>
    <t xml:space="preserve">j60_6_3.rcp </t>
  </si>
  <si>
    <t xml:space="preserve">j60_6_4.rcp </t>
  </si>
  <si>
    <t xml:space="preserve">j60_6_5.rcp </t>
  </si>
  <si>
    <t xml:space="preserve">j60_6_9.rcp </t>
  </si>
  <si>
    <t xml:space="preserve">j60_7_2.rcp </t>
  </si>
  <si>
    <t xml:space="preserve">j60_7_3.rcp </t>
  </si>
  <si>
    <t xml:space="preserve">j60_7_4.rcp </t>
  </si>
  <si>
    <t xml:space="preserve">j60_7_5.rcp </t>
  </si>
  <si>
    <t xml:space="preserve">j60_7_6.rcp </t>
  </si>
  <si>
    <t xml:space="preserve">j60_7_7.rcp </t>
  </si>
  <si>
    <t xml:space="preserve">j60_7_8.rcp </t>
  </si>
  <si>
    <t xml:space="preserve">j60_7_9.rcp </t>
  </si>
  <si>
    <t xml:space="preserve">j60_7_10.rcp </t>
  </si>
  <si>
    <t xml:space="preserve">j60_8_1.rcp </t>
  </si>
  <si>
    <t xml:space="preserve">j60_8_2.rcp </t>
  </si>
  <si>
    <t xml:space="preserve">j60_8_3.rcp </t>
  </si>
  <si>
    <t xml:space="preserve">j60_8_4.rcp </t>
  </si>
  <si>
    <t xml:space="preserve">j60_8_5.rcp </t>
  </si>
  <si>
    <t xml:space="preserve">j60_8_6.rcp </t>
  </si>
  <si>
    <t xml:space="preserve">j60_8_7.rcp </t>
  </si>
  <si>
    <t xml:space="preserve">j60_8_8.rcp </t>
  </si>
  <si>
    <t xml:space="preserve">j60_8_9.rcp </t>
  </si>
  <si>
    <t xml:space="preserve">j60_8_10.rcp </t>
  </si>
  <si>
    <t xml:space="preserve">j60_10_4.rcp </t>
  </si>
  <si>
    <t xml:space="preserve">j60_10_8.rcp </t>
  </si>
  <si>
    <t xml:space="preserve">j60_11_1.rcp </t>
  </si>
  <si>
    <t xml:space="preserve">j60_11_2.rcp </t>
  </si>
  <si>
    <t xml:space="preserve">j60_11_3.rcp </t>
  </si>
  <si>
    <t xml:space="preserve">j60_11_5.rcp </t>
  </si>
  <si>
    <t xml:space="preserve">j60_11_6.rcp </t>
  </si>
  <si>
    <t xml:space="preserve">j60_11_7.rcp </t>
  </si>
  <si>
    <t xml:space="preserve">j60_11_8.rcp </t>
  </si>
  <si>
    <t xml:space="preserve">j60_11_9.rcp </t>
  </si>
  <si>
    <t xml:space="preserve">j60_11_10.rcp </t>
  </si>
  <si>
    <t xml:space="preserve">j60_12_1.rcp </t>
  </si>
  <si>
    <t xml:space="preserve">j60_12_2.rcp </t>
  </si>
  <si>
    <t xml:space="preserve">j60_12_3.rcp </t>
  </si>
  <si>
    <t xml:space="preserve">j60_12_4.rcp </t>
  </si>
  <si>
    <t xml:space="preserve">j60_12_5.rcp </t>
  </si>
  <si>
    <t xml:space="preserve">j60_12_6.rcp </t>
  </si>
  <si>
    <t xml:space="preserve">j60_12_7.rcp </t>
  </si>
  <si>
    <t xml:space="preserve">j60_12_8.rcp </t>
  </si>
  <si>
    <t xml:space="preserve">j60_12_9.rcp </t>
  </si>
  <si>
    <t xml:space="preserve">j60_12_10.rcp </t>
  </si>
  <si>
    <t xml:space="preserve">j60_14_8.rcp </t>
  </si>
  <si>
    <t xml:space="preserve">j60_15_1.rcp </t>
  </si>
  <si>
    <t xml:space="preserve">j60_15_2.rcp </t>
  </si>
  <si>
    <t xml:space="preserve">j60_15_3.rcp </t>
  </si>
  <si>
    <t xml:space="preserve">j60_15_4.rcp </t>
  </si>
  <si>
    <t xml:space="preserve">j60_15_5.rcp </t>
  </si>
  <si>
    <t xml:space="preserve">j60_15_6.rcp </t>
  </si>
  <si>
    <t xml:space="preserve">j60_15_7.rcp </t>
  </si>
  <si>
    <t xml:space="preserve">j60_15_8.rcp </t>
  </si>
  <si>
    <t xml:space="preserve">j60_15_9.rcp </t>
  </si>
  <si>
    <t xml:space="preserve">j60_15_10.rcp </t>
  </si>
  <si>
    <t xml:space="preserve">j60_16_1.rcp </t>
  </si>
  <si>
    <t xml:space="preserve">j60_16_2.rcp </t>
  </si>
  <si>
    <t xml:space="preserve">j60_16_3.rcp </t>
  </si>
  <si>
    <t xml:space="preserve">j60_16_4.rcp </t>
  </si>
  <si>
    <t xml:space="preserve">j60_16_5.rcp </t>
  </si>
  <si>
    <t xml:space="preserve">j60_16_6.rcp </t>
  </si>
  <si>
    <t xml:space="preserve">j60_16_7.rcp </t>
  </si>
  <si>
    <t xml:space="preserve">j60_16_8.rcp </t>
  </si>
  <si>
    <t xml:space="preserve">j60_16_9.rcp </t>
  </si>
  <si>
    <t xml:space="preserve">j60_16_10.rcp </t>
  </si>
  <si>
    <t xml:space="preserve">j60_17_4.rcp </t>
  </si>
  <si>
    <t xml:space="preserve">j60_17_5.rcp </t>
  </si>
  <si>
    <t xml:space="preserve">j60_17_7.rcp </t>
  </si>
  <si>
    <t xml:space="preserve">j60_17_9.rcp </t>
  </si>
  <si>
    <t xml:space="preserve">j60_17_10.rcp </t>
  </si>
  <si>
    <t xml:space="preserve">j60_18_1.rcp </t>
  </si>
  <si>
    <t xml:space="preserve">j60_18_2.rcp </t>
  </si>
  <si>
    <t xml:space="preserve">j60_18_3.rcp </t>
  </si>
  <si>
    <t xml:space="preserve">j60_18_4.rcp </t>
  </si>
  <si>
    <t xml:space="preserve">j60_18_5.rcp </t>
  </si>
  <si>
    <t xml:space="preserve">j60_18_6.rcp </t>
  </si>
  <si>
    <t xml:space="preserve">j60_18_7.rcp </t>
  </si>
  <si>
    <t xml:space="preserve">j60_18_8.rcp </t>
  </si>
  <si>
    <t xml:space="preserve">j60_18_9.rcp </t>
  </si>
  <si>
    <t xml:space="preserve">j60_18_10.rcp </t>
  </si>
  <si>
    <t xml:space="preserve">j60_19_1.rcp </t>
  </si>
  <si>
    <t xml:space="preserve">j60_19_2.rcp </t>
  </si>
  <si>
    <t xml:space="preserve">j60_19_3.rcp </t>
  </si>
  <si>
    <t xml:space="preserve">j60_19_4.rcp </t>
  </si>
  <si>
    <t xml:space="preserve">j60_19_5.rcp </t>
  </si>
  <si>
    <t xml:space="preserve">j60_19_6.rcp </t>
  </si>
  <si>
    <t xml:space="preserve">j60_19_7.rcp </t>
  </si>
  <si>
    <t xml:space="preserve">j60_19_8.rcp </t>
  </si>
  <si>
    <t xml:space="preserve">j60_19_9.rcp </t>
  </si>
  <si>
    <t xml:space="preserve">j60_19_10.rcp </t>
  </si>
  <si>
    <t xml:space="preserve">j60_20_1.rcp </t>
  </si>
  <si>
    <t xml:space="preserve">j60_20_2.rcp </t>
  </si>
  <si>
    <t xml:space="preserve">j60_20_3.rcp </t>
  </si>
  <si>
    <t xml:space="preserve">j60_20_4.rcp </t>
  </si>
  <si>
    <t xml:space="preserve">j60_20_5.rcp </t>
  </si>
  <si>
    <t xml:space="preserve">j60_20_6.rcp </t>
  </si>
  <si>
    <t xml:space="preserve">j60_20_7.rcp </t>
  </si>
  <si>
    <t xml:space="preserve">j60_20_8.rcp </t>
  </si>
  <si>
    <t xml:space="preserve">j60_20_9.rcp </t>
  </si>
  <si>
    <t xml:space="preserve">j60_20_10.rcp </t>
  </si>
  <si>
    <t xml:space="preserve">j60_22_2.rcp </t>
  </si>
  <si>
    <t xml:space="preserve">j60_22_5.rcp </t>
  </si>
  <si>
    <t xml:space="preserve">j60_22_7.rcp </t>
  </si>
  <si>
    <t xml:space="preserve">j60_22_8.rcp </t>
  </si>
  <si>
    <t xml:space="preserve">j60_22_9.rcp </t>
  </si>
  <si>
    <t xml:space="preserve">j60_22_10.rcp </t>
  </si>
  <si>
    <t xml:space="preserve">j60_23_1.rcp </t>
  </si>
  <si>
    <t xml:space="preserve">j60_23_2.rcp </t>
  </si>
  <si>
    <t xml:space="preserve">j60_23_3.rcp </t>
  </si>
  <si>
    <t xml:space="preserve">j60_23_4.rcp </t>
  </si>
  <si>
    <t xml:space="preserve">j60_23_5.rcp </t>
  </si>
  <si>
    <t xml:space="preserve">j60_23_6.rcp </t>
  </si>
  <si>
    <t xml:space="preserve">j60_23_7.rcp </t>
  </si>
  <si>
    <t xml:space="preserve">j60_23_8.rcp </t>
  </si>
  <si>
    <t xml:space="preserve">j60_23_9.rcp </t>
  </si>
  <si>
    <t xml:space="preserve">j60_23_10.rcp </t>
  </si>
  <si>
    <t xml:space="preserve">j60_24_1.rcp </t>
  </si>
  <si>
    <t xml:space="preserve">j60_24_2.rcp </t>
  </si>
  <si>
    <t xml:space="preserve">j60_24_3.rcp </t>
  </si>
  <si>
    <t xml:space="preserve">j60_24_4.rcp </t>
  </si>
  <si>
    <t xml:space="preserve">j60_24_5.rcp </t>
  </si>
  <si>
    <t xml:space="preserve">j60_24_6.rcp </t>
  </si>
  <si>
    <t xml:space="preserve">j60_24_7.rcp </t>
  </si>
  <si>
    <t xml:space="preserve">j60_24_8.rcp </t>
  </si>
  <si>
    <t xml:space="preserve">j60_24_9.rcp </t>
  </si>
  <si>
    <t xml:space="preserve">j60_24_10.rcp </t>
  </si>
  <si>
    <t xml:space="preserve">j60_26_7.rcp </t>
  </si>
  <si>
    <t xml:space="preserve">j60_26_10.rcp </t>
  </si>
  <si>
    <t xml:space="preserve">j60_27_1.rcp </t>
  </si>
  <si>
    <t xml:space="preserve">j60_27_2.rcp </t>
  </si>
  <si>
    <t xml:space="preserve">j60_27_3.rcp </t>
  </si>
  <si>
    <t xml:space="preserve">j60_27_4.rcp </t>
  </si>
  <si>
    <t xml:space="preserve">j60_27_5.rcp </t>
  </si>
  <si>
    <t xml:space="preserve">j60_27_6.rcp </t>
  </si>
  <si>
    <t xml:space="preserve">j60_27_7.rcp </t>
  </si>
  <si>
    <t xml:space="preserve">j60_27_8.rcp </t>
  </si>
  <si>
    <t xml:space="preserve">j60_27_9.rcp </t>
  </si>
  <si>
    <t xml:space="preserve">j60_27_10.rcp </t>
  </si>
  <si>
    <t xml:space="preserve">j60_28_1.rcp </t>
  </si>
  <si>
    <t xml:space="preserve">j60_28_2.rcp </t>
  </si>
  <si>
    <t xml:space="preserve">j60_28_3.rcp </t>
  </si>
  <si>
    <t xml:space="preserve">j60_28_4.rcp </t>
  </si>
  <si>
    <t xml:space="preserve">j60_28_5.rcp </t>
  </si>
  <si>
    <t xml:space="preserve">j60_28_6.rcp </t>
  </si>
  <si>
    <t xml:space="preserve">j60_28_7.rcp </t>
  </si>
  <si>
    <t xml:space="preserve">j60_28_8.rcp </t>
  </si>
  <si>
    <t xml:space="preserve">j60_28_9.rcp </t>
  </si>
  <si>
    <t xml:space="preserve">j60_28_10.rcp </t>
  </si>
  <si>
    <t xml:space="preserve">j60_31_1.rcp </t>
  </si>
  <si>
    <t xml:space="preserve">j60_31_2.rcp </t>
  </si>
  <si>
    <t xml:space="preserve">j60_31_3.rcp </t>
  </si>
  <si>
    <t xml:space="preserve">j60_31_5.rcp </t>
  </si>
  <si>
    <t xml:space="preserve">j60_31_6.rcp </t>
  </si>
  <si>
    <t xml:space="preserve">j60_31_7.rcp </t>
  </si>
  <si>
    <t xml:space="preserve">j60_31_8.rcp </t>
  </si>
  <si>
    <t xml:space="preserve">j60_31_9.rcp </t>
  </si>
  <si>
    <t xml:space="preserve">j60_32_1.rcp </t>
  </si>
  <si>
    <t xml:space="preserve">j60_32_2.rcp </t>
  </si>
  <si>
    <t xml:space="preserve">j60_32_3.rcp </t>
  </si>
  <si>
    <t xml:space="preserve">j60_32_4.rcp </t>
  </si>
  <si>
    <t xml:space="preserve">j60_32_5.rcp </t>
  </si>
  <si>
    <t xml:space="preserve">j60_32_6.rcp </t>
  </si>
  <si>
    <t xml:space="preserve">j60_32_7.rcp </t>
  </si>
  <si>
    <t xml:space="preserve">j60_32_8.rcp </t>
  </si>
  <si>
    <t xml:space="preserve">j60_32_9.rcp </t>
  </si>
  <si>
    <t xml:space="preserve">j60_32_10.rcp </t>
  </si>
  <si>
    <t xml:space="preserve">j60_33_2.rcp </t>
  </si>
  <si>
    <t xml:space="preserve">j60_33_3.rcp </t>
  </si>
  <si>
    <t xml:space="preserve">j60_33_4.rcp </t>
  </si>
  <si>
    <t xml:space="preserve">j60_34_2.rcp </t>
  </si>
  <si>
    <t xml:space="preserve">j60_34_3.rcp </t>
  </si>
  <si>
    <t xml:space="preserve">j60_34_4.rcp </t>
  </si>
  <si>
    <t xml:space="preserve">j60_34_5.rcp </t>
  </si>
  <si>
    <t xml:space="preserve">j60_34_6.rcp </t>
  </si>
  <si>
    <t xml:space="preserve">j60_34_7.rcp </t>
  </si>
  <si>
    <t xml:space="preserve">j60_34_8.rcp </t>
  </si>
  <si>
    <t xml:space="preserve">j60_34_9.rcp </t>
  </si>
  <si>
    <t xml:space="preserve">j60_34_10.rcp </t>
  </si>
  <si>
    <t xml:space="preserve">j60_35_1.rcp </t>
  </si>
  <si>
    <t xml:space="preserve">j60_35_2.rcp </t>
  </si>
  <si>
    <t xml:space="preserve">j60_35_3.rcp </t>
  </si>
  <si>
    <t xml:space="preserve">j60_35_4.rcp </t>
  </si>
  <si>
    <t xml:space="preserve">j60_35_5.rcp </t>
  </si>
  <si>
    <t xml:space="preserve">j60_35_6.rcp </t>
  </si>
  <si>
    <t xml:space="preserve">j60_35_7.rcp </t>
  </si>
  <si>
    <t xml:space="preserve">j60_35_8.rcp </t>
  </si>
  <si>
    <t xml:space="preserve">j60_35_9.rcp </t>
  </si>
  <si>
    <t xml:space="preserve">j60_35_10.rcp </t>
  </si>
  <si>
    <t xml:space="preserve">j60_36_1.rcp </t>
  </si>
  <si>
    <t xml:space="preserve">j60_36_2.rcp </t>
  </si>
  <si>
    <t xml:space="preserve">j60_36_3.rcp </t>
  </si>
  <si>
    <t xml:space="preserve">j60_36_4.rcp </t>
  </si>
  <si>
    <t xml:space="preserve">j60_36_5.rcp </t>
  </si>
  <si>
    <t xml:space="preserve">j60_36_6.rcp </t>
  </si>
  <si>
    <t xml:space="preserve">j60_36_7.rcp </t>
  </si>
  <si>
    <t xml:space="preserve">j60_36_8.rcp </t>
  </si>
  <si>
    <t xml:space="preserve">j60_36_9.rcp </t>
  </si>
  <si>
    <t xml:space="preserve">j60_36_10.rcp </t>
  </si>
  <si>
    <t xml:space="preserve">j60_38_4.rcp </t>
  </si>
  <si>
    <t xml:space="preserve">j60_38_5.rcp </t>
  </si>
  <si>
    <t xml:space="preserve">j60_38_6.rcp </t>
  </si>
  <si>
    <t xml:space="preserve">j60_38_7.rcp </t>
  </si>
  <si>
    <t xml:space="preserve">j60_38_8.rcp </t>
  </si>
  <si>
    <t xml:space="preserve">j60_38_9.rcp </t>
  </si>
  <si>
    <t xml:space="preserve">j60_39_1.rcp </t>
  </si>
  <si>
    <t xml:space="preserve">j60_39_2.rcp </t>
  </si>
  <si>
    <t xml:space="preserve">j60_39_3.rcp </t>
  </si>
  <si>
    <t xml:space="preserve">j60_39_4.rcp </t>
  </si>
  <si>
    <t xml:space="preserve">j60_39_5.rcp </t>
  </si>
  <si>
    <t xml:space="preserve">j60_39_6.rcp </t>
  </si>
  <si>
    <t xml:space="preserve">j60_39_7.rcp </t>
  </si>
  <si>
    <t xml:space="preserve">j60_39_8.rcp </t>
  </si>
  <si>
    <t xml:space="preserve">j60_39_9.rcp </t>
  </si>
  <si>
    <t xml:space="preserve">j60_39_10.rcp </t>
  </si>
  <si>
    <t xml:space="preserve">j60_40_1.rcp </t>
  </si>
  <si>
    <t xml:space="preserve">j60_40_2.rcp </t>
  </si>
  <si>
    <t xml:space="preserve">j60_40_3.rcp </t>
  </si>
  <si>
    <t xml:space="preserve">j60_40_4.rcp </t>
  </si>
  <si>
    <t xml:space="preserve">j60_40_5.rcp </t>
  </si>
  <si>
    <t xml:space="preserve">j60_40_6.rcp </t>
  </si>
  <si>
    <t xml:space="preserve">j60_40_7.rcp </t>
  </si>
  <si>
    <t xml:space="preserve">j60_40_8.rcp </t>
  </si>
  <si>
    <t xml:space="preserve">j60_40_9.rcp </t>
  </si>
  <si>
    <t xml:space="preserve">j60_40_10.rcp </t>
  </si>
  <si>
    <t xml:space="preserve">j60_42_1.rcp </t>
  </si>
  <si>
    <t xml:space="preserve">j60_42_2.rcp </t>
  </si>
  <si>
    <t xml:space="preserve">j60_42_5.rcp </t>
  </si>
  <si>
    <t xml:space="preserve">j60_43_3.rcp </t>
  </si>
  <si>
    <t xml:space="preserve">j60_43_6.rcp </t>
  </si>
  <si>
    <t xml:space="preserve">j60_43_7.rcp </t>
  </si>
  <si>
    <t xml:space="preserve">j60_43_8.rcp </t>
  </si>
  <si>
    <t xml:space="preserve">j60_43_10.rcp </t>
  </si>
  <si>
    <t xml:space="preserve">j60_44_1.rcp </t>
  </si>
  <si>
    <t xml:space="preserve">j60_44_2.rcp </t>
  </si>
  <si>
    <t xml:space="preserve">j60_44_3.rcp </t>
  </si>
  <si>
    <t xml:space="preserve">j60_44_4.rcp </t>
  </si>
  <si>
    <t xml:space="preserve">j60_44_5.rcp </t>
  </si>
  <si>
    <t xml:space="preserve">j60_44_6.rcp </t>
  </si>
  <si>
    <t xml:space="preserve">j60_44_7.rcp </t>
  </si>
  <si>
    <t xml:space="preserve">j60_44_8.rcp </t>
  </si>
  <si>
    <t xml:space="preserve">j60_44_9.rcp </t>
  </si>
  <si>
    <t xml:space="preserve">j60_44_10.rcp </t>
  </si>
  <si>
    <t xml:space="preserve">j60_47_1.rcp </t>
  </si>
  <si>
    <t xml:space="preserve">j60_47_2.rcp </t>
  </si>
  <si>
    <t xml:space="preserve">j60_47_3.rcp </t>
  </si>
  <si>
    <t xml:space="preserve">j60_47_4.rcp </t>
  </si>
  <si>
    <t xml:space="preserve">j60_47_6.rcp </t>
  </si>
  <si>
    <t xml:space="preserve">j60_47_7.rcp </t>
  </si>
  <si>
    <t xml:space="preserve">j60_47_8.rcp </t>
  </si>
  <si>
    <t xml:space="preserve">j60_47_9.rcp </t>
  </si>
  <si>
    <t xml:space="preserve">j60_47_10.rcp </t>
  </si>
  <si>
    <t xml:space="preserve">j60_48_1.rcp </t>
  </si>
  <si>
    <t xml:space="preserve">j60_48_2.rcp </t>
  </si>
  <si>
    <t xml:space="preserve">j60_48_3.rcp </t>
  </si>
  <si>
    <t xml:space="preserve">j60_48_4.rcp </t>
  </si>
  <si>
    <t xml:space="preserve">j60_48_5.rcp </t>
  </si>
  <si>
    <t xml:space="preserve">j60_48_6.rcp </t>
  </si>
  <si>
    <t xml:space="preserve">j60_48_7.rcp </t>
  </si>
  <si>
    <t xml:space="preserve">j60_48_8.rcp </t>
  </si>
  <si>
    <t xml:space="preserve">j60_48_9.rcp </t>
  </si>
  <si>
    <t xml:space="preserve">j60_48_10.rcp </t>
  </si>
  <si>
    <t>OLD=294</t>
  </si>
  <si>
    <t>NEW=293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</si>
</sst>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48"/>
  <sheetViews>
    <sheetView topLeftCell="A50" zoomScale="99" zoomScaleNormal="99" workbookViewId="0">
      <selection activeCell="J62" sqref="J62"/>
    </sheetView>
  </sheetViews>
  <sheetFormatPr defaultRowHeight="14.5" x14ac:dyDescent="0.35"/>
  <cols>
    <col min="1" max="1" width="12" customWidth="1"/>
    <col min="2" max="2" width="10.453125" customWidth="1"/>
    <col min="3" max="3" width="11.36328125" customWidth="1"/>
    <col min="4" max="4" width="8.26953125" customWidth="1"/>
    <col min="5" max="5" width="11.453125" customWidth="1"/>
    <col min="6" max="6" width="12.36328125" customWidth="1"/>
    <col min="7" max="7" width="10" customWidth="1"/>
    <col min="8" max="8" width="10.26953125" customWidth="1"/>
    <col min="9" max="9" width="10.1796875" customWidth="1"/>
    <col min="10" max="10" width="9.81640625" customWidth="1"/>
    <col min="13" max="13" width="12.81640625" customWidth="1"/>
  </cols>
  <sheetData>
    <row r="3" spans="1:15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5" x14ac:dyDescent="0.35">
      <c r="A4" t="s">
        <v>49</v>
      </c>
      <c r="B4" t="s">
        <v>50</v>
      </c>
      <c r="C4">
        <v>1589</v>
      </c>
      <c r="D4">
        <v>13</v>
      </c>
      <c r="E4">
        <v>1278</v>
      </c>
      <c r="F4" t="s">
        <v>51</v>
      </c>
      <c r="G4">
        <v>1375</v>
      </c>
      <c r="H4">
        <v>13</v>
      </c>
      <c r="I4">
        <v>2044</v>
      </c>
      <c r="J4" t="s">
        <v>21</v>
      </c>
      <c r="M4" s="6" t="s">
        <v>10</v>
      </c>
      <c r="N4" t="s">
        <v>9</v>
      </c>
      <c r="O4">
        <v>14</v>
      </c>
    </row>
    <row r="5" spans="1:15" x14ac:dyDescent="0.35">
      <c r="A5" t="s">
        <v>62</v>
      </c>
      <c r="B5" t="s">
        <v>63</v>
      </c>
      <c r="C5">
        <v>22</v>
      </c>
      <c r="D5">
        <v>14</v>
      </c>
      <c r="E5">
        <v>11</v>
      </c>
      <c r="F5" t="s">
        <v>64</v>
      </c>
      <c r="G5">
        <v>22</v>
      </c>
      <c r="H5">
        <v>14</v>
      </c>
      <c r="I5">
        <v>13</v>
      </c>
      <c r="J5" t="s">
        <v>21</v>
      </c>
      <c r="M5" s="6"/>
      <c r="N5" t="s">
        <v>11</v>
      </c>
      <c r="O5">
        <v>10</v>
      </c>
    </row>
    <row r="6" spans="1:15" x14ac:dyDescent="0.35">
      <c r="A6" t="s">
        <v>34</v>
      </c>
      <c r="B6" t="s">
        <v>35</v>
      </c>
      <c r="C6">
        <v>86</v>
      </c>
      <c r="D6">
        <v>14</v>
      </c>
      <c r="E6">
        <v>30</v>
      </c>
      <c r="F6" t="s">
        <v>36</v>
      </c>
      <c r="G6">
        <v>84</v>
      </c>
      <c r="H6">
        <v>14</v>
      </c>
      <c r="I6">
        <v>39</v>
      </c>
      <c r="J6" t="s">
        <v>21</v>
      </c>
    </row>
    <row r="7" spans="1:15" x14ac:dyDescent="0.35">
      <c r="A7" t="s">
        <v>55</v>
      </c>
      <c r="B7" t="s">
        <v>56</v>
      </c>
      <c r="C7">
        <v>549</v>
      </c>
      <c r="D7">
        <v>15</v>
      </c>
      <c r="E7">
        <v>512</v>
      </c>
      <c r="F7" t="s">
        <v>57</v>
      </c>
      <c r="G7">
        <v>303</v>
      </c>
      <c r="H7">
        <v>15</v>
      </c>
      <c r="I7">
        <v>531</v>
      </c>
      <c r="J7" t="s">
        <v>21</v>
      </c>
    </row>
    <row r="8" spans="1:15" x14ac:dyDescent="0.35">
      <c r="A8" t="s">
        <v>65</v>
      </c>
      <c r="B8" t="s">
        <v>66</v>
      </c>
      <c r="C8">
        <v>1352</v>
      </c>
      <c r="D8">
        <v>15</v>
      </c>
      <c r="E8">
        <v>807</v>
      </c>
      <c r="F8" t="s">
        <v>67</v>
      </c>
      <c r="G8">
        <v>852</v>
      </c>
      <c r="H8">
        <v>15</v>
      </c>
      <c r="I8">
        <v>1014</v>
      </c>
      <c r="J8" t="s">
        <v>21</v>
      </c>
      <c r="L8" t="s">
        <v>17</v>
      </c>
    </row>
    <row r="9" spans="1:15" x14ac:dyDescent="0.35">
      <c r="A9" t="s">
        <v>37</v>
      </c>
      <c r="B9" t="s">
        <v>38</v>
      </c>
      <c r="C9">
        <v>337</v>
      </c>
      <c r="D9">
        <v>16</v>
      </c>
      <c r="E9">
        <v>234</v>
      </c>
      <c r="F9" t="s">
        <v>39</v>
      </c>
      <c r="G9">
        <v>218</v>
      </c>
      <c r="H9">
        <v>16</v>
      </c>
      <c r="I9">
        <v>419</v>
      </c>
      <c r="J9" t="s">
        <v>21</v>
      </c>
    </row>
    <row r="10" spans="1:15" s="2" customFormat="1" x14ac:dyDescent="0.35">
      <c r="A10" t="s">
        <v>22</v>
      </c>
      <c r="B10" t="s">
        <v>23</v>
      </c>
      <c r="C10">
        <v>63</v>
      </c>
      <c r="D10">
        <v>16</v>
      </c>
      <c r="E10">
        <v>86</v>
      </c>
      <c r="F10" t="s">
        <v>24</v>
      </c>
      <c r="G10">
        <v>63</v>
      </c>
      <c r="H10">
        <v>16</v>
      </c>
      <c r="I10">
        <v>100</v>
      </c>
      <c r="J10" s="2" t="s">
        <v>21</v>
      </c>
    </row>
    <row r="11" spans="1:15" x14ac:dyDescent="0.35">
      <c r="A11" t="s">
        <v>18</v>
      </c>
      <c r="B11" t="s">
        <v>19</v>
      </c>
      <c r="C11">
        <v>42</v>
      </c>
      <c r="D11">
        <v>16</v>
      </c>
      <c r="E11">
        <v>44</v>
      </c>
      <c r="F11" t="s">
        <v>20</v>
      </c>
      <c r="G11">
        <v>42</v>
      </c>
      <c r="H11">
        <v>16</v>
      </c>
      <c r="I11">
        <v>75</v>
      </c>
      <c r="J11" t="s">
        <v>21</v>
      </c>
    </row>
    <row r="12" spans="1:15" x14ac:dyDescent="0.35">
      <c r="A12" t="s">
        <v>28</v>
      </c>
      <c r="B12" t="s">
        <v>29</v>
      </c>
      <c r="C12">
        <v>3364</v>
      </c>
      <c r="D12">
        <v>16</v>
      </c>
      <c r="E12">
        <v>1325</v>
      </c>
      <c r="F12" t="s">
        <v>30</v>
      </c>
      <c r="G12">
        <v>3364</v>
      </c>
      <c r="H12">
        <v>16</v>
      </c>
      <c r="I12">
        <v>4202</v>
      </c>
      <c r="J12" t="s">
        <v>21</v>
      </c>
    </row>
    <row r="13" spans="1:15" x14ac:dyDescent="0.35">
      <c r="A13" t="s">
        <v>40</v>
      </c>
      <c r="B13" t="s">
        <v>41</v>
      </c>
      <c r="C13">
        <v>23</v>
      </c>
      <c r="D13">
        <v>17</v>
      </c>
      <c r="E13">
        <v>4</v>
      </c>
      <c r="F13" t="s">
        <v>42</v>
      </c>
      <c r="G13">
        <v>23</v>
      </c>
      <c r="H13">
        <v>17</v>
      </c>
      <c r="I13">
        <v>10</v>
      </c>
      <c r="J13" t="s">
        <v>21</v>
      </c>
    </row>
    <row r="14" spans="1:15" x14ac:dyDescent="0.35">
      <c r="A14" t="s">
        <v>43</v>
      </c>
      <c r="B14" t="s">
        <v>44</v>
      </c>
      <c r="C14">
        <v>358</v>
      </c>
      <c r="D14">
        <v>17</v>
      </c>
      <c r="E14">
        <v>500</v>
      </c>
      <c r="F14" t="s">
        <v>45</v>
      </c>
      <c r="G14">
        <v>324</v>
      </c>
      <c r="H14">
        <v>17</v>
      </c>
      <c r="I14">
        <v>579</v>
      </c>
      <c r="J14" t="s">
        <v>21</v>
      </c>
    </row>
    <row r="15" spans="1:15" x14ac:dyDescent="0.35">
      <c r="A15" t="s">
        <v>83</v>
      </c>
      <c r="B15" t="s">
        <v>84</v>
      </c>
      <c r="C15">
        <v>1353577</v>
      </c>
      <c r="D15">
        <v>17</v>
      </c>
      <c r="E15">
        <v>393505</v>
      </c>
      <c r="F15" t="s">
        <v>85</v>
      </c>
      <c r="G15">
        <v>991089</v>
      </c>
      <c r="H15">
        <v>17</v>
      </c>
      <c r="I15">
        <v>397104</v>
      </c>
      <c r="J15" t="s">
        <v>21</v>
      </c>
    </row>
    <row r="16" spans="1:15" x14ac:dyDescent="0.35">
      <c r="A16" t="s">
        <v>25</v>
      </c>
      <c r="B16" t="s">
        <v>26</v>
      </c>
      <c r="C16">
        <v>59</v>
      </c>
      <c r="D16">
        <v>18</v>
      </c>
      <c r="E16">
        <v>54</v>
      </c>
      <c r="F16" t="s">
        <v>27</v>
      </c>
      <c r="G16">
        <v>35</v>
      </c>
      <c r="H16">
        <v>18</v>
      </c>
      <c r="I16">
        <v>48</v>
      </c>
      <c r="J16" t="s">
        <v>21</v>
      </c>
    </row>
    <row r="17" spans="1:10" s="2" customFormat="1" x14ac:dyDescent="0.35">
      <c r="A17" t="s">
        <v>59</v>
      </c>
      <c r="B17" t="s">
        <v>60</v>
      </c>
      <c r="C17">
        <v>37071</v>
      </c>
      <c r="D17">
        <v>18</v>
      </c>
      <c r="E17">
        <v>15805</v>
      </c>
      <c r="F17" t="s">
        <v>61</v>
      </c>
      <c r="G17">
        <v>23413</v>
      </c>
      <c r="H17">
        <v>18</v>
      </c>
      <c r="I17">
        <v>23176</v>
      </c>
      <c r="J17" s="2" t="s">
        <v>21</v>
      </c>
    </row>
    <row r="18" spans="1:10" x14ac:dyDescent="0.35">
      <c r="A18" s="2" t="s">
        <v>46</v>
      </c>
      <c r="B18" s="2" t="s">
        <v>47</v>
      </c>
      <c r="C18" s="2">
        <v>112857</v>
      </c>
      <c r="D18" s="2">
        <v>18</v>
      </c>
      <c r="E18" s="2">
        <v>81471</v>
      </c>
      <c r="F18" s="2" t="s">
        <v>48</v>
      </c>
      <c r="G18" s="2">
        <v>46927</v>
      </c>
      <c r="H18" s="2">
        <v>18</v>
      </c>
      <c r="I18" s="2">
        <v>105892</v>
      </c>
      <c r="J18" t="s">
        <v>21</v>
      </c>
    </row>
    <row r="19" spans="1:10" x14ac:dyDescent="0.35">
      <c r="A19" t="s">
        <v>31</v>
      </c>
      <c r="B19" t="s">
        <v>32</v>
      </c>
      <c r="C19">
        <v>178809</v>
      </c>
      <c r="D19">
        <v>19</v>
      </c>
      <c r="E19">
        <v>179672</v>
      </c>
      <c r="F19" t="s">
        <v>33</v>
      </c>
      <c r="G19">
        <v>122869</v>
      </c>
      <c r="H19">
        <v>19</v>
      </c>
      <c r="I19">
        <v>156332</v>
      </c>
      <c r="J19" t="s">
        <v>21</v>
      </c>
    </row>
    <row r="20" spans="1:10" x14ac:dyDescent="0.35">
      <c r="A20" t="s">
        <v>52</v>
      </c>
      <c r="B20" t="s">
        <v>53</v>
      </c>
      <c r="C20">
        <v>647573</v>
      </c>
      <c r="D20">
        <v>19</v>
      </c>
      <c r="E20">
        <v>511388</v>
      </c>
      <c r="F20" t="s">
        <v>54</v>
      </c>
      <c r="G20">
        <v>458481</v>
      </c>
      <c r="H20">
        <v>19</v>
      </c>
      <c r="I20">
        <v>465642</v>
      </c>
      <c r="J20" t="s">
        <v>58</v>
      </c>
    </row>
    <row r="21" spans="1:10" x14ac:dyDescent="0.35">
      <c r="A21" t="s">
        <v>89</v>
      </c>
      <c r="B21" t="s">
        <v>90</v>
      </c>
      <c r="C21">
        <v>18763</v>
      </c>
      <c r="D21">
        <v>20</v>
      </c>
      <c r="E21">
        <v>13712</v>
      </c>
      <c r="F21" t="s">
        <v>91</v>
      </c>
      <c r="G21">
        <v>4549</v>
      </c>
      <c r="H21">
        <v>20</v>
      </c>
      <c r="I21">
        <v>13620</v>
      </c>
      <c r="J21" t="s">
        <v>21</v>
      </c>
    </row>
    <row r="22" spans="1:10" x14ac:dyDescent="0.35">
      <c r="A22" t="s">
        <v>92</v>
      </c>
      <c r="B22" t="s">
        <v>93</v>
      </c>
      <c r="C22">
        <v>4827683</v>
      </c>
      <c r="D22">
        <v>20</v>
      </c>
      <c r="E22">
        <v>1892208</v>
      </c>
      <c r="F22" t="s">
        <v>94</v>
      </c>
      <c r="G22">
        <v>990069</v>
      </c>
      <c r="H22">
        <v>20</v>
      </c>
      <c r="I22">
        <v>1423226</v>
      </c>
      <c r="J22" t="s">
        <v>21</v>
      </c>
    </row>
    <row r="23" spans="1:10" x14ac:dyDescent="0.35">
      <c r="A23" t="s">
        <v>68</v>
      </c>
      <c r="B23" t="s">
        <v>69</v>
      </c>
      <c r="C23">
        <v>112799</v>
      </c>
      <c r="D23">
        <v>22</v>
      </c>
      <c r="E23">
        <v>108536</v>
      </c>
      <c r="F23" t="s">
        <v>70</v>
      </c>
      <c r="G23">
        <v>69299</v>
      </c>
      <c r="H23">
        <v>22</v>
      </c>
      <c r="I23">
        <v>110467</v>
      </c>
      <c r="J23" t="s">
        <v>21</v>
      </c>
    </row>
    <row r="24" spans="1:10" x14ac:dyDescent="0.35">
      <c r="A24" t="s">
        <v>77</v>
      </c>
      <c r="B24" t="s">
        <v>78</v>
      </c>
      <c r="C24">
        <v>83666</v>
      </c>
      <c r="D24">
        <v>23</v>
      </c>
      <c r="E24">
        <v>45155</v>
      </c>
      <c r="F24" t="s">
        <v>79</v>
      </c>
      <c r="G24">
        <v>61696</v>
      </c>
      <c r="H24">
        <v>23</v>
      </c>
      <c r="I24">
        <v>41595</v>
      </c>
      <c r="J24" t="s">
        <v>21</v>
      </c>
    </row>
    <row r="25" spans="1:10" x14ac:dyDescent="0.35">
      <c r="A25" t="s">
        <v>80</v>
      </c>
      <c r="B25" t="s">
        <v>81</v>
      </c>
      <c r="C25">
        <v>4018</v>
      </c>
      <c r="D25">
        <v>24</v>
      </c>
      <c r="E25">
        <v>8846</v>
      </c>
      <c r="F25" t="s">
        <v>82</v>
      </c>
      <c r="G25">
        <v>3212</v>
      </c>
      <c r="H25">
        <v>24</v>
      </c>
      <c r="I25">
        <v>11718</v>
      </c>
      <c r="J25" t="s">
        <v>21</v>
      </c>
    </row>
    <row r="26" spans="1:10" s="1" customFormat="1" x14ac:dyDescent="0.35">
      <c r="A26" t="s">
        <v>95</v>
      </c>
      <c r="B26" t="s">
        <v>96</v>
      </c>
      <c r="C26">
        <v>208883</v>
      </c>
      <c r="D26">
        <v>26</v>
      </c>
      <c r="E26">
        <v>100272</v>
      </c>
      <c r="F26" t="s">
        <v>97</v>
      </c>
      <c r="G26">
        <v>23727</v>
      </c>
      <c r="H26">
        <v>26</v>
      </c>
      <c r="I26">
        <v>52342</v>
      </c>
      <c r="J26" s="1" t="s">
        <v>21</v>
      </c>
    </row>
    <row r="27" spans="1:10" x14ac:dyDescent="0.35">
      <c r="A27" t="s">
        <v>74</v>
      </c>
      <c r="B27" t="s">
        <v>75</v>
      </c>
      <c r="C27">
        <v>2393847</v>
      </c>
      <c r="D27">
        <v>27</v>
      </c>
      <c r="E27">
        <v>1756036</v>
      </c>
      <c r="F27" t="s">
        <v>76</v>
      </c>
      <c r="G27">
        <v>1505153</v>
      </c>
      <c r="H27">
        <v>27</v>
      </c>
      <c r="I27">
        <v>1806657</v>
      </c>
      <c r="J27" t="s">
        <v>21</v>
      </c>
    </row>
    <row r="28" spans="1:10" x14ac:dyDescent="0.35">
      <c r="A28" t="s">
        <v>86</v>
      </c>
      <c r="B28" t="s">
        <v>87</v>
      </c>
      <c r="C28">
        <v>323886</v>
      </c>
      <c r="D28">
        <v>30</v>
      </c>
      <c r="E28">
        <v>746314</v>
      </c>
      <c r="F28" t="s">
        <v>88</v>
      </c>
      <c r="G28">
        <v>296200</v>
      </c>
      <c r="H28">
        <v>30</v>
      </c>
      <c r="I28">
        <v>889349</v>
      </c>
      <c r="J28" t="s">
        <v>21</v>
      </c>
    </row>
    <row r="29" spans="1:10" x14ac:dyDescent="0.35">
      <c r="A29" t="s">
        <v>71</v>
      </c>
      <c r="B29" t="s">
        <v>72</v>
      </c>
      <c r="C29">
        <v>78319</v>
      </c>
      <c r="D29">
        <v>33</v>
      </c>
      <c r="E29">
        <v>28892</v>
      </c>
      <c r="F29" t="s">
        <v>73</v>
      </c>
      <c r="G29">
        <v>72139</v>
      </c>
      <c r="H29">
        <v>33</v>
      </c>
      <c r="I29">
        <v>25498</v>
      </c>
      <c r="J29" t="s">
        <v>21</v>
      </c>
    </row>
    <row r="30" spans="1:10" x14ac:dyDescent="0.35">
      <c r="J30" t="s">
        <v>21</v>
      </c>
    </row>
    <row r="31" spans="1:10" x14ac:dyDescent="0.35">
      <c r="J31" t="s">
        <v>21</v>
      </c>
    </row>
    <row r="32" spans="1:10" x14ac:dyDescent="0.35">
      <c r="J32" t="s">
        <v>21</v>
      </c>
    </row>
    <row r="33" spans="1:10" x14ac:dyDescent="0.35">
      <c r="J33" t="s">
        <v>21</v>
      </c>
    </row>
    <row r="34" spans="1:10" x14ac:dyDescent="0.35">
      <c r="B34" s="5" t="s">
        <v>12</v>
      </c>
      <c r="C34" s="5"/>
      <c r="E34" t="s">
        <v>98</v>
      </c>
      <c r="H34" s="5" t="s">
        <v>15</v>
      </c>
      <c r="I34" s="5"/>
      <c r="J34" t="s">
        <v>21</v>
      </c>
    </row>
    <row r="35" spans="1:10" x14ac:dyDescent="0.35">
      <c r="A35" t="s">
        <v>0</v>
      </c>
      <c r="B35" t="s">
        <v>13</v>
      </c>
      <c r="C35" t="s">
        <v>14</v>
      </c>
      <c r="E35" t="s">
        <v>13</v>
      </c>
      <c r="F35" t="s">
        <v>14</v>
      </c>
      <c r="H35" t="s">
        <v>13</v>
      </c>
      <c r="I35" t="s">
        <v>14</v>
      </c>
      <c r="J35" t="s">
        <v>21</v>
      </c>
    </row>
    <row r="36" spans="1:10" x14ac:dyDescent="0.35">
      <c r="A36" t="s">
        <v>49</v>
      </c>
      <c r="B36">
        <v>7.2738399999999995E-2</v>
      </c>
      <c r="C36">
        <v>8.9357800000000001E-2</v>
      </c>
      <c r="E36">
        <v>1589</v>
      </c>
      <c r="F36">
        <v>1375</v>
      </c>
      <c r="H36">
        <v>1278</v>
      </c>
      <c r="I36">
        <v>2044</v>
      </c>
      <c r="J36" t="s">
        <v>21</v>
      </c>
    </row>
    <row r="37" spans="1:10" x14ac:dyDescent="0.35">
      <c r="A37" t="s">
        <v>62</v>
      </c>
      <c r="B37">
        <v>1.0185999999999999E-3</v>
      </c>
      <c r="C37" s="4">
        <v>8.8889999999999998E-4</v>
      </c>
      <c r="E37">
        <v>22</v>
      </c>
      <c r="F37">
        <v>22</v>
      </c>
      <c r="H37">
        <v>11</v>
      </c>
      <c r="I37">
        <v>13</v>
      </c>
      <c r="J37" t="s">
        <v>21</v>
      </c>
    </row>
    <row r="38" spans="1:10" x14ac:dyDescent="0.35">
      <c r="A38" t="s">
        <v>34</v>
      </c>
      <c r="B38">
        <v>3.7233000000000001E-3</v>
      </c>
      <c r="C38">
        <v>4.2318E-3</v>
      </c>
      <c r="E38">
        <v>86</v>
      </c>
      <c r="F38">
        <v>84</v>
      </c>
      <c r="H38">
        <v>30</v>
      </c>
      <c r="I38">
        <v>39</v>
      </c>
      <c r="J38" t="s">
        <v>21</v>
      </c>
    </row>
    <row r="39" spans="1:10" x14ac:dyDescent="0.35">
      <c r="A39" t="s">
        <v>55</v>
      </c>
      <c r="B39">
        <v>3.5463300000000003E-2</v>
      </c>
      <c r="C39">
        <v>2.0603099999999999E-2</v>
      </c>
      <c r="E39">
        <v>549</v>
      </c>
      <c r="F39">
        <v>303</v>
      </c>
      <c r="H39">
        <v>512</v>
      </c>
      <c r="I39">
        <v>531</v>
      </c>
      <c r="J39" t="s">
        <v>21</v>
      </c>
    </row>
    <row r="40" spans="1:10" x14ac:dyDescent="0.35">
      <c r="A40" t="s">
        <v>65</v>
      </c>
      <c r="B40">
        <v>7.2743199999999994E-2</v>
      </c>
      <c r="C40">
        <v>7.9801800000000006E-2</v>
      </c>
      <c r="E40">
        <v>1352</v>
      </c>
      <c r="F40">
        <v>852</v>
      </c>
      <c r="H40">
        <v>807</v>
      </c>
      <c r="I40">
        <v>1014</v>
      </c>
      <c r="J40" t="s">
        <v>21</v>
      </c>
    </row>
    <row r="41" spans="1:10" x14ac:dyDescent="0.35">
      <c r="A41" t="s">
        <v>37</v>
      </c>
      <c r="B41">
        <v>2.2938E-2</v>
      </c>
      <c r="C41">
        <v>2.4875499999999998E-2</v>
      </c>
      <c r="E41">
        <v>337</v>
      </c>
      <c r="F41">
        <v>218</v>
      </c>
      <c r="H41">
        <v>234</v>
      </c>
      <c r="I41">
        <v>419</v>
      </c>
      <c r="J41" t="s">
        <v>21</v>
      </c>
    </row>
    <row r="42" spans="1:10" x14ac:dyDescent="0.35">
      <c r="A42" t="s">
        <v>22</v>
      </c>
      <c r="B42">
        <v>4.0884799999999999E-2</v>
      </c>
      <c r="C42">
        <v>2.6643099999999999E-2</v>
      </c>
      <c r="E42">
        <v>63</v>
      </c>
      <c r="F42">
        <v>63</v>
      </c>
      <c r="H42">
        <v>86</v>
      </c>
      <c r="I42">
        <v>100</v>
      </c>
      <c r="J42" t="s">
        <v>21</v>
      </c>
    </row>
    <row r="43" spans="1:10" x14ac:dyDescent="0.35">
      <c r="A43" t="s">
        <v>18</v>
      </c>
      <c r="B43">
        <v>5.0751200000000003E-2</v>
      </c>
      <c r="C43">
        <v>5.1164300000000003E-2</v>
      </c>
      <c r="E43">
        <v>42</v>
      </c>
      <c r="F43">
        <v>42</v>
      </c>
      <c r="H43">
        <v>44</v>
      </c>
      <c r="I43">
        <v>75</v>
      </c>
      <c r="J43" t="s">
        <v>21</v>
      </c>
    </row>
    <row r="44" spans="1:10" x14ac:dyDescent="0.35">
      <c r="A44" t="s">
        <v>28</v>
      </c>
      <c r="B44">
        <v>0.13925298999999999</v>
      </c>
      <c r="C44">
        <v>0.33056980000000002</v>
      </c>
      <c r="E44">
        <v>3364</v>
      </c>
      <c r="F44">
        <v>3364</v>
      </c>
      <c r="H44">
        <v>1325</v>
      </c>
      <c r="I44">
        <v>4202</v>
      </c>
    </row>
    <row r="45" spans="1:10" x14ac:dyDescent="0.35">
      <c r="A45" t="s">
        <v>40</v>
      </c>
      <c r="B45">
        <v>1.2715999999999999E-3</v>
      </c>
      <c r="C45">
        <v>1.2891999999999999E-3</v>
      </c>
      <c r="E45">
        <v>23</v>
      </c>
      <c r="F45">
        <v>23</v>
      </c>
      <c r="H45">
        <v>4</v>
      </c>
      <c r="I45">
        <v>10</v>
      </c>
    </row>
    <row r="46" spans="1:10" x14ac:dyDescent="0.35">
      <c r="A46" t="s">
        <v>43</v>
      </c>
      <c r="B46">
        <v>2.8449599999999999E-2</v>
      </c>
      <c r="C46">
        <v>3.9857499999999997E-2</v>
      </c>
      <c r="E46">
        <v>358</v>
      </c>
      <c r="F46">
        <v>324</v>
      </c>
      <c r="H46">
        <v>500</v>
      </c>
      <c r="I46">
        <v>579</v>
      </c>
    </row>
    <row r="47" spans="1:10" x14ac:dyDescent="0.35">
      <c r="A47" t="s">
        <v>83</v>
      </c>
      <c r="B47">
        <v>53.785299999999999</v>
      </c>
      <c r="C47">
        <v>43.241756000000002</v>
      </c>
      <c r="E47">
        <v>1353577</v>
      </c>
      <c r="F47">
        <v>991089</v>
      </c>
      <c r="H47">
        <v>393505</v>
      </c>
      <c r="I47">
        <v>397104</v>
      </c>
    </row>
    <row r="48" spans="1:10" x14ac:dyDescent="0.35">
      <c r="A48" t="s">
        <v>25</v>
      </c>
      <c r="B48">
        <v>7.1866999999999999E-3</v>
      </c>
      <c r="C48">
        <v>4.1584999999999999E-3</v>
      </c>
      <c r="E48">
        <v>59</v>
      </c>
      <c r="F48">
        <v>35</v>
      </c>
      <c r="H48">
        <v>54</v>
      </c>
      <c r="I48">
        <v>48</v>
      </c>
    </row>
    <row r="49" spans="1:10" x14ac:dyDescent="0.35">
      <c r="A49" t="s">
        <v>59</v>
      </c>
      <c r="B49">
        <v>1.4973825000000001</v>
      </c>
      <c r="C49">
        <v>1.6004474</v>
      </c>
      <c r="E49">
        <v>37071</v>
      </c>
      <c r="F49">
        <v>23413</v>
      </c>
      <c r="H49">
        <v>15805</v>
      </c>
      <c r="I49">
        <v>23176</v>
      </c>
    </row>
    <row r="50" spans="1:10" x14ac:dyDescent="0.35">
      <c r="A50" s="2" t="s">
        <v>46</v>
      </c>
      <c r="B50" s="2">
        <v>7.7742114000000004</v>
      </c>
      <c r="C50" s="2">
        <v>6.8118223999999996</v>
      </c>
      <c r="E50" s="2">
        <v>112857</v>
      </c>
      <c r="F50" s="2">
        <v>46927</v>
      </c>
      <c r="H50" s="2">
        <v>81471</v>
      </c>
      <c r="I50" s="2">
        <v>105892</v>
      </c>
    </row>
    <row r="51" spans="1:10" x14ac:dyDescent="0.35">
      <c r="A51" t="s">
        <v>31</v>
      </c>
      <c r="B51">
        <v>10.420292999999999</v>
      </c>
      <c r="C51">
        <v>10.926284000000001</v>
      </c>
      <c r="E51">
        <v>178809</v>
      </c>
      <c r="F51">
        <v>122869</v>
      </c>
      <c r="H51">
        <v>179672</v>
      </c>
      <c r="I51">
        <v>156332</v>
      </c>
    </row>
    <row r="52" spans="1:10" x14ac:dyDescent="0.35">
      <c r="A52" t="s">
        <v>52</v>
      </c>
      <c r="B52">
        <v>30.052423000000001</v>
      </c>
      <c r="C52">
        <v>33.957462</v>
      </c>
      <c r="E52">
        <v>647573</v>
      </c>
      <c r="F52">
        <v>458481</v>
      </c>
      <c r="H52">
        <v>511388</v>
      </c>
      <c r="I52">
        <v>465642</v>
      </c>
    </row>
    <row r="53" spans="1:10" x14ac:dyDescent="0.35">
      <c r="A53" t="s">
        <v>89</v>
      </c>
      <c r="B53">
        <v>1.4287424</v>
      </c>
      <c r="C53">
        <v>1.0468332</v>
      </c>
      <c r="E53">
        <v>18763</v>
      </c>
      <c r="F53">
        <v>4549</v>
      </c>
      <c r="H53">
        <v>13712</v>
      </c>
      <c r="I53">
        <v>13620</v>
      </c>
    </row>
    <row r="54" spans="1:10" x14ac:dyDescent="0.35">
      <c r="A54" t="s">
        <v>92</v>
      </c>
      <c r="B54">
        <v>244.42986999999999</v>
      </c>
      <c r="C54">
        <v>100.832306</v>
      </c>
      <c r="E54">
        <v>4827683</v>
      </c>
      <c r="F54">
        <v>990069</v>
      </c>
      <c r="H54">
        <v>1892208</v>
      </c>
      <c r="I54">
        <v>1423226</v>
      </c>
    </row>
    <row r="55" spans="1:10" x14ac:dyDescent="0.35">
      <c r="A55" t="s">
        <v>68</v>
      </c>
      <c r="B55">
        <v>10.961316999999999</v>
      </c>
      <c r="C55">
        <v>10.457186999999999</v>
      </c>
      <c r="E55">
        <v>112799</v>
      </c>
      <c r="F55">
        <v>69299</v>
      </c>
      <c r="H55">
        <v>108536</v>
      </c>
      <c r="I55">
        <v>110467</v>
      </c>
    </row>
    <row r="56" spans="1:10" x14ac:dyDescent="0.35">
      <c r="A56" t="s">
        <v>77</v>
      </c>
      <c r="B56">
        <v>4.2783628</v>
      </c>
      <c r="C56">
        <v>4.9029210000000001</v>
      </c>
      <c r="E56">
        <v>83666</v>
      </c>
      <c r="F56">
        <v>61696</v>
      </c>
      <c r="H56">
        <v>45155</v>
      </c>
      <c r="I56">
        <v>41595</v>
      </c>
    </row>
    <row r="57" spans="1:10" x14ac:dyDescent="0.35">
      <c r="A57" t="s">
        <v>80</v>
      </c>
      <c r="B57">
        <v>0.44854870000000002</v>
      </c>
      <c r="C57">
        <v>0.72693989999999997</v>
      </c>
      <c r="E57">
        <v>4018</v>
      </c>
      <c r="F57">
        <v>3212</v>
      </c>
      <c r="H57">
        <v>8846</v>
      </c>
      <c r="I57">
        <v>11718</v>
      </c>
    </row>
    <row r="58" spans="1:10" x14ac:dyDescent="0.35">
      <c r="A58" t="s">
        <v>95</v>
      </c>
      <c r="B58">
        <v>14.580788999999999</v>
      </c>
      <c r="C58">
        <v>4.7114880000000001</v>
      </c>
      <c r="E58">
        <v>208883</v>
      </c>
      <c r="F58">
        <v>23727</v>
      </c>
      <c r="H58">
        <v>100272</v>
      </c>
      <c r="I58">
        <v>52342</v>
      </c>
    </row>
    <row r="59" spans="1:10" x14ac:dyDescent="0.35">
      <c r="A59" t="s">
        <v>74</v>
      </c>
      <c r="B59">
        <v>210.37741</v>
      </c>
      <c r="C59">
        <v>210.03496999999999</v>
      </c>
      <c r="E59">
        <v>2393847</v>
      </c>
      <c r="F59">
        <v>1505153</v>
      </c>
      <c r="H59">
        <v>1756036</v>
      </c>
      <c r="I59">
        <v>1806657</v>
      </c>
    </row>
    <row r="60" spans="1:10" x14ac:dyDescent="0.35">
      <c r="A60" t="s">
        <v>86</v>
      </c>
      <c r="B60">
        <v>47.678116000000003</v>
      </c>
      <c r="C60">
        <v>78.958699999999993</v>
      </c>
      <c r="E60">
        <v>323886</v>
      </c>
      <c r="F60">
        <v>296200</v>
      </c>
      <c r="H60">
        <v>746314</v>
      </c>
      <c r="I60">
        <v>889349</v>
      </c>
    </row>
    <row r="61" spans="1:10" x14ac:dyDescent="0.35">
      <c r="A61" t="s">
        <v>71</v>
      </c>
      <c r="B61">
        <v>6.9615660000000004</v>
      </c>
      <c r="C61">
        <v>7.1468916</v>
      </c>
      <c r="E61">
        <v>78319</v>
      </c>
      <c r="F61">
        <v>72139</v>
      </c>
      <c r="H61">
        <v>28892</v>
      </c>
      <c r="I61">
        <v>25498</v>
      </c>
    </row>
    <row r="62" spans="1:10" x14ac:dyDescent="0.35">
      <c r="A62" s="3" t="s">
        <v>16</v>
      </c>
      <c r="B62" s="3">
        <f>AVERAGE(B36:B61)</f>
        <v>24.813490518846152</v>
      </c>
      <c r="C62" s="3">
        <f t="shared" ref="C62:I62" si="0">AVERAGE(C36:C61)</f>
        <v>19.847286530769228</v>
      </c>
      <c r="D62" s="3"/>
      <c r="E62" s="3">
        <f t="shared" si="0"/>
        <v>399599.80769230769</v>
      </c>
      <c r="F62" s="3">
        <f t="shared" si="0"/>
        <v>179828</v>
      </c>
      <c r="G62" s="3"/>
      <c r="H62" s="3">
        <f t="shared" si="0"/>
        <v>226411.42307692306</v>
      </c>
      <c r="I62" s="3">
        <f t="shared" si="0"/>
        <v>212757.38461538462</v>
      </c>
      <c r="J62" s="3">
        <f>B62/C62*100</f>
        <v>125.02208037546001</v>
      </c>
    </row>
    <row r="68" spans="1:13" x14ac:dyDescent="0.3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</row>
    <row r="69" spans="1:13" x14ac:dyDescent="0.35">
      <c r="A69" t="s">
        <v>120</v>
      </c>
      <c r="B69" t="s">
        <v>121</v>
      </c>
      <c r="C69">
        <v>4518508</v>
      </c>
      <c r="D69">
        <v>49</v>
      </c>
      <c r="E69">
        <v>3895850</v>
      </c>
      <c r="F69" t="s">
        <v>122</v>
      </c>
      <c r="G69">
        <v>2470344</v>
      </c>
      <c r="H69">
        <v>-1</v>
      </c>
      <c r="I69">
        <v>2391467</v>
      </c>
      <c r="J69" t="s">
        <v>58</v>
      </c>
    </row>
    <row r="70" spans="1:13" x14ac:dyDescent="0.35">
      <c r="A70" t="s">
        <v>709</v>
      </c>
      <c r="B70" t="s">
        <v>710</v>
      </c>
      <c r="C70">
        <v>538654</v>
      </c>
      <c r="D70">
        <v>53</v>
      </c>
      <c r="E70">
        <v>214237</v>
      </c>
      <c r="F70" t="s">
        <v>711</v>
      </c>
      <c r="G70">
        <v>400961</v>
      </c>
      <c r="H70">
        <v>-1</v>
      </c>
      <c r="I70">
        <v>262852</v>
      </c>
      <c r="J70" t="s">
        <v>58</v>
      </c>
      <c r="M70" t="s">
        <v>13</v>
      </c>
    </row>
    <row r="71" spans="1:13" x14ac:dyDescent="0.35">
      <c r="A71" t="s">
        <v>417</v>
      </c>
      <c r="B71" t="s">
        <v>418</v>
      </c>
      <c r="C71">
        <v>14</v>
      </c>
      <c r="D71">
        <v>34</v>
      </c>
      <c r="E71">
        <v>0</v>
      </c>
      <c r="F71" t="s">
        <v>419</v>
      </c>
      <c r="G71">
        <v>14</v>
      </c>
      <c r="H71">
        <v>34</v>
      </c>
      <c r="I71">
        <v>0</v>
      </c>
      <c r="J71" t="s">
        <v>58</v>
      </c>
      <c r="L71" t="s">
        <v>1093</v>
      </c>
    </row>
    <row r="72" spans="1:13" x14ac:dyDescent="0.35">
      <c r="A72" t="s">
        <v>246</v>
      </c>
      <c r="B72" t="s">
        <v>247</v>
      </c>
      <c r="C72">
        <v>17</v>
      </c>
      <c r="D72">
        <v>35</v>
      </c>
      <c r="E72">
        <v>1</v>
      </c>
      <c r="F72" t="s">
        <v>248</v>
      </c>
      <c r="G72">
        <v>13</v>
      </c>
      <c r="H72">
        <v>35</v>
      </c>
      <c r="I72">
        <v>3</v>
      </c>
      <c r="J72" t="s">
        <v>58</v>
      </c>
      <c r="M72" t="s">
        <v>14</v>
      </c>
    </row>
    <row r="73" spans="1:13" x14ac:dyDescent="0.35">
      <c r="A73" t="s">
        <v>360</v>
      </c>
      <c r="B73" t="s">
        <v>361</v>
      </c>
      <c r="C73">
        <v>15</v>
      </c>
      <c r="D73">
        <v>35</v>
      </c>
      <c r="E73">
        <v>0</v>
      </c>
      <c r="F73" t="s">
        <v>362</v>
      </c>
      <c r="G73">
        <v>15</v>
      </c>
      <c r="H73">
        <v>35</v>
      </c>
      <c r="I73">
        <v>0</v>
      </c>
      <c r="J73" t="s">
        <v>58</v>
      </c>
    </row>
    <row r="74" spans="1:13" x14ac:dyDescent="0.35">
      <c r="A74" t="s">
        <v>754</v>
      </c>
      <c r="B74" t="s">
        <v>755</v>
      </c>
      <c r="C74">
        <v>15</v>
      </c>
      <c r="D74">
        <v>35</v>
      </c>
      <c r="E74">
        <v>0</v>
      </c>
      <c r="F74" t="s">
        <v>756</v>
      </c>
      <c r="G74">
        <v>15</v>
      </c>
      <c r="H74">
        <v>35</v>
      </c>
      <c r="I74">
        <v>0</v>
      </c>
      <c r="J74" t="s">
        <v>58</v>
      </c>
    </row>
    <row r="75" spans="1:13" x14ac:dyDescent="0.35">
      <c r="A75" t="s">
        <v>327</v>
      </c>
      <c r="B75" t="s">
        <v>328</v>
      </c>
      <c r="C75">
        <v>28</v>
      </c>
      <c r="D75">
        <v>36</v>
      </c>
      <c r="E75">
        <v>2</v>
      </c>
      <c r="F75" t="s">
        <v>329</v>
      </c>
      <c r="G75">
        <v>28</v>
      </c>
      <c r="H75">
        <v>36</v>
      </c>
      <c r="I75">
        <v>2</v>
      </c>
      <c r="J75" t="s">
        <v>58</v>
      </c>
    </row>
    <row r="76" spans="1:13" x14ac:dyDescent="0.35">
      <c r="A76" t="s">
        <v>405</v>
      </c>
      <c r="B76" t="s">
        <v>406</v>
      </c>
      <c r="C76">
        <v>12</v>
      </c>
      <c r="D76">
        <v>36</v>
      </c>
      <c r="E76">
        <v>0</v>
      </c>
      <c r="F76" t="s">
        <v>407</v>
      </c>
      <c r="G76">
        <v>12</v>
      </c>
      <c r="H76">
        <v>36</v>
      </c>
      <c r="I76">
        <v>0</v>
      </c>
      <c r="J76" t="s">
        <v>58</v>
      </c>
    </row>
    <row r="77" spans="1:13" x14ac:dyDescent="0.35">
      <c r="A77" t="s">
        <v>219</v>
      </c>
      <c r="B77" t="s">
        <v>220</v>
      </c>
      <c r="C77">
        <v>19</v>
      </c>
      <c r="D77">
        <v>37</v>
      </c>
      <c r="E77">
        <v>17</v>
      </c>
      <c r="F77" t="s">
        <v>221</v>
      </c>
      <c r="G77">
        <v>19</v>
      </c>
      <c r="H77">
        <v>37</v>
      </c>
      <c r="I77">
        <v>21</v>
      </c>
      <c r="J77" t="s">
        <v>58</v>
      </c>
    </row>
    <row r="78" spans="1:13" x14ac:dyDescent="0.35">
      <c r="A78" t="s">
        <v>345</v>
      </c>
      <c r="B78" t="s">
        <v>346</v>
      </c>
      <c r="C78">
        <v>14</v>
      </c>
      <c r="D78">
        <v>37</v>
      </c>
      <c r="E78">
        <v>3</v>
      </c>
      <c r="F78" t="s">
        <v>347</v>
      </c>
      <c r="G78">
        <v>14</v>
      </c>
      <c r="H78">
        <v>37</v>
      </c>
      <c r="I78">
        <v>5</v>
      </c>
      <c r="J78" t="s">
        <v>58</v>
      </c>
    </row>
    <row r="79" spans="1:13" x14ac:dyDescent="0.35">
      <c r="A79" t="s">
        <v>538</v>
      </c>
      <c r="B79" t="s">
        <v>539</v>
      </c>
      <c r="C79">
        <v>15</v>
      </c>
      <c r="D79">
        <v>37</v>
      </c>
      <c r="E79">
        <v>0</v>
      </c>
      <c r="F79" t="s">
        <v>540</v>
      </c>
      <c r="G79">
        <v>15</v>
      </c>
      <c r="H79">
        <v>37</v>
      </c>
      <c r="I79">
        <v>1</v>
      </c>
      <c r="J79" t="s">
        <v>58</v>
      </c>
    </row>
    <row r="80" spans="1:13" x14ac:dyDescent="0.35">
      <c r="A80" t="s">
        <v>126</v>
      </c>
      <c r="B80" t="s">
        <v>127</v>
      </c>
      <c r="C80">
        <v>23</v>
      </c>
      <c r="D80">
        <v>38</v>
      </c>
      <c r="E80">
        <v>21</v>
      </c>
      <c r="F80" t="s">
        <v>128</v>
      </c>
      <c r="G80">
        <v>23</v>
      </c>
      <c r="H80">
        <v>38</v>
      </c>
      <c r="I80">
        <v>28</v>
      </c>
      <c r="J80" t="s">
        <v>58</v>
      </c>
    </row>
    <row r="81" spans="1:10" x14ac:dyDescent="0.35">
      <c r="A81" t="s">
        <v>210</v>
      </c>
      <c r="B81" t="s">
        <v>211</v>
      </c>
      <c r="C81">
        <v>10</v>
      </c>
      <c r="D81">
        <v>38</v>
      </c>
      <c r="E81">
        <v>4</v>
      </c>
      <c r="F81" t="s">
        <v>212</v>
      </c>
      <c r="G81">
        <v>10</v>
      </c>
      <c r="H81">
        <v>38</v>
      </c>
      <c r="I81">
        <v>4</v>
      </c>
      <c r="J81" t="s">
        <v>58</v>
      </c>
    </row>
    <row r="82" spans="1:10" x14ac:dyDescent="0.35">
      <c r="A82" t="s">
        <v>336</v>
      </c>
      <c r="B82" t="s">
        <v>337</v>
      </c>
      <c r="C82">
        <v>14</v>
      </c>
      <c r="D82">
        <v>38</v>
      </c>
      <c r="E82">
        <v>3</v>
      </c>
      <c r="F82" t="s">
        <v>338</v>
      </c>
      <c r="G82">
        <v>14</v>
      </c>
      <c r="H82">
        <v>38</v>
      </c>
      <c r="I82">
        <v>11</v>
      </c>
      <c r="J82" t="s">
        <v>58</v>
      </c>
    </row>
    <row r="83" spans="1:10" x14ac:dyDescent="0.35">
      <c r="A83" t="s">
        <v>506</v>
      </c>
      <c r="B83" t="s">
        <v>507</v>
      </c>
      <c r="C83">
        <v>14</v>
      </c>
      <c r="D83">
        <v>38</v>
      </c>
      <c r="E83">
        <v>2</v>
      </c>
      <c r="F83" t="s">
        <v>508</v>
      </c>
      <c r="G83">
        <v>14</v>
      </c>
      <c r="H83">
        <v>38</v>
      </c>
      <c r="I83">
        <v>3</v>
      </c>
      <c r="J83" t="s">
        <v>58</v>
      </c>
    </row>
    <row r="84" spans="1:10" x14ac:dyDescent="0.35">
      <c r="A84" t="s">
        <v>613</v>
      </c>
      <c r="B84" t="s">
        <v>614</v>
      </c>
      <c r="C84">
        <v>13</v>
      </c>
      <c r="D84">
        <v>38</v>
      </c>
      <c r="E84">
        <v>0</v>
      </c>
      <c r="F84" t="s">
        <v>615</v>
      </c>
      <c r="G84">
        <v>13</v>
      </c>
      <c r="H84">
        <v>38</v>
      </c>
      <c r="I84">
        <v>0</v>
      </c>
      <c r="J84" t="s">
        <v>58</v>
      </c>
    </row>
    <row r="85" spans="1:10" x14ac:dyDescent="0.35">
      <c r="A85" t="s">
        <v>108</v>
      </c>
      <c r="B85" t="s">
        <v>109</v>
      </c>
      <c r="C85">
        <v>408767</v>
      </c>
      <c r="D85">
        <v>39</v>
      </c>
      <c r="E85">
        <v>558343</v>
      </c>
      <c r="F85" t="s">
        <v>110</v>
      </c>
      <c r="G85">
        <v>406446</v>
      </c>
      <c r="H85">
        <v>39</v>
      </c>
      <c r="I85">
        <v>517809</v>
      </c>
      <c r="J85" t="s">
        <v>58</v>
      </c>
    </row>
    <row r="86" spans="1:10" x14ac:dyDescent="0.35">
      <c r="A86" t="s">
        <v>225</v>
      </c>
      <c r="B86" t="s">
        <v>226</v>
      </c>
      <c r="C86">
        <v>32</v>
      </c>
      <c r="D86">
        <v>39</v>
      </c>
      <c r="E86">
        <v>7</v>
      </c>
      <c r="F86" t="s">
        <v>227</v>
      </c>
      <c r="G86">
        <v>20</v>
      </c>
      <c r="H86">
        <v>39</v>
      </c>
      <c r="I86">
        <v>14</v>
      </c>
      <c r="J86" t="s">
        <v>58</v>
      </c>
    </row>
    <row r="87" spans="1:10" x14ac:dyDescent="0.35">
      <c r="A87" t="s">
        <v>285</v>
      </c>
      <c r="B87" t="s">
        <v>286</v>
      </c>
      <c r="C87">
        <v>15</v>
      </c>
      <c r="D87">
        <v>39</v>
      </c>
      <c r="E87">
        <v>0</v>
      </c>
      <c r="F87" t="s">
        <v>287</v>
      </c>
      <c r="G87">
        <v>15</v>
      </c>
      <c r="H87">
        <v>39</v>
      </c>
      <c r="I87">
        <v>0</v>
      </c>
      <c r="J87" t="s">
        <v>58</v>
      </c>
    </row>
    <row r="88" spans="1:10" x14ac:dyDescent="0.35">
      <c r="A88" t="s">
        <v>491</v>
      </c>
      <c r="B88" t="s">
        <v>492</v>
      </c>
      <c r="C88">
        <v>16</v>
      </c>
      <c r="D88">
        <v>39</v>
      </c>
      <c r="E88">
        <v>5</v>
      </c>
      <c r="F88" t="s">
        <v>493</v>
      </c>
      <c r="G88">
        <v>16</v>
      </c>
      <c r="H88">
        <v>39</v>
      </c>
      <c r="I88">
        <v>6</v>
      </c>
      <c r="J88" t="s">
        <v>58</v>
      </c>
    </row>
    <row r="89" spans="1:10" x14ac:dyDescent="0.35">
      <c r="A89" t="s">
        <v>159</v>
      </c>
      <c r="B89" t="s">
        <v>160</v>
      </c>
      <c r="C89">
        <v>18</v>
      </c>
      <c r="D89">
        <v>40</v>
      </c>
      <c r="E89">
        <v>2</v>
      </c>
      <c r="F89" t="s">
        <v>161</v>
      </c>
      <c r="G89">
        <v>18</v>
      </c>
      <c r="H89">
        <v>40</v>
      </c>
      <c r="I89">
        <v>6</v>
      </c>
      <c r="J89" t="s">
        <v>58</v>
      </c>
    </row>
    <row r="90" spans="1:10" x14ac:dyDescent="0.35">
      <c r="A90" t="s">
        <v>482</v>
      </c>
      <c r="B90" t="s">
        <v>483</v>
      </c>
      <c r="C90">
        <v>25</v>
      </c>
      <c r="D90">
        <v>40</v>
      </c>
      <c r="E90">
        <v>3</v>
      </c>
      <c r="F90" t="s">
        <v>484</v>
      </c>
      <c r="G90">
        <v>25</v>
      </c>
      <c r="H90">
        <v>40</v>
      </c>
      <c r="I90">
        <v>6</v>
      </c>
      <c r="J90" t="s">
        <v>58</v>
      </c>
    </row>
    <row r="91" spans="1:10" x14ac:dyDescent="0.35">
      <c r="A91" t="s">
        <v>625</v>
      </c>
      <c r="B91" t="s">
        <v>626</v>
      </c>
      <c r="C91">
        <v>1385</v>
      </c>
      <c r="D91">
        <v>40</v>
      </c>
      <c r="E91">
        <v>278</v>
      </c>
      <c r="F91" t="s">
        <v>627</v>
      </c>
      <c r="G91">
        <v>1385</v>
      </c>
      <c r="H91">
        <v>40</v>
      </c>
      <c r="I91">
        <v>560</v>
      </c>
      <c r="J91" t="s">
        <v>58</v>
      </c>
    </row>
    <row r="92" spans="1:10" x14ac:dyDescent="0.35">
      <c r="A92" t="s">
        <v>682</v>
      </c>
      <c r="B92" t="s">
        <v>683</v>
      </c>
      <c r="C92">
        <v>12</v>
      </c>
      <c r="D92">
        <v>40</v>
      </c>
      <c r="E92">
        <v>2</v>
      </c>
      <c r="F92" t="s">
        <v>684</v>
      </c>
      <c r="G92">
        <v>12</v>
      </c>
      <c r="H92">
        <v>40</v>
      </c>
      <c r="I92">
        <v>2</v>
      </c>
      <c r="J92" t="s">
        <v>58</v>
      </c>
    </row>
    <row r="93" spans="1:10" x14ac:dyDescent="0.35">
      <c r="A93" t="s">
        <v>279</v>
      </c>
      <c r="B93" t="s">
        <v>280</v>
      </c>
      <c r="C93">
        <v>11</v>
      </c>
      <c r="D93">
        <v>41</v>
      </c>
      <c r="E93">
        <v>0</v>
      </c>
      <c r="F93" t="s">
        <v>281</v>
      </c>
      <c r="G93">
        <v>11</v>
      </c>
      <c r="H93">
        <v>41</v>
      </c>
      <c r="I93">
        <v>1</v>
      </c>
      <c r="J93" t="s">
        <v>58</v>
      </c>
    </row>
    <row r="94" spans="1:10" x14ac:dyDescent="0.35">
      <c r="A94" t="s">
        <v>297</v>
      </c>
      <c r="B94" t="s">
        <v>298</v>
      </c>
      <c r="C94">
        <v>9858</v>
      </c>
      <c r="D94">
        <v>41</v>
      </c>
      <c r="E94">
        <v>5586</v>
      </c>
      <c r="F94" t="s">
        <v>299</v>
      </c>
      <c r="G94">
        <v>9730</v>
      </c>
      <c r="H94">
        <v>41</v>
      </c>
      <c r="I94">
        <v>12777</v>
      </c>
      <c r="J94" t="s">
        <v>58</v>
      </c>
    </row>
    <row r="95" spans="1:10" x14ac:dyDescent="0.35">
      <c r="A95" t="s">
        <v>535</v>
      </c>
      <c r="B95" t="s">
        <v>536</v>
      </c>
      <c r="C95">
        <v>15</v>
      </c>
      <c r="D95">
        <v>41</v>
      </c>
      <c r="E95">
        <v>0</v>
      </c>
      <c r="F95" t="s">
        <v>537</v>
      </c>
      <c r="G95">
        <v>15</v>
      </c>
      <c r="H95">
        <v>41</v>
      </c>
      <c r="I95">
        <v>0</v>
      </c>
      <c r="J95" t="s">
        <v>58</v>
      </c>
    </row>
    <row r="96" spans="1:10" x14ac:dyDescent="0.35">
      <c r="A96" t="s">
        <v>234</v>
      </c>
      <c r="B96" t="s">
        <v>235</v>
      </c>
      <c r="C96">
        <v>16</v>
      </c>
      <c r="D96">
        <v>42</v>
      </c>
      <c r="E96">
        <v>3</v>
      </c>
      <c r="F96" t="s">
        <v>236</v>
      </c>
      <c r="G96">
        <v>16</v>
      </c>
      <c r="H96">
        <v>42</v>
      </c>
      <c r="I96">
        <v>3</v>
      </c>
      <c r="J96" t="s">
        <v>58</v>
      </c>
    </row>
    <row r="97" spans="1:10" x14ac:dyDescent="0.35">
      <c r="A97" t="s">
        <v>237</v>
      </c>
      <c r="B97" t="s">
        <v>238</v>
      </c>
      <c r="C97">
        <v>18</v>
      </c>
      <c r="D97">
        <v>42</v>
      </c>
      <c r="E97">
        <v>3</v>
      </c>
      <c r="F97" t="s">
        <v>239</v>
      </c>
      <c r="G97">
        <v>18</v>
      </c>
      <c r="H97">
        <v>42</v>
      </c>
      <c r="I97">
        <v>7</v>
      </c>
      <c r="J97" t="s">
        <v>58</v>
      </c>
    </row>
    <row r="98" spans="1:10" x14ac:dyDescent="0.35">
      <c r="A98" t="s">
        <v>291</v>
      </c>
      <c r="B98" t="s">
        <v>292</v>
      </c>
      <c r="C98">
        <v>16</v>
      </c>
      <c r="D98">
        <v>42</v>
      </c>
      <c r="E98">
        <v>3</v>
      </c>
      <c r="F98" t="s">
        <v>293</v>
      </c>
      <c r="G98">
        <v>16</v>
      </c>
      <c r="H98">
        <v>42</v>
      </c>
      <c r="I98">
        <v>6</v>
      </c>
      <c r="J98" t="s">
        <v>58</v>
      </c>
    </row>
    <row r="99" spans="1:10" x14ac:dyDescent="0.35">
      <c r="A99" t="s">
        <v>529</v>
      </c>
      <c r="B99" t="s">
        <v>530</v>
      </c>
      <c r="C99">
        <v>11</v>
      </c>
      <c r="D99">
        <v>42</v>
      </c>
      <c r="E99">
        <v>2</v>
      </c>
      <c r="F99" t="s">
        <v>531</v>
      </c>
      <c r="G99">
        <v>11</v>
      </c>
      <c r="H99">
        <v>42</v>
      </c>
      <c r="I99">
        <v>2</v>
      </c>
      <c r="J99" t="s">
        <v>58</v>
      </c>
    </row>
    <row r="100" spans="1:10" x14ac:dyDescent="0.35">
      <c r="A100" t="s">
        <v>547</v>
      </c>
      <c r="B100" t="s">
        <v>548</v>
      </c>
      <c r="C100">
        <v>16</v>
      </c>
      <c r="D100">
        <v>42</v>
      </c>
      <c r="E100">
        <v>3</v>
      </c>
      <c r="F100" t="s">
        <v>549</v>
      </c>
      <c r="G100">
        <v>16</v>
      </c>
      <c r="H100">
        <v>42</v>
      </c>
      <c r="I100">
        <v>5</v>
      </c>
      <c r="J100" t="s">
        <v>58</v>
      </c>
    </row>
    <row r="101" spans="1:10" x14ac:dyDescent="0.35">
      <c r="A101" t="s">
        <v>1021</v>
      </c>
      <c r="B101" t="s">
        <v>1022</v>
      </c>
      <c r="C101">
        <v>13</v>
      </c>
      <c r="D101">
        <v>42</v>
      </c>
      <c r="E101">
        <v>1</v>
      </c>
      <c r="F101" t="s">
        <v>1023</v>
      </c>
      <c r="G101">
        <v>13</v>
      </c>
      <c r="H101">
        <v>42</v>
      </c>
      <c r="I101">
        <v>1</v>
      </c>
      <c r="J101" t="s">
        <v>58</v>
      </c>
    </row>
    <row r="102" spans="1:10" x14ac:dyDescent="0.35">
      <c r="A102" t="s">
        <v>99</v>
      </c>
      <c r="B102" t="s">
        <v>100</v>
      </c>
      <c r="C102">
        <v>24</v>
      </c>
      <c r="D102">
        <v>43</v>
      </c>
      <c r="E102">
        <v>10</v>
      </c>
      <c r="F102" t="s">
        <v>101</v>
      </c>
      <c r="G102">
        <v>24</v>
      </c>
      <c r="H102">
        <v>43</v>
      </c>
      <c r="I102">
        <v>13</v>
      </c>
      <c r="J102" t="s">
        <v>58</v>
      </c>
    </row>
    <row r="103" spans="1:10" x14ac:dyDescent="0.35">
      <c r="A103" t="s">
        <v>132</v>
      </c>
      <c r="B103" t="s">
        <v>133</v>
      </c>
      <c r="C103">
        <v>14</v>
      </c>
      <c r="D103">
        <v>43</v>
      </c>
      <c r="E103">
        <v>1</v>
      </c>
      <c r="F103" t="s">
        <v>134</v>
      </c>
      <c r="G103">
        <v>14</v>
      </c>
      <c r="H103">
        <v>43</v>
      </c>
      <c r="I103">
        <v>1</v>
      </c>
      <c r="J103" t="s">
        <v>58</v>
      </c>
    </row>
    <row r="104" spans="1:10" x14ac:dyDescent="0.35">
      <c r="A104" t="s">
        <v>135</v>
      </c>
      <c r="B104" t="s">
        <v>136</v>
      </c>
      <c r="C104">
        <v>19</v>
      </c>
      <c r="D104">
        <v>43</v>
      </c>
      <c r="E104">
        <v>4</v>
      </c>
      <c r="F104" t="s">
        <v>137</v>
      </c>
      <c r="G104">
        <v>19</v>
      </c>
      <c r="H104">
        <v>43</v>
      </c>
      <c r="I104">
        <v>5</v>
      </c>
      <c r="J104" t="s">
        <v>58</v>
      </c>
    </row>
    <row r="105" spans="1:10" x14ac:dyDescent="0.35">
      <c r="A105" t="s">
        <v>153</v>
      </c>
      <c r="B105" t="s">
        <v>154</v>
      </c>
      <c r="C105">
        <v>78</v>
      </c>
      <c r="D105">
        <v>43</v>
      </c>
      <c r="E105">
        <v>41</v>
      </c>
      <c r="F105" t="s">
        <v>155</v>
      </c>
      <c r="G105">
        <v>78</v>
      </c>
      <c r="H105">
        <v>43</v>
      </c>
      <c r="I105">
        <v>67</v>
      </c>
      <c r="J105" t="s">
        <v>58</v>
      </c>
    </row>
    <row r="106" spans="1:10" x14ac:dyDescent="0.35">
      <c r="A106" t="s">
        <v>520</v>
      </c>
      <c r="B106" t="s">
        <v>521</v>
      </c>
      <c r="C106">
        <v>14</v>
      </c>
      <c r="D106">
        <v>43</v>
      </c>
      <c r="E106">
        <v>0</v>
      </c>
      <c r="F106" t="s">
        <v>522</v>
      </c>
      <c r="G106">
        <v>14</v>
      </c>
      <c r="H106">
        <v>43</v>
      </c>
      <c r="I106">
        <v>4</v>
      </c>
      <c r="J106" t="s">
        <v>58</v>
      </c>
    </row>
    <row r="107" spans="1:10" x14ac:dyDescent="0.35">
      <c r="A107" t="s">
        <v>616</v>
      </c>
      <c r="B107" t="s">
        <v>617</v>
      </c>
      <c r="C107">
        <v>11</v>
      </c>
      <c r="D107">
        <v>43</v>
      </c>
      <c r="E107">
        <v>1</v>
      </c>
      <c r="F107" t="s">
        <v>618</v>
      </c>
      <c r="G107">
        <v>11</v>
      </c>
      <c r="H107">
        <v>43</v>
      </c>
      <c r="I107">
        <v>1</v>
      </c>
      <c r="J107" t="s">
        <v>58</v>
      </c>
    </row>
    <row r="108" spans="1:10" x14ac:dyDescent="0.35">
      <c r="A108" t="s">
        <v>646</v>
      </c>
      <c r="B108" t="s">
        <v>647</v>
      </c>
      <c r="C108">
        <v>1006</v>
      </c>
      <c r="D108">
        <v>43</v>
      </c>
      <c r="E108">
        <v>85</v>
      </c>
      <c r="F108" t="s">
        <v>648</v>
      </c>
      <c r="G108">
        <v>966</v>
      </c>
      <c r="H108">
        <v>43</v>
      </c>
      <c r="I108">
        <v>46</v>
      </c>
      <c r="J108" t="s">
        <v>58</v>
      </c>
    </row>
    <row r="109" spans="1:10" x14ac:dyDescent="0.35">
      <c r="A109" t="s">
        <v>712</v>
      </c>
      <c r="B109" t="s">
        <v>713</v>
      </c>
      <c r="C109">
        <v>12</v>
      </c>
      <c r="D109">
        <v>43</v>
      </c>
      <c r="E109">
        <v>1</v>
      </c>
      <c r="F109" t="s">
        <v>714</v>
      </c>
      <c r="G109">
        <v>12</v>
      </c>
      <c r="H109">
        <v>43</v>
      </c>
      <c r="I109">
        <v>2</v>
      </c>
      <c r="J109" t="s">
        <v>58</v>
      </c>
    </row>
    <row r="110" spans="1:10" x14ac:dyDescent="0.35">
      <c r="A110" t="s">
        <v>976</v>
      </c>
      <c r="B110" t="s">
        <v>977</v>
      </c>
      <c r="C110">
        <v>19</v>
      </c>
      <c r="D110">
        <v>43</v>
      </c>
      <c r="E110">
        <v>3</v>
      </c>
      <c r="F110" t="s">
        <v>978</v>
      </c>
      <c r="G110">
        <v>19</v>
      </c>
      <c r="H110">
        <v>43</v>
      </c>
      <c r="I110">
        <v>4</v>
      </c>
      <c r="J110" t="s">
        <v>58</v>
      </c>
    </row>
    <row r="111" spans="1:10" x14ac:dyDescent="0.35">
      <c r="A111" t="s">
        <v>240</v>
      </c>
      <c r="B111" t="s">
        <v>241</v>
      </c>
      <c r="C111">
        <v>19</v>
      </c>
      <c r="D111">
        <v>44</v>
      </c>
      <c r="E111">
        <v>4</v>
      </c>
      <c r="F111" t="s">
        <v>242</v>
      </c>
      <c r="G111">
        <v>19</v>
      </c>
      <c r="H111">
        <v>44</v>
      </c>
      <c r="I111">
        <v>5</v>
      </c>
      <c r="J111" t="s">
        <v>58</v>
      </c>
    </row>
    <row r="112" spans="1:10" x14ac:dyDescent="0.35">
      <c r="A112" t="s">
        <v>243</v>
      </c>
      <c r="B112" t="s">
        <v>244</v>
      </c>
      <c r="C112">
        <v>44</v>
      </c>
      <c r="D112">
        <v>44</v>
      </c>
      <c r="E112">
        <v>4</v>
      </c>
      <c r="F112" t="s">
        <v>245</v>
      </c>
      <c r="G112">
        <v>44</v>
      </c>
      <c r="H112">
        <v>44</v>
      </c>
      <c r="I112">
        <v>8</v>
      </c>
      <c r="J112" t="s">
        <v>58</v>
      </c>
    </row>
    <row r="113" spans="1:10" x14ac:dyDescent="0.35">
      <c r="A113" t="s">
        <v>252</v>
      </c>
      <c r="B113" t="s">
        <v>253</v>
      </c>
      <c r="C113">
        <v>27</v>
      </c>
      <c r="D113">
        <v>44</v>
      </c>
      <c r="E113">
        <v>18</v>
      </c>
      <c r="F113" t="s">
        <v>254</v>
      </c>
      <c r="G113">
        <v>27</v>
      </c>
      <c r="H113">
        <v>44</v>
      </c>
      <c r="I113">
        <v>29</v>
      </c>
      <c r="J113" t="s">
        <v>58</v>
      </c>
    </row>
    <row r="114" spans="1:10" x14ac:dyDescent="0.35">
      <c r="A114" t="s">
        <v>261</v>
      </c>
      <c r="B114" t="s">
        <v>262</v>
      </c>
      <c r="C114">
        <v>11</v>
      </c>
      <c r="D114">
        <v>44</v>
      </c>
      <c r="E114">
        <v>0</v>
      </c>
      <c r="F114" t="s">
        <v>263</v>
      </c>
      <c r="G114">
        <v>11</v>
      </c>
      <c r="H114">
        <v>44</v>
      </c>
      <c r="I114">
        <v>0</v>
      </c>
      <c r="J114" t="s">
        <v>58</v>
      </c>
    </row>
    <row r="115" spans="1:10" x14ac:dyDescent="0.35">
      <c r="A115" t="s">
        <v>300</v>
      </c>
      <c r="B115" t="s">
        <v>301</v>
      </c>
      <c r="C115">
        <v>22312</v>
      </c>
      <c r="D115">
        <v>44</v>
      </c>
      <c r="E115">
        <v>14118</v>
      </c>
      <c r="F115" t="s">
        <v>302</v>
      </c>
      <c r="G115">
        <v>22312</v>
      </c>
      <c r="H115">
        <v>44</v>
      </c>
      <c r="I115">
        <v>21513</v>
      </c>
      <c r="J115" t="s">
        <v>58</v>
      </c>
    </row>
    <row r="116" spans="1:10" x14ac:dyDescent="0.35">
      <c r="A116" t="s">
        <v>324</v>
      </c>
      <c r="B116" t="s">
        <v>325</v>
      </c>
      <c r="C116">
        <v>4489</v>
      </c>
      <c r="D116">
        <v>44</v>
      </c>
      <c r="E116">
        <v>573</v>
      </c>
      <c r="F116" t="s">
        <v>326</v>
      </c>
      <c r="G116">
        <v>4489</v>
      </c>
      <c r="H116">
        <v>44</v>
      </c>
      <c r="I116">
        <v>1504</v>
      </c>
      <c r="J116" t="s">
        <v>58</v>
      </c>
    </row>
    <row r="117" spans="1:10" x14ac:dyDescent="0.35">
      <c r="A117" t="s">
        <v>420</v>
      </c>
      <c r="B117" t="s">
        <v>421</v>
      </c>
      <c r="C117">
        <v>13</v>
      </c>
      <c r="D117">
        <v>44</v>
      </c>
      <c r="E117">
        <v>0</v>
      </c>
      <c r="F117" t="s">
        <v>422</v>
      </c>
      <c r="G117">
        <v>13</v>
      </c>
      <c r="H117">
        <v>44</v>
      </c>
      <c r="I117">
        <v>0</v>
      </c>
      <c r="J117" t="s">
        <v>58</v>
      </c>
    </row>
    <row r="118" spans="1:10" x14ac:dyDescent="0.35">
      <c r="A118" t="s">
        <v>423</v>
      </c>
      <c r="B118" t="s">
        <v>424</v>
      </c>
      <c r="C118">
        <v>14</v>
      </c>
      <c r="D118">
        <v>44</v>
      </c>
      <c r="E118">
        <v>0</v>
      </c>
      <c r="F118" t="s">
        <v>425</v>
      </c>
      <c r="G118">
        <v>14</v>
      </c>
      <c r="H118">
        <v>44</v>
      </c>
      <c r="I118">
        <v>0</v>
      </c>
      <c r="J118" t="s">
        <v>58</v>
      </c>
    </row>
    <row r="119" spans="1:10" x14ac:dyDescent="0.35">
      <c r="A119" t="s">
        <v>610</v>
      </c>
      <c r="B119" t="s">
        <v>611</v>
      </c>
      <c r="C119">
        <v>13</v>
      </c>
      <c r="D119">
        <v>44</v>
      </c>
      <c r="E119">
        <v>2</v>
      </c>
      <c r="F119" t="s">
        <v>612</v>
      </c>
      <c r="G119">
        <v>13</v>
      </c>
      <c r="H119">
        <v>44</v>
      </c>
      <c r="I119">
        <v>4</v>
      </c>
      <c r="J119" t="s">
        <v>58</v>
      </c>
    </row>
    <row r="120" spans="1:10" x14ac:dyDescent="0.35">
      <c r="A120" t="s">
        <v>751</v>
      </c>
      <c r="B120" t="s">
        <v>752</v>
      </c>
      <c r="C120">
        <v>13</v>
      </c>
      <c r="D120">
        <v>44</v>
      </c>
      <c r="E120">
        <v>1</v>
      </c>
      <c r="F120" t="s">
        <v>753</v>
      </c>
      <c r="G120">
        <v>13</v>
      </c>
      <c r="H120">
        <v>44</v>
      </c>
      <c r="I120">
        <v>3</v>
      </c>
      <c r="J120" t="s">
        <v>58</v>
      </c>
    </row>
    <row r="121" spans="1:10" x14ac:dyDescent="0.35">
      <c r="A121" t="s">
        <v>790</v>
      </c>
      <c r="B121" t="s">
        <v>791</v>
      </c>
      <c r="C121">
        <v>15</v>
      </c>
      <c r="D121">
        <v>44</v>
      </c>
      <c r="E121">
        <v>5</v>
      </c>
      <c r="F121" t="s">
        <v>792</v>
      </c>
      <c r="G121">
        <v>15</v>
      </c>
      <c r="H121">
        <v>44</v>
      </c>
      <c r="I121">
        <v>8</v>
      </c>
      <c r="J121" t="s">
        <v>58</v>
      </c>
    </row>
    <row r="122" spans="1:10" x14ac:dyDescent="0.35">
      <c r="A122" t="s">
        <v>850</v>
      </c>
      <c r="B122" t="s">
        <v>851</v>
      </c>
      <c r="C122">
        <v>13</v>
      </c>
      <c r="D122">
        <v>44</v>
      </c>
      <c r="E122">
        <v>2</v>
      </c>
      <c r="F122" t="s">
        <v>852</v>
      </c>
      <c r="G122">
        <v>13</v>
      </c>
      <c r="H122">
        <v>44</v>
      </c>
      <c r="I122">
        <v>2</v>
      </c>
      <c r="J122" t="s">
        <v>58</v>
      </c>
    </row>
    <row r="123" spans="1:10" x14ac:dyDescent="0.35">
      <c r="A123" t="s">
        <v>1084</v>
      </c>
      <c r="B123" t="s">
        <v>1085</v>
      </c>
      <c r="C123">
        <v>13</v>
      </c>
      <c r="D123">
        <v>44</v>
      </c>
      <c r="E123">
        <v>1</v>
      </c>
      <c r="F123" t="s">
        <v>1086</v>
      </c>
      <c r="G123">
        <v>13</v>
      </c>
      <c r="H123">
        <v>44</v>
      </c>
      <c r="I123">
        <v>1</v>
      </c>
      <c r="J123" t="s">
        <v>58</v>
      </c>
    </row>
    <row r="124" spans="1:10" x14ac:dyDescent="0.35">
      <c r="A124" t="s">
        <v>123</v>
      </c>
      <c r="B124" t="s">
        <v>124</v>
      </c>
      <c r="C124">
        <v>70</v>
      </c>
      <c r="D124">
        <v>45</v>
      </c>
      <c r="E124">
        <v>123</v>
      </c>
      <c r="F124" t="s">
        <v>125</v>
      </c>
      <c r="G124">
        <v>70</v>
      </c>
      <c r="H124">
        <v>45</v>
      </c>
      <c r="I124">
        <v>110</v>
      </c>
      <c r="J124" t="s">
        <v>58</v>
      </c>
    </row>
    <row r="125" spans="1:10" x14ac:dyDescent="0.35">
      <c r="A125" t="s">
        <v>201</v>
      </c>
      <c r="B125" t="s">
        <v>202</v>
      </c>
      <c r="C125">
        <v>12</v>
      </c>
      <c r="D125">
        <v>45</v>
      </c>
      <c r="E125">
        <v>3</v>
      </c>
      <c r="F125" t="s">
        <v>203</v>
      </c>
      <c r="G125">
        <v>12</v>
      </c>
      <c r="H125">
        <v>45</v>
      </c>
      <c r="I125">
        <v>4</v>
      </c>
      <c r="J125" t="s">
        <v>58</v>
      </c>
    </row>
    <row r="126" spans="1:10" x14ac:dyDescent="0.35">
      <c r="A126" t="s">
        <v>541</v>
      </c>
      <c r="B126" t="s">
        <v>542</v>
      </c>
      <c r="C126">
        <v>19</v>
      </c>
      <c r="D126">
        <v>45</v>
      </c>
      <c r="E126">
        <v>6</v>
      </c>
      <c r="F126" t="s">
        <v>543</v>
      </c>
      <c r="G126">
        <v>19</v>
      </c>
      <c r="H126">
        <v>45</v>
      </c>
      <c r="I126">
        <v>6</v>
      </c>
      <c r="J126" t="s">
        <v>58</v>
      </c>
    </row>
    <row r="127" spans="1:10" x14ac:dyDescent="0.35">
      <c r="A127" t="s">
        <v>222</v>
      </c>
      <c r="B127" t="s">
        <v>223</v>
      </c>
      <c r="C127">
        <v>22</v>
      </c>
      <c r="D127">
        <v>46</v>
      </c>
      <c r="E127">
        <v>12</v>
      </c>
      <c r="F127" t="s">
        <v>224</v>
      </c>
      <c r="G127">
        <v>22</v>
      </c>
      <c r="H127">
        <v>46</v>
      </c>
      <c r="I127">
        <v>25</v>
      </c>
      <c r="J127" t="s">
        <v>58</v>
      </c>
    </row>
    <row r="128" spans="1:10" x14ac:dyDescent="0.35">
      <c r="A128" t="s">
        <v>342</v>
      </c>
      <c r="B128" t="s">
        <v>343</v>
      </c>
      <c r="C128">
        <v>11</v>
      </c>
      <c r="D128">
        <v>46</v>
      </c>
      <c r="E128">
        <v>0</v>
      </c>
      <c r="F128" t="s">
        <v>344</v>
      </c>
      <c r="G128">
        <v>11</v>
      </c>
      <c r="H128">
        <v>46</v>
      </c>
      <c r="I128">
        <v>4</v>
      </c>
      <c r="J128" t="s">
        <v>58</v>
      </c>
    </row>
    <row r="129" spans="1:10" x14ac:dyDescent="0.35">
      <c r="A129" t="s">
        <v>372</v>
      </c>
      <c r="B129" t="s">
        <v>373</v>
      </c>
      <c r="C129">
        <v>28</v>
      </c>
      <c r="D129">
        <v>46</v>
      </c>
      <c r="E129">
        <v>12</v>
      </c>
      <c r="F129" t="s">
        <v>374</v>
      </c>
      <c r="G129">
        <v>28</v>
      </c>
      <c r="H129">
        <v>46</v>
      </c>
      <c r="I129">
        <v>16</v>
      </c>
      <c r="J129" t="s">
        <v>58</v>
      </c>
    </row>
    <row r="130" spans="1:10" x14ac:dyDescent="0.35">
      <c r="A130" t="s">
        <v>568</v>
      </c>
      <c r="B130" t="s">
        <v>569</v>
      </c>
      <c r="C130">
        <v>16</v>
      </c>
      <c r="D130">
        <v>46</v>
      </c>
      <c r="E130">
        <v>6</v>
      </c>
      <c r="F130" t="s">
        <v>570</v>
      </c>
      <c r="G130">
        <v>16</v>
      </c>
      <c r="H130">
        <v>46</v>
      </c>
      <c r="I130">
        <v>9</v>
      </c>
      <c r="J130" t="s">
        <v>58</v>
      </c>
    </row>
    <row r="131" spans="1:10" x14ac:dyDescent="0.35">
      <c r="A131" t="s">
        <v>862</v>
      </c>
      <c r="B131" t="s">
        <v>863</v>
      </c>
      <c r="C131">
        <v>15</v>
      </c>
      <c r="D131">
        <v>46</v>
      </c>
      <c r="E131">
        <v>5</v>
      </c>
      <c r="F131" t="s">
        <v>864</v>
      </c>
      <c r="G131">
        <v>15</v>
      </c>
      <c r="H131">
        <v>46</v>
      </c>
      <c r="I131">
        <v>5</v>
      </c>
      <c r="J131" t="s">
        <v>58</v>
      </c>
    </row>
    <row r="132" spans="1:10" x14ac:dyDescent="0.35">
      <c r="A132" t="s">
        <v>949</v>
      </c>
      <c r="B132" t="s">
        <v>950</v>
      </c>
      <c r="C132">
        <v>13</v>
      </c>
      <c r="D132">
        <v>46</v>
      </c>
      <c r="E132">
        <v>0</v>
      </c>
      <c r="F132" t="s">
        <v>951</v>
      </c>
      <c r="G132">
        <v>13</v>
      </c>
      <c r="H132">
        <v>46</v>
      </c>
      <c r="I132">
        <v>0</v>
      </c>
      <c r="J132" t="s">
        <v>58</v>
      </c>
    </row>
    <row r="133" spans="1:10" x14ac:dyDescent="0.35">
      <c r="A133" t="s">
        <v>102</v>
      </c>
      <c r="B133" t="s">
        <v>103</v>
      </c>
      <c r="C133">
        <v>18521</v>
      </c>
      <c r="D133">
        <v>47</v>
      </c>
      <c r="E133">
        <v>22212</v>
      </c>
      <c r="F133" t="s">
        <v>104</v>
      </c>
      <c r="G133">
        <v>18521</v>
      </c>
      <c r="H133">
        <v>47</v>
      </c>
      <c r="I133">
        <v>31208</v>
      </c>
      <c r="J133" t="s">
        <v>58</v>
      </c>
    </row>
    <row r="134" spans="1:10" x14ac:dyDescent="0.35">
      <c r="A134" t="s">
        <v>105</v>
      </c>
      <c r="B134" t="s">
        <v>106</v>
      </c>
      <c r="C134">
        <v>38</v>
      </c>
      <c r="D134">
        <v>47</v>
      </c>
      <c r="E134">
        <v>20</v>
      </c>
      <c r="F134" t="s">
        <v>107</v>
      </c>
      <c r="G134">
        <v>38</v>
      </c>
      <c r="H134">
        <v>47</v>
      </c>
      <c r="I134">
        <v>22</v>
      </c>
      <c r="J134" t="s">
        <v>58</v>
      </c>
    </row>
    <row r="135" spans="1:10" x14ac:dyDescent="0.35">
      <c r="A135" t="s">
        <v>141</v>
      </c>
      <c r="B135" t="s">
        <v>142</v>
      </c>
      <c r="C135">
        <v>21</v>
      </c>
      <c r="D135">
        <v>47</v>
      </c>
      <c r="E135">
        <v>6</v>
      </c>
      <c r="F135" t="s">
        <v>143</v>
      </c>
      <c r="G135">
        <v>21</v>
      </c>
      <c r="H135">
        <v>47</v>
      </c>
      <c r="I135">
        <v>9</v>
      </c>
      <c r="J135" t="s">
        <v>58</v>
      </c>
    </row>
    <row r="136" spans="1:10" x14ac:dyDescent="0.35">
      <c r="A136" t="s">
        <v>144</v>
      </c>
      <c r="B136" t="s">
        <v>145</v>
      </c>
      <c r="C136">
        <v>13</v>
      </c>
      <c r="D136">
        <v>47</v>
      </c>
      <c r="E136">
        <v>5</v>
      </c>
      <c r="F136" t="s">
        <v>146</v>
      </c>
      <c r="G136">
        <v>13</v>
      </c>
      <c r="H136">
        <v>47</v>
      </c>
      <c r="I136">
        <v>8</v>
      </c>
      <c r="J136" t="s">
        <v>58</v>
      </c>
    </row>
    <row r="137" spans="1:10" x14ac:dyDescent="0.35">
      <c r="A137" t="s">
        <v>192</v>
      </c>
      <c r="B137" t="s">
        <v>193</v>
      </c>
      <c r="C137">
        <v>13</v>
      </c>
      <c r="D137">
        <v>47</v>
      </c>
      <c r="E137">
        <v>2</v>
      </c>
      <c r="F137" t="s">
        <v>194</v>
      </c>
      <c r="G137">
        <v>13</v>
      </c>
      <c r="H137">
        <v>47</v>
      </c>
      <c r="I137">
        <v>5</v>
      </c>
      <c r="J137" t="s">
        <v>58</v>
      </c>
    </row>
    <row r="138" spans="1:10" x14ac:dyDescent="0.35">
      <c r="A138" t="s">
        <v>276</v>
      </c>
      <c r="B138" t="s">
        <v>277</v>
      </c>
      <c r="C138">
        <v>13</v>
      </c>
      <c r="D138">
        <v>47</v>
      </c>
      <c r="E138">
        <v>0</v>
      </c>
      <c r="F138" t="s">
        <v>278</v>
      </c>
      <c r="G138">
        <v>13</v>
      </c>
      <c r="H138">
        <v>47</v>
      </c>
      <c r="I138">
        <v>3</v>
      </c>
      <c r="J138" t="s">
        <v>58</v>
      </c>
    </row>
    <row r="139" spans="1:10" x14ac:dyDescent="0.35">
      <c r="A139" t="s">
        <v>339</v>
      </c>
      <c r="B139" t="s">
        <v>340</v>
      </c>
      <c r="C139">
        <v>12</v>
      </c>
      <c r="D139">
        <v>47</v>
      </c>
      <c r="E139">
        <v>6</v>
      </c>
      <c r="F139" t="s">
        <v>341</v>
      </c>
      <c r="G139">
        <v>12</v>
      </c>
      <c r="H139">
        <v>47</v>
      </c>
      <c r="I139">
        <v>7</v>
      </c>
      <c r="J139" t="s">
        <v>58</v>
      </c>
    </row>
    <row r="140" spans="1:10" x14ac:dyDescent="0.35">
      <c r="A140" t="s">
        <v>351</v>
      </c>
      <c r="B140" t="s">
        <v>352</v>
      </c>
      <c r="C140">
        <v>14</v>
      </c>
      <c r="D140">
        <v>47</v>
      </c>
      <c r="E140">
        <v>0</v>
      </c>
      <c r="F140" t="s">
        <v>353</v>
      </c>
      <c r="G140">
        <v>14</v>
      </c>
      <c r="H140">
        <v>47</v>
      </c>
      <c r="I140">
        <v>0</v>
      </c>
      <c r="J140" t="s">
        <v>58</v>
      </c>
    </row>
    <row r="141" spans="1:10" x14ac:dyDescent="0.35">
      <c r="A141" t="s">
        <v>375</v>
      </c>
      <c r="B141" t="s">
        <v>376</v>
      </c>
      <c r="C141">
        <v>13</v>
      </c>
      <c r="D141">
        <v>47</v>
      </c>
      <c r="E141">
        <v>0</v>
      </c>
      <c r="F141" t="s">
        <v>377</v>
      </c>
      <c r="G141">
        <v>13</v>
      </c>
      <c r="H141">
        <v>47</v>
      </c>
      <c r="I141">
        <v>1</v>
      </c>
      <c r="J141" t="s">
        <v>58</v>
      </c>
    </row>
    <row r="142" spans="1:10" x14ac:dyDescent="0.35">
      <c r="A142" t="s">
        <v>387</v>
      </c>
      <c r="B142" t="s">
        <v>388</v>
      </c>
      <c r="C142">
        <v>736</v>
      </c>
      <c r="D142">
        <v>47</v>
      </c>
      <c r="E142">
        <v>298</v>
      </c>
      <c r="F142" t="s">
        <v>389</v>
      </c>
      <c r="G142">
        <v>736</v>
      </c>
      <c r="H142">
        <v>47</v>
      </c>
      <c r="I142">
        <v>482</v>
      </c>
      <c r="J142" t="s">
        <v>58</v>
      </c>
    </row>
    <row r="143" spans="1:10" x14ac:dyDescent="0.35">
      <c r="A143" t="s">
        <v>408</v>
      </c>
      <c r="B143" t="s">
        <v>409</v>
      </c>
      <c r="C143">
        <v>14</v>
      </c>
      <c r="D143">
        <v>47</v>
      </c>
      <c r="E143">
        <v>0</v>
      </c>
      <c r="F143" t="s">
        <v>410</v>
      </c>
      <c r="G143">
        <v>14</v>
      </c>
      <c r="H143">
        <v>47</v>
      </c>
      <c r="I143">
        <v>0</v>
      </c>
      <c r="J143" t="s">
        <v>58</v>
      </c>
    </row>
    <row r="144" spans="1:10" x14ac:dyDescent="0.35">
      <c r="A144" t="s">
        <v>438</v>
      </c>
      <c r="B144" t="s">
        <v>439</v>
      </c>
      <c r="C144">
        <v>2035343</v>
      </c>
      <c r="D144">
        <v>47</v>
      </c>
      <c r="E144">
        <v>1655450</v>
      </c>
      <c r="F144" t="s">
        <v>440</v>
      </c>
      <c r="G144">
        <v>2035343</v>
      </c>
      <c r="H144">
        <v>47</v>
      </c>
      <c r="I144">
        <v>1962812</v>
      </c>
      <c r="J144" t="s">
        <v>58</v>
      </c>
    </row>
    <row r="145" spans="1:10" x14ac:dyDescent="0.35">
      <c r="A145" t="s">
        <v>476</v>
      </c>
      <c r="B145" t="s">
        <v>477</v>
      </c>
      <c r="C145">
        <v>19</v>
      </c>
      <c r="D145">
        <v>47</v>
      </c>
      <c r="E145">
        <v>16</v>
      </c>
      <c r="F145" t="s">
        <v>478</v>
      </c>
      <c r="G145">
        <v>19</v>
      </c>
      <c r="H145">
        <v>47</v>
      </c>
      <c r="I145">
        <v>24</v>
      </c>
      <c r="J145" t="s">
        <v>58</v>
      </c>
    </row>
    <row r="146" spans="1:10" x14ac:dyDescent="0.35">
      <c r="A146" t="s">
        <v>509</v>
      </c>
      <c r="B146" t="s">
        <v>489</v>
      </c>
      <c r="C146">
        <v>20</v>
      </c>
      <c r="D146">
        <v>47</v>
      </c>
      <c r="E146">
        <v>4</v>
      </c>
      <c r="F146" t="s">
        <v>510</v>
      </c>
      <c r="G146">
        <v>20</v>
      </c>
      <c r="H146">
        <v>47</v>
      </c>
      <c r="I146">
        <v>5</v>
      </c>
      <c r="J146" t="s">
        <v>58</v>
      </c>
    </row>
    <row r="147" spans="1:10" x14ac:dyDescent="0.35">
      <c r="A147" t="s">
        <v>706</v>
      </c>
      <c r="B147" t="s">
        <v>707</v>
      </c>
      <c r="C147">
        <v>218750</v>
      </c>
      <c r="D147">
        <v>47</v>
      </c>
      <c r="E147">
        <v>200570</v>
      </c>
      <c r="F147" t="s">
        <v>708</v>
      </c>
      <c r="G147">
        <v>201020</v>
      </c>
      <c r="H147">
        <v>47</v>
      </c>
      <c r="I147">
        <v>214942</v>
      </c>
      <c r="J147" t="s">
        <v>58</v>
      </c>
    </row>
    <row r="148" spans="1:10" x14ac:dyDescent="0.35">
      <c r="A148" t="s">
        <v>814</v>
      </c>
      <c r="B148" t="s">
        <v>815</v>
      </c>
      <c r="C148">
        <v>10</v>
      </c>
      <c r="D148">
        <v>47</v>
      </c>
      <c r="E148">
        <v>2</v>
      </c>
      <c r="F148" t="s">
        <v>816</v>
      </c>
      <c r="G148">
        <v>10</v>
      </c>
      <c r="H148">
        <v>47</v>
      </c>
      <c r="I148">
        <v>4</v>
      </c>
      <c r="J148" t="s">
        <v>58</v>
      </c>
    </row>
    <row r="149" spans="1:10" x14ac:dyDescent="0.35">
      <c r="A149" t="s">
        <v>1048</v>
      </c>
      <c r="B149" t="s">
        <v>1049</v>
      </c>
      <c r="C149">
        <v>11169</v>
      </c>
      <c r="D149">
        <v>47</v>
      </c>
      <c r="E149">
        <v>2191</v>
      </c>
      <c r="F149" t="s">
        <v>1050</v>
      </c>
      <c r="G149">
        <v>11169</v>
      </c>
      <c r="H149">
        <v>47</v>
      </c>
      <c r="I149">
        <v>2786</v>
      </c>
      <c r="J149" t="s">
        <v>58</v>
      </c>
    </row>
    <row r="150" spans="1:10" x14ac:dyDescent="0.35">
      <c r="A150" t="s">
        <v>111</v>
      </c>
      <c r="B150" t="s">
        <v>112</v>
      </c>
      <c r="C150">
        <v>33674</v>
      </c>
      <c r="D150">
        <v>48</v>
      </c>
      <c r="E150">
        <v>31766</v>
      </c>
      <c r="F150" t="s">
        <v>113</v>
      </c>
      <c r="G150">
        <v>33674</v>
      </c>
      <c r="H150">
        <v>48</v>
      </c>
      <c r="I150">
        <v>30049</v>
      </c>
      <c r="J150" t="s">
        <v>58</v>
      </c>
    </row>
    <row r="151" spans="1:10" x14ac:dyDescent="0.35">
      <c r="A151" t="s">
        <v>174</v>
      </c>
      <c r="B151" t="s">
        <v>175</v>
      </c>
      <c r="C151">
        <v>16</v>
      </c>
      <c r="D151">
        <v>48</v>
      </c>
      <c r="E151">
        <v>3</v>
      </c>
      <c r="F151" t="s">
        <v>176</v>
      </c>
      <c r="G151">
        <v>16</v>
      </c>
      <c r="H151">
        <v>48</v>
      </c>
      <c r="I151">
        <v>6</v>
      </c>
      <c r="J151" t="s">
        <v>58</v>
      </c>
    </row>
    <row r="152" spans="1:10" x14ac:dyDescent="0.35">
      <c r="A152" t="s">
        <v>213</v>
      </c>
      <c r="B152" t="s">
        <v>214</v>
      </c>
      <c r="C152">
        <v>11</v>
      </c>
      <c r="D152">
        <v>48</v>
      </c>
      <c r="E152">
        <v>3</v>
      </c>
      <c r="F152" t="s">
        <v>215</v>
      </c>
      <c r="G152">
        <v>11</v>
      </c>
      <c r="H152">
        <v>48</v>
      </c>
      <c r="I152">
        <v>3</v>
      </c>
      <c r="J152" t="s">
        <v>58</v>
      </c>
    </row>
    <row r="153" spans="1:10" x14ac:dyDescent="0.35">
      <c r="A153" t="s">
        <v>216</v>
      </c>
      <c r="B153" t="s">
        <v>217</v>
      </c>
      <c r="C153">
        <v>65774</v>
      </c>
      <c r="D153">
        <v>48</v>
      </c>
      <c r="E153">
        <v>11210</v>
      </c>
      <c r="F153" t="s">
        <v>218</v>
      </c>
      <c r="G153">
        <v>65774</v>
      </c>
      <c r="H153">
        <v>48</v>
      </c>
      <c r="I153">
        <v>44559</v>
      </c>
      <c r="J153" t="s">
        <v>58</v>
      </c>
    </row>
    <row r="154" spans="1:10" x14ac:dyDescent="0.35">
      <c r="A154" t="s">
        <v>270</v>
      </c>
      <c r="B154" t="s">
        <v>271</v>
      </c>
      <c r="C154">
        <v>16</v>
      </c>
      <c r="D154">
        <v>48</v>
      </c>
      <c r="E154">
        <v>1</v>
      </c>
      <c r="F154" t="s">
        <v>272</v>
      </c>
      <c r="G154">
        <v>16</v>
      </c>
      <c r="H154">
        <v>48</v>
      </c>
      <c r="I154">
        <v>2</v>
      </c>
      <c r="J154" t="s">
        <v>58</v>
      </c>
    </row>
    <row r="155" spans="1:10" x14ac:dyDescent="0.35">
      <c r="A155" t="s">
        <v>378</v>
      </c>
      <c r="B155" t="s">
        <v>379</v>
      </c>
      <c r="C155">
        <v>123</v>
      </c>
      <c r="D155">
        <v>48</v>
      </c>
      <c r="E155">
        <v>32</v>
      </c>
      <c r="F155" t="s">
        <v>380</v>
      </c>
      <c r="G155">
        <v>123</v>
      </c>
      <c r="H155">
        <v>48</v>
      </c>
      <c r="I155">
        <v>84</v>
      </c>
      <c r="J155" t="s">
        <v>58</v>
      </c>
    </row>
    <row r="156" spans="1:10" x14ac:dyDescent="0.35">
      <c r="A156" t="s">
        <v>381</v>
      </c>
      <c r="B156" t="s">
        <v>382</v>
      </c>
      <c r="C156">
        <v>13</v>
      </c>
      <c r="D156">
        <v>48</v>
      </c>
      <c r="E156">
        <v>0</v>
      </c>
      <c r="F156" t="s">
        <v>383</v>
      </c>
      <c r="G156">
        <v>13</v>
      </c>
      <c r="H156">
        <v>48</v>
      </c>
      <c r="I156">
        <v>1</v>
      </c>
      <c r="J156" t="s">
        <v>58</v>
      </c>
    </row>
    <row r="157" spans="1:10" x14ac:dyDescent="0.35">
      <c r="A157" t="s">
        <v>402</v>
      </c>
      <c r="B157" t="s">
        <v>403</v>
      </c>
      <c r="C157">
        <v>13</v>
      </c>
      <c r="D157">
        <v>48</v>
      </c>
      <c r="E157">
        <v>1</v>
      </c>
      <c r="F157" t="s">
        <v>404</v>
      </c>
      <c r="G157">
        <v>13</v>
      </c>
      <c r="H157">
        <v>48</v>
      </c>
      <c r="I157">
        <v>2</v>
      </c>
      <c r="J157" t="s">
        <v>58</v>
      </c>
    </row>
    <row r="158" spans="1:10" x14ac:dyDescent="0.35">
      <c r="A158" t="s">
        <v>447</v>
      </c>
      <c r="B158" t="s">
        <v>448</v>
      </c>
      <c r="C158">
        <v>41</v>
      </c>
      <c r="D158">
        <v>48</v>
      </c>
      <c r="E158">
        <v>23</v>
      </c>
      <c r="F158" t="s">
        <v>449</v>
      </c>
      <c r="G158">
        <v>41</v>
      </c>
      <c r="H158">
        <v>48</v>
      </c>
      <c r="I158">
        <v>23</v>
      </c>
      <c r="J158" t="s">
        <v>58</v>
      </c>
    </row>
    <row r="159" spans="1:10" x14ac:dyDescent="0.35">
      <c r="A159" t="s">
        <v>471</v>
      </c>
      <c r="B159" t="s">
        <v>472</v>
      </c>
      <c r="C159">
        <v>14</v>
      </c>
      <c r="D159">
        <v>48</v>
      </c>
      <c r="E159">
        <v>11</v>
      </c>
      <c r="F159" t="s">
        <v>473</v>
      </c>
      <c r="G159">
        <v>14</v>
      </c>
      <c r="H159">
        <v>48</v>
      </c>
      <c r="I159">
        <v>14</v>
      </c>
      <c r="J159" t="s">
        <v>58</v>
      </c>
    </row>
    <row r="160" spans="1:10" x14ac:dyDescent="0.35">
      <c r="A160" t="s">
        <v>494</v>
      </c>
      <c r="B160" t="s">
        <v>495</v>
      </c>
      <c r="C160">
        <v>17</v>
      </c>
      <c r="D160">
        <v>48</v>
      </c>
      <c r="E160">
        <v>8</v>
      </c>
      <c r="F160" t="s">
        <v>496</v>
      </c>
      <c r="G160">
        <v>17</v>
      </c>
      <c r="H160">
        <v>48</v>
      </c>
      <c r="I160">
        <v>7</v>
      </c>
      <c r="J160" t="s">
        <v>58</v>
      </c>
    </row>
    <row r="161" spans="1:10" x14ac:dyDescent="0.35">
      <c r="A161" t="s">
        <v>577</v>
      </c>
      <c r="B161" t="s">
        <v>578</v>
      </c>
      <c r="C161">
        <v>18</v>
      </c>
      <c r="D161">
        <v>48</v>
      </c>
      <c r="E161">
        <v>3</v>
      </c>
      <c r="F161" t="s">
        <v>579</v>
      </c>
      <c r="G161">
        <v>18</v>
      </c>
      <c r="H161">
        <v>48</v>
      </c>
      <c r="I161">
        <v>6</v>
      </c>
      <c r="J161" t="s">
        <v>58</v>
      </c>
    </row>
    <row r="162" spans="1:10" x14ac:dyDescent="0.35">
      <c r="A162" t="s">
        <v>583</v>
      </c>
      <c r="B162" t="s">
        <v>584</v>
      </c>
      <c r="C162">
        <v>45</v>
      </c>
      <c r="D162">
        <v>48</v>
      </c>
      <c r="E162">
        <v>5</v>
      </c>
      <c r="F162" t="s">
        <v>585</v>
      </c>
      <c r="G162">
        <v>45</v>
      </c>
      <c r="H162">
        <v>48</v>
      </c>
      <c r="I162">
        <v>11</v>
      </c>
      <c r="J162" t="s">
        <v>58</v>
      </c>
    </row>
    <row r="163" spans="1:10" x14ac:dyDescent="0.35">
      <c r="A163" t="s">
        <v>694</v>
      </c>
      <c r="B163" t="s">
        <v>695</v>
      </c>
      <c r="C163">
        <v>12</v>
      </c>
      <c r="D163">
        <v>48</v>
      </c>
      <c r="E163">
        <v>0</v>
      </c>
      <c r="F163" t="s">
        <v>696</v>
      </c>
      <c r="G163">
        <v>12</v>
      </c>
      <c r="H163">
        <v>48</v>
      </c>
      <c r="I163">
        <v>1</v>
      </c>
      <c r="J163" t="s">
        <v>58</v>
      </c>
    </row>
    <row r="164" spans="1:10" x14ac:dyDescent="0.35">
      <c r="A164" t="s">
        <v>1057</v>
      </c>
      <c r="B164" t="s">
        <v>1058</v>
      </c>
      <c r="C164">
        <v>12</v>
      </c>
      <c r="D164">
        <v>48</v>
      </c>
      <c r="E164">
        <v>1</v>
      </c>
      <c r="F164" t="s">
        <v>1059</v>
      </c>
      <c r="G164">
        <v>12</v>
      </c>
      <c r="H164">
        <v>48</v>
      </c>
      <c r="I164">
        <v>1</v>
      </c>
      <c r="J164" t="s">
        <v>58</v>
      </c>
    </row>
    <row r="165" spans="1:10" x14ac:dyDescent="0.35">
      <c r="A165" t="s">
        <v>186</v>
      </c>
      <c r="B165" t="s">
        <v>187</v>
      </c>
      <c r="C165">
        <v>13</v>
      </c>
      <c r="D165">
        <v>49</v>
      </c>
      <c r="E165">
        <v>1</v>
      </c>
      <c r="F165" t="s">
        <v>188</v>
      </c>
      <c r="G165">
        <v>13</v>
      </c>
      <c r="H165">
        <v>49</v>
      </c>
      <c r="I165">
        <v>2</v>
      </c>
      <c r="J165" t="s">
        <v>58</v>
      </c>
    </row>
    <row r="166" spans="1:10" x14ac:dyDescent="0.35">
      <c r="A166" t="s">
        <v>258</v>
      </c>
      <c r="B166" t="s">
        <v>259</v>
      </c>
      <c r="C166">
        <v>153428</v>
      </c>
      <c r="D166">
        <v>49</v>
      </c>
      <c r="E166">
        <v>2396</v>
      </c>
      <c r="F166" t="s">
        <v>260</v>
      </c>
      <c r="G166">
        <v>153428</v>
      </c>
      <c r="H166">
        <v>49</v>
      </c>
      <c r="I166">
        <v>8783</v>
      </c>
      <c r="J166" t="s">
        <v>58</v>
      </c>
    </row>
    <row r="167" spans="1:10" x14ac:dyDescent="0.35">
      <c r="A167" t="s">
        <v>303</v>
      </c>
      <c r="B167" t="s">
        <v>304</v>
      </c>
      <c r="C167">
        <v>230</v>
      </c>
      <c r="D167">
        <v>49</v>
      </c>
      <c r="E167">
        <v>26</v>
      </c>
      <c r="F167" t="s">
        <v>305</v>
      </c>
      <c r="G167">
        <v>230</v>
      </c>
      <c r="H167">
        <v>49</v>
      </c>
      <c r="I167">
        <v>130</v>
      </c>
      <c r="J167" t="s">
        <v>58</v>
      </c>
    </row>
    <row r="168" spans="1:10" x14ac:dyDescent="0.35">
      <c r="A168" t="s">
        <v>309</v>
      </c>
      <c r="B168" t="s">
        <v>310</v>
      </c>
      <c r="C168">
        <v>38</v>
      </c>
      <c r="D168">
        <v>49</v>
      </c>
      <c r="E168">
        <v>20</v>
      </c>
      <c r="F168" t="s">
        <v>311</v>
      </c>
      <c r="G168">
        <v>38</v>
      </c>
      <c r="H168">
        <v>49</v>
      </c>
      <c r="I168">
        <v>27</v>
      </c>
      <c r="J168" t="s">
        <v>58</v>
      </c>
    </row>
    <row r="169" spans="1:10" x14ac:dyDescent="0.35">
      <c r="A169" t="s">
        <v>321</v>
      </c>
      <c r="B169" t="s">
        <v>322</v>
      </c>
      <c r="C169">
        <v>44118</v>
      </c>
      <c r="D169">
        <v>49</v>
      </c>
      <c r="E169">
        <v>9167</v>
      </c>
      <c r="F169" t="s">
        <v>323</v>
      </c>
      <c r="G169">
        <v>34366</v>
      </c>
      <c r="H169">
        <v>49</v>
      </c>
      <c r="I169">
        <v>64265</v>
      </c>
      <c r="J169" t="s">
        <v>58</v>
      </c>
    </row>
    <row r="170" spans="1:10" x14ac:dyDescent="0.35">
      <c r="A170" t="s">
        <v>435</v>
      </c>
      <c r="B170" t="s">
        <v>436</v>
      </c>
      <c r="C170">
        <v>1959</v>
      </c>
      <c r="D170">
        <v>49</v>
      </c>
      <c r="E170">
        <v>2118</v>
      </c>
      <c r="F170" t="s">
        <v>437</v>
      </c>
      <c r="G170">
        <v>1931</v>
      </c>
      <c r="H170">
        <v>49</v>
      </c>
      <c r="I170">
        <v>1371</v>
      </c>
      <c r="J170" t="s">
        <v>58</v>
      </c>
    </row>
    <row r="171" spans="1:10" x14ac:dyDescent="0.35">
      <c r="A171" t="s">
        <v>479</v>
      </c>
      <c r="B171" t="s">
        <v>480</v>
      </c>
      <c r="C171">
        <v>285202</v>
      </c>
      <c r="D171">
        <v>49</v>
      </c>
      <c r="E171">
        <v>223333</v>
      </c>
      <c r="F171" t="s">
        <v>481</v>
      </c>
      <c r="G171">
        <v>285202</v>
      </c>
      <c r="H171">
        <v>49</v>
      </c>
      <c r="I171">
        <v>178153</v>
      </c>
      <c r="J171" t="s">
        <v>58</v>
      </c>
    </row>
    <row r="172" spans="1:10" x14ac:dyDescent="0.35">
      <c r="A172" t="s">
        <v>497</v>
      </c>
      <c r="B172" t="s">
        <v>498</v>
      </c>
      <c r="C172">
        <v>24</v>
      </c>
      <c r="D172">
        <v>49</v>
      </c>
      <c r="E172">
        <v>10</v>
      </c>
      <c r="F172" t="s">
        <v>499</v>
      </c>
      <c r="G172">
        <v>24</v>
      </c>
      <c r="H172">
        <v>49</v>
      </c>
      <c r="I172">
        <v>10</v>
      </c>
      <c r="J172" t="s">
        <v>58</v>
      </c>
    </row>
    <row r="173" spans="1:10" x14ac:dyDescent="0.35">
      <c r="A173" t="s">
        <v>517</v>
      </c>
      <c r="B173" t="s">
        <v>518</v>
      </c>
      <c r="C173">
        <v>15</v>
      </c>
      <c r="D173">
        <v>49</v>
      </c>
      <c r="E173">
        <v>3</v>
      </c>
      <c r="F173" t="s">
        <v>519</v>
      </c>
      <c r="G173">
        <v>15</v>
      </c>
      <c r="H173">
        <v>49</v>
      </c>
      <c r="I173">
        <v>3</v>
      </c>
      <c r="J173" t="s">
        <v>58</v>
      </c>
    </row>
    <row r="174" spans="1:10" x14ac:dyDescent="0.35">
      <c r="A174" t="s">
        <v>643</v>
      </c>
      <c r="B174" t="s">
        <v>644</v>
      </c>
      <c r="C174">
        <v>40</v>
      </c>
      <c r="D174">
        <v>49</v>
      </c>
      <c r="E174">
        <v>19</v>
      </c>
      <c r="F174" t="s">
        <v>645</v>
      </c>
      <c r="G174">
        <v>40</v>
      </c>
      <c r="H174">
        <v>49</v>
      </c>
      <c r="I174">
        <v>25</v>
      </c>
      <c r="J174" t="s">
        <v>58</v>
      </c>
    </row>
    <row r="175" spans="1:10" x14ac:dyDescent="0.35">
      <c r="A175" t="s">
        <v>658</v>
      </c>
      <c r="B175" t="s">
        <v>659</v>
      </c>
      <c r="C175">
        <v>36</v>
      </c>
      <c r="D175">
        <v>49</v>
      </c>
      <c r="E175">
        <v>20</v>
      </c>
      <c r="F175" t="s">
        <v>660</v>
      </c>
      <c r="G175">
        <v>36</v>
      </c>
      <c r="H175">
        <v>49</v>
      </c>
      <c r="I175">
        <v>24</v>
      </c>
      <c r="J175" t="s">
        <v>58</v>
      </c>
    </row>
    <row r="176" spans="1:10" x14ac:dyDescent="0.35">
      <c r="A176" t="s">
        <v>664</v>
      </c>
      <c r="B176" t="s">
        <v>665</v>
      </c>
      <c r="C176">
        <v>309</v>
      </c>
      <c r="D176">
        <v>49</v>
      </c>
      <c r="E176">
        <v>119</v>
      </c>
      <c r="F176" t="s">
        <v>666</v>
      </c>
      <c r="G176">
        <v>309</v>
      </c>
      <c r="H176">
        <v>49</v>
      </c>
      <c r="I176">
        <v>132</v>
      </c>
      <c r="J176" t="s">
        <v>58</v>
      </c>
    </row>
    <row r="177" spans="1:10" x14ac:dyDescent="0.35">
      <c r="A177" t="s">
        <v>685</v>
      </c>
      <c r="B177" t="s">
        <v>686</v>
      </c>
      <c r="C177">
        <v>16</v>
      </c>
      <c r="D177">
        <v>49</v>
      </c>
      <c r="E177">
        <v>1</v>
      </c>
      <c r="F177" t="s">
        <v>687</v>
      </c>
      <c r="G177">
        <v>16</v>
      </c>
      <c r="H177">
        <v>49</v>
      </c>
      <c r="I177">
        <v>1</v>
      </c>
      <c r="J177" t="s">
        <v>58</v>
      </c>
    </row>
    <row r="178" spans="1:10" x14ac:dyDescent="0.35">
      <c r="A178" t="s">
        <v>1024</v>
      </c>
      <c r="B178" t="s">
        <v>1025</v>
      </c>
      <c r="C178">
        <v>8</v>
      </c>
      <c r="D178">
        <v>49</v>
      </c>
      <c r="E178">
        <v>2</v>
      </c>
      <c r="F178" t="s">
        <v>1026</v>
      </c>
      <c r="G178">
        <v>8</v>
      </c>
      <c r="H178">
        <v>49</v>
      </c>
      <c r="I178">
        <v>3</v>
      </c>
      <c r="J178" t="s">
        <v>58</v>
      </c>
    </row>
    <row r="179" spans="1:10" x14ac:dyDescent="0.35">
      <c r="A179" t="s">
        <v>1045</v>
      </c>
      <c r="B179" t="s">
        <v>1046</v>
      </c>
      <c r="C179">
        <v>22</v>
      </c>
      <c r="D179">
        <v>49</v>
      </c>
      <c r="E179">
        <v>1</v>
      </c>
      <c r="F179" t="s">
        <v>1047</v>
      </c>
      <c r="G179">
        <v>22</v>
      </c>
      <c r="H179">
        <v>49</v>
      </c>
      <c r="I179">
        <v>7</v>
      </c>
      <c r="J179" t="s">
        <v>58</v>
      </c>
    </row>
    <row r="180" spans="1:10" x14ac:dyDescent="0.35">
      <c r="A180" t="s">
        <v>249</v>
      </c>
      <c r="B180" t="s">
        <v>250</v>
      </c>
      <c r="C180">
        <v>12</v>
      </c>
      <c r="D180">
        <v>50</v>
      </c>
      <c r="E180">
        <v>5</v>
      </c>
      <c r="F180" t="s">
        <v>251</v>
      </c>
      <c r="G180">
        <v>12</v>
      </c>
      <c r="H180">
        <v>50</v>
      </c>
      <c r="I180">
        <v>12</v>
      </c>
      <c r="J180" t="s">
        <v>58</v>
      </c>
    </row>
    <row r="181" spans="1:10" x14ac:dyDescent="0.35">
      <c r="A181" t="s">
        <v>390</v>
      </c>
      <c r="B181" t="s">
        <v>391</v>
      </c>
      <c r="C181">
        <v>57</v>
      </c>
      <c r="D181">
        <v>50</v>
      </c>
      <c r="E181">
        <v>20</v>
      </c>
      <c r="F181" t="s">
        <v>392</v>
      </c>
      <c r="G181">
        <v>57</v>
      </c>
      <c r="H181">
        <v>50</v>
      </c>
      <c r="I181">
        <v>49</v>
      </c>
      <c r="J181" t="s">
        <v>58</v>
      </c>
    </row>
    <row r="182" spans="1:10" x14ac:dyDescent="0.35">
      <c r="A182" t="s">
        <v>721</v>
      </c>
      <c r="B182" t="s">
        <v>722</v>
      </c>
      <c r="C182">
        <v>11974</v>
      </c>
      <c r="D182">
        <v>50</v>
      </c>
      <c r="E182">
        <v>5622</v>
      </c>
      <c r="F182" t="s">
        <v>723</v>
      </c>
      <c r="G182">
        <v>11572</v>
      </c>
      <c r="H182">
        <v>50</v>
      </c>
      <c r="I182">
        <v>11844</v>
      </c>
      <c r="J182" t="s">
        <v>58</v>
      </c>
    </row>
    <row r="183" spans="1:10" x14ac:dyDescent="0.35">
      <c r="A183" t="s">
        <v>826</v>
      </c>
      <c r="B183" t="s">
        <v>827</v>
      </c>
      <c r="C183">
        <v>19</v>
      </c>
      <c r="D183">
        <v>50</v>
      </c>
      <c r="E183">
        <v>5</v>
      </c>
      <c r="F183" t="s">
        <v>828</v>
      </c>
      <c r="G183">
        <v>19</v>
      </c>
      <c r="H183">
        <v>50</v>
      </c>
      <c r="I183">
        <v>5</v>
      </c>
      <c r="J183" t="s">
        <v>58</v>
      </c>
    </row>
    <row r="184" spans="1:10" x14ac:dyDescent="0.35">
      <c r="A184" t="s">
        <v>964</v>
      </c>
      <c r="B184" t="s">
        <v>965</v>
      </c>
      <c r="C184">
        <v>330639</v>
      </c>
      <c r="D184">
        <v>50</v>
      </c>
      <c r="E184">
        <v>332188</v>
      </c>
      <c r="F184" t="s">
        <v>966</v>
      </c>
      <c r="G184">
        <v>330639</v>
      </c>
      <c r="H184">
        <v>50</v>
      </c>
      <c r="I184">
        <v>584463</v>
      </c>
      <c r="J184" t="s">
        <v>58</v>
      </c>
    </row>
    <row r="185" spans="1:10" x14ac:dyDescent="0.35">
      <c r="A185" t="s">
        <v>1003</v>
      </c>
      <c r="B185" t="s">
        <v>1004</v>
      </c>
      <c r="C185">
        <v>13</v>
      </c>
      <c r="D185">
        <v>50</v>
      </c>
      <c r="E185">
        <v>0</v>
      </c>
      <c r="F185" t="s">
        <v>1005</v>
      </c>
      <c r="G185">
        <v>13</v>
      </c>
      <c r="H185">
        <v>50</v>
      </c>
      <c r="I185">
        <v>2</v>
      </c>
      <c r="J185" t="s">
        <v>58</v>
      </c>
    </row>
    <row r="186" spans="1:10" x14ac:dyDescent="0.35">
      <c r="A186" t="s">
        <v>1069</v>
      </c>
      <c r="B186" t="s">
        <v>1070</v>
      </c>
      <c r="C186">
        <v>15</v>
      </c>
      <c r="D186">
        <v>50</v>
      </c>
      <c r="E186">
        <v>2</v>
      </c>
      <c r="F186" t="s">
        <v>1071</v>
      </c>
      <c r="G186">
        <v>15</v>
      </c>
      <c r="H186">
        <v>50</v>
      </c>
      <c r="I186">
        <v>2</v>
      </c>
      <c r="J186" t="s">
        <v>58</v>
      </c>
    </row>
    <row r="187" spans="1:10" x14ac:dyDescent="0.35">
      <c r="A187" t="s">
        <v>129</v>
      </c>
      <c r="B187" t="s">
        <v>130</v>
      </c>
      <c r="C187">
        <v>26</v>
      </c>
      <c r="D187">
        <v>51</v>
      </c>
      <c r="E187">
        <v>7</v>
      </c>
      <c r="F187" t="s">
        <v>131</v>
      </c>
      <c r="G187">
        <v>26</v>
      </c>
      <c r="H187">
        <v>51</v>
      </c>
      <c r="I187">
        <v>10</v>
      </c>
      <c r="J187" t="s">
        <v>58</v>
      </c>
    </row>
    <row r="188" spans="1:10" x14ac:dyDescent="0.35">
      <c r="A188" t="s">
        <v>138</v>
      </c>
      <c r="B188" t="s">
        <v>139</v>
      </c>
      <c r="C188">
        <v>37</v>
      </c>
      <c r="D188">
        <v>51</v>
      </c>
      <c r="E188">
        <v>6</v>
      </c>
      <c r="F188" t="s">
        <v>140</v>
      </c>
      <c r="G188">
        <v>37</v>
      </c>
      <c r="H188">
        <v>51</v>
      </c>
      <c r="I188">
        <v>15</v>
      </c>
      <c r="J188" t="s">
        <v>58</v>
      </c>
    </row>
    <row r="189" spans="1:10" x14ac:dyDescent="0.35">
      <c r="A189" t="s">
        <v>228</v>
      </c>
      <c r="B189" t="s">
        <v>229</v>
      </c>
      <c r="C189">
        <v>19</v>
      </c>
      <c r="D189">
        <v>51</v>
      </c>
      <c r="E189">
        <v>4</v>
      </c>
      <c r="F189" t="s">
        <v>230</v>
      </c>
      <c r="G189">
        <v>19</v>
      </c>
      <c r="H189">
        <v>51</v>
      </c>
      <c r="I189">
        <v>15</v>
      </c>
      <c r="J189" t="s">
        <v>58</v>
      </c>
    </row>
    <row r="190" spans="1:10" x14ac:dyDescent="0.35">
      <c r="A190" t="s">
        <v>264</v>
      </c>
      <c r="B190" t="s">
        <v>265</v>
      </c>
      <c r="C190">
        <v>13</v>
      </c>
      <c r="D190">
        <v>51</v>
      </c>
      <c r="E190">
        <v>0</v>
      </c>
      <c r="F190" t="s">
        <v>266</v>
      </c>
      <c r="G190">
        <v>13</v>
      </c>
      <c r="H190">
        <v>51</v>
      </c>
      <c r="I190">
        <v>0</v>
      </c>
      <c r="J190" t="s">
        <v>58</v>
      </c>
    </row>
    <row r="191" spans="1:10" x14ac:dyDescent="0.35">
      <c r="A191" t="s">
        <v>282</v>
      </c>
      <c r="B191" t="s">
        <v>283</v>
      </c>
      <c r="C191">
        <v>15</v>
      </c>
      <c r="D191">
        <v>51</v>
      </c>
      <c r="E191">
        <v>2</v>
      </c>
      <c r="F191" t="s">
        <v>284</v>
      </c>
      <c r="G191">
        <v>15</v>
      </c>
      <c r="H191">
        <v>51</v>
      </c>
      <c r="I191">
        <v>3</v>
      </c>
      <c r="J191" t="s">
        <v>58</v>
      </c>
    </row>
    <row r="192" spans="1:10" x14ac:dyDescent="0.35">
      <c r="A192" t="s">
        <v>399</v>
      </c>
      <c r="B192" t="s">
        <v>400</v>
      </c>
      <c r="C192">
        <v>13</v>
      </c>
      <c r="D192">
        <v>51</v>
      </c>
      <c r="E192">
        <v>2</v>
      </c>
      <c r="F192" t="s">
        <v>401</v>
      </c>
      <c r="G192">
        <v>13</v>
      </c>
      <c r="H192">
        <v>51</v>
      </c>
      <c r="I192">
        <v>4</v>
      </c>
      <c r="J192" t="s">
        <v>58</v>
      </c>
    </row>
    <row r="193" spans="1:10" x14ac:dyDescent="0.35">
      <c r="A193" t="s">
        <v>411</v>
      </c>
      <c r="B193" t="s">
        <v>412</v>
      </c>
      <c r="C193">
        <v>13</v>
      </c>
      <c r="D193">
        <v>51</v>
      </c>
      <c r="E193">
        <v>0</v>
      </c>
      <c r="F193" t="s">
        <v>413</v>
      </c>
      <c r="G193">
        <v>13</v>
      </c>
      <c r="H193">
        <v>51</v>
      </c>
      <c r="I193">
        <v>0</v>
      </c>
      <c r="J193" t="s">
        <v>58</v>
      </c>
    </row>
    <row r="194" spans="1:10" x14ac:dyDescent="0.35">
      <c r="A194" t="s">
        <v>414</v>
      </c>
      <c r="B194" t="s">
        <v>415</v>
      </c>
      <c r="C194">
        <v>13</v>
      </c>
      <c r="D194">
        <v>51</v>
      </c>
      <c r="E194">
        <v>0</v>
      </c>
      <c r="F194" t="s">
        <v>416</v>
      </c>
      <c r="G194">
        <v>13</v>
      </c>
      <c r="H194">
        <v>51</v>
      </c>
      <c r="I194">
        <v>0</v>
      </c>
      <c r="J194" t="s">
        <v>58</v>
      </c>
    </row>
    <row r="195" spans="1:10" x14ac:dyDescent="0.35">
      <c r="A195" t="s">
        <v>426</v>
      </c>
      <c r="B195" t="s">
        <v>427</v>
      </c>
      <c r="C195">
        <v>12</v>
      </c>
      <c r="D195">
        <v>51</v>
      </c>
      <c r="E195">
        <v>1</v>
      </c>
      <c r="F195" t="s">
        <v>428</v>
      </c>
      <c r="G195">
        <v>12</v>
      </c>
      <c r="H195">
        <v>51</v>
      </c>
      <c r="I195">
        <v>2</v>
      </c>
      <c r="J195" t="s">
        <v>58</v>
      </c>
    </row>
    <row r="196" spans="1:10" x14ac:dyDescent="0.35">
      <c r="A196" t="s">
        <v>526</v>
      </c>
      <c r="B196" t="s">
        <v>527</v>
      </c>
      <c r="C196">
        <v>12</v>
      </c>
      <c r="D196">
        <v>51</v>
      </c>
      <c r="E196">
        <v>1</v>
      </c>
      <c r="F196" t="s">
        <v>528</v>
      </c>
      <c r="G196">
        <v>12</v>
      </c>
      <c r="H196">
        <v>51</v>
      </c>
      <c r="I196">
        <v>1</v>
      </c>
      <c r="J196" t="s">
        <v>58</v>
      </c>
    </row>
    <row r="197" spans="1:10" x14ac:dyDescent="0.35">
      <c r="A197" t="s">
        <v>532</v>
      </c>
      <c r="B197" t="s">
        <v>533</v>
      </c>
      <c r="C197">
        <v>12</v>
      </c>
      <c r="D197">
        <v>51</v>
      </c>
      <c r="E197">
        <v>1</v>
      </c>
      <c r="F197" t="s">
        <v>534</v>
      </c>
      <c r="G197">
        <v>12</v>
      </c>
      <c r="H197">
        <v>51</v>
      </c>
      <c r="I197">
        <v>1</v>
      </c>
      <c r="J197" t="s">
        <v>58</v>
      </c>
    </row>
    <row r="198" spans="1:10" x14ac:dyDescent="0.35">
      <c r="A198" t="s">
        <v>604</v>
      </c>
      <c r="B198" t="s">
        <v>605</v>
      </c>
      <c r="C198">
        <v>11</v>
      </c>
      <c r="D198">
        <v>51</v>
      </c>
      <c r="E198">
        <v>4</v>
      </c>
      <c r="F198" t="s">
        <v>606</v>
      </c>
      <c r="G198">
        <v>11</v>
      </c>
      <c r="H198">
        <v>51</v>
      </c>
      <c r="I198">
        <v>5</v>
      </c>
      <c r="J198" t="s">
        <v>58</v>
      </c>
    </row>
    <row r="199" spans="1:10" x14ac:dyDescent="0.35">
      <c r="A199" t="s">
        <v>763</v>
      </c>
      <c r="B199" t="s">
        <v>764</v>
      </c>
      <c r="C199">
        <v>11</v>
      </c>
      <c r="D199">
        <v>51</v>
      </c>
      <c r="E199">
        <v>0</v>
      </c>
      <c r="F199" t="s">
        <v>765</v>
      </c>
      <c r="G199">
        <v>11</v>
      </c>
      <c r="H199">
        <v>51</v>
      </c>
      <c r="I199">
        <v>1</v>
      </c>
      <c r="J199" t="s">
        <v>58</v>
      </c>
    </row>
    <row r="200" spans="1:10" x14ac:dyDescent="0.35">
      <c r="A200" t="s">
        <v>931</v>
      </c>
      <c r="B200" t="s">
        <v>932</v>
      </c>
      <c r="C200">
        <v>16</v>
      </c>
      <c r="D200">
        <v>51</v>
      </c>
      <c r="E200">
        <v>2</v>
      </c>
      <c r="F200" t="s">
        <v>933</v>
      </c>
      <c r="G200">
        <v>16</v>
      </c>
      <c r="H200">
        <v>51</v>
      </c>
      <c r="I200">
        <v>4</v>
      </c>
      <c r="J200" t="s">
        <v>58</v>
      </c>
    </row>
    <row r="201" spans="1:10" x14ac:dyDescent="0.35">
      <c r="A201" t="s">
        <v>958</v>
      </c>
      <c r="B201" t="s">
        <v>959</v>
      </c>
      <c r="C201">
        <v>13</v>
      </c>
      <c r="D201">
        <v>51</v>
      </c>
      <c r="E201">
        <v>1</v>
      </c>
      <c r="F201" t="s">
        <v>960</v>
      </c>
      <c r="G201">
        <v>13</v>
      </c>
      <c r="H201">
        <v>51</v>
      </c>
      <c r="I201">
        <v>1</v>
      </c>
      <c r="J201" t="s">
        <v>58</v>
      </c>
    </row>
    <row r="202" spans="1:10" x14ac:dyDescent="0.35">
      <c r="A202" t="s">
        <v>1009</v>
      </c>
      <c r="B202" t="s">
        <v>1010</v>
      </c>
      <c r="C202">
        <v>17</v>
      </c>
      <c r="D202">
        <v>51</v>
      </c>
      <c r="E202">
        <v>1</v>
      </c>
      <c r="F202" t="s">
        <v>1011</v>
      </c>
      <c r="G202">
        <v>17</v>
      </c>
      <c r="H202">
        <v>51</v>
      </c>
      <c r="I202">
        <v>1</v>
      </c>
      <c r="J202" t="s">
        <v>58</v>
      </c>
    </row>
    <row r="203" spans="1:10" x14ac:dyDescent="0.35">
      <c r="A203" t="s">
        <v>363</v>
      </c>
      <c r="B203" t="s">
        <v>364</v>
      </c>
      <c r="C203">
        <v>11</v>
      </c>
      <c r="D203">
        <v>52</v>
      </c>
      <c r="E203">
        <v>3</v>
      </c>
      <c r="F203" t="s">
        <v>365</v>
      </c>
      <c r="G203">
        <v>11</v>
      </c>
      <c r="H203">
        <v>52</v>
      </c>
      <c r="I203">
        <v>4</v>
      </c>
      <c r="J203" t="s">
        <v>58</v>
      </c>
    </row>
    <row r="204" spans="1:10" x14ac:dyDescent="0.35">
      <c r="A204" t="s">
        <v>465</v>
      </c>
      <c r="B204" t="s">
        <v>466</v>
      </c>
      <c r="C204">
        <v>20</v>
      </c>
      <c r="D204">
        <v>52</v>
      </c>
      <c r="E204">
        <v>8</v>
      </c>
      <c r="F204" t="s">
        <v>467</v>
      </c>
      <c r="G204">
        <v>20</v>
      </c>
      <c r="H204">
        <v>52</v>
      </c>
      <c r="I204">
        <v>10</v>
      </c>
      <c r="J204" t="s">
        <v>58</v>
      </c>
    </row>
    <row r="205" spans="1:10" x14ac:dyDescent="0.35">
      <c r="A205" t="s">
        <v>474</v>
      </c>
      <c r="B205" t="s">
        <v>475</v>
      </c>
      <c r="C205">
        <v>22</v>
      </c>
      <c r="D205">
        <v>52</v>
      </c>
      <c r="E205">
        <v>3</v>
      </c>
      <c r="F205" t="s">
        <v>382</v>
      </c>
      <c r="G205">
        <v>22</v>
      </c>
      <c r="H205">
        <v>52</v>
      </c>
      <c r="I205">
        <v>6</v>
      </c>
      <c r="J205" t="s">
        <v>58</v>
      </c>
    </row>
    <row r="206" spans="1:10" x14ac:dyDescent="0.35">
      <c r="A206" t="s">
        <v>550</v>
      </c>
      <c r="B206" t="s">
        <v>551</v>
      </c>
      <c r="C206">
        <v>26</v>
      </c>
      <c r="D206">
        <v>52</v>
      </c>
      <c r="E206">
        <v>20</v>
      </c>
      <c r="F206" t="s">
        <v>552</v>
      </c>
      <c r="G206">
        <v>26</v>
      </c>
      <c r="H206">
        <v>52</v>
      </c>
      <c r="I206">
        <v>27</v>
      </c>
      <c r="J206" t="s">
        <v>58</v>
      </c>
    </row>
    <row r="207" spans="1:10" x14ac:dyDescent="0.35">
      <c r="A207" t="s">
        <v>553</v>
      </c>
      <c r="B207" t="s">
        <v>554</v>
      </c>
      <c r="C207">
        <v>100821</v>
      </c>
      <c r="D207">
        <v>52</v>
      </c>
      <c r="E207">
        <v>54060</v>
      </c>
      <c r="F207" t="s">
        <v>555</v>
      </c>
      <c r="G207">
        <v>100821</v>
      </c>
      <c r="H207">
        <v>52</v>
      </c>
      <c r="I207">
        <v>84536</v>
      </c>
      <c r="J207" t="s">
        <v>58</v>
      </c>
    </row>
    <row r="208" spans="1:10" x14ac:dyDescent="0.35">
      <c r="A208" t="s">
        <v>574</v>
      </c>
      <c r="B208" t="s">
        <v>575</v>
      </c>
      <c r="C208">
        <v>24</v>
      </c>
      <c r="D208">
        <v>52</v>
      </c>
      <c r="E208">
        <v>4</v>
      </c>
      <c r="F208" t="s">
        <v>576</v>
      </c>
      <c r="G208">
        <v>24</v>
      </c>
      <c r="H208">
        <v>52</v>
      </c>
      <c r="I208">
        <v>4</v>
      </c>
      <c r="J208" t="s">
        <v>58</v>
      </c>
    </row>
    <row r="209" spans="1:10" x14ac:dyDescent="0.35">
      <c r="A209" t="s">
        <v>724</v>
      </c>
      <c r="B209" t="s">
        <v>725</v>
      </c>
      <c r="C209">
        <v>5169</v>
      </c>
      <c r="D209">
        <v>52</v>
      </c>
      <c r="E209">
        <v>645</v>
      </c>
      <c r="F209" t="s">
        <v>726</v>
      </c>
      <c r="G209">
        <v>5169</v>
      </c>
      <c r="H209">
        <v>52</v>
      </c>
      <c r="I209">
        <v>2135</v>
      </c>
      <c r="J209" t="s">
        <v>58</v>
      </c>
    </row>
    <row r="210" spans="1:10" x14ac:dyDescent="0.35">
      <c r="A210" t="s">
        <v>802</v>
      </c>
      <c r="B210" t="s">
        <v>803</v>
      </c>
      <c r="C210">
        <v>15</v>
      </c>
      <c r="D210">
        <v>52</v>
      </c>
      <c r="E210">
        <v>7</v>
      </c>
      <c r="F210" t="s">
        <v>804</v>
      </c>
      <c r="G210">
        <v>15</v>
      </c>
      <c r="H210">
        <v>52</v>
      </c>
      <c r="I210">
        <v>8</v>
      </c>
      <c r="J210" t="s">
        <v>58</v>
      </c>
    </row>
    <row r="211" spans="1:10" x14ac:dyDescent="0.35">
      <c r="A211" t="s">
        <v>967</v>
      </c>
      <c r="B211" t="s">
        <v>968</v>
      </c>
      <c r="C211">
        <v>11</v>
      </c>
      <c r="D211">
        <v>52</v>
      </c>
      <c r="E211">
        <v>1</v>
      </c>
      <c r="F211" t="s">
        <v>969</v>
      </c>
      <c r="G211">
        <v>11</v>
      </c>
      <c r="H211">
        <v>52</v>
      </c>
      <c r="I211">
        <v>1</v>
      </c>
      <c r="J211" t="s">
        <v>58</v>
      </c>
    </row>
    <row r="212" spans="1:10" x14ac:dyDescent="0.35">
      <c r="A212" t="s">
        <v>991</v>
      </c>
      <c r="B212" t="s">
        <v>992</v>
      </c>
      <c r="C212">
        <v>14</v>
      </c>
      <c r="D212">
        <v>52</v>
      </c>
      <c r="E212">
        <v>6</v>
      </c>
      <c r="F212" t="s">
        <v>993</v>
      </c>
      <c r="G212">
        <v>14</v>
      </c>
      <c r="H212">
        <v>52</v>
      </c>
      <c r="I212">
        <v>8</v>
      </c>
      <c r="J212" t="s">
        <v>58</v>
      </c>
    </row>
    <row r="213" spans="1:10" x14ac:dyDescent="0.35">
      <c r="A213" t="s">
        <v>117</v>
      </c>
      <c r="B213" t="s">
        <v>118</v>
      </c>
      <c r="C213">
        <v>13</v>
      </c>
      <c r="D213">
        <v>53</v>
      </c>
      <c r="E213">
        <v>10</v>
      </c>
      <c r="F213" t="s">
        <v>119</v>
      </c>
      <c r="G213">
        <v>13</v>
      </c>
      <c r="H213">
        <v>53</v>
      </c>
      <c r="I213">
        <v>13</v>
      </c>
      <c r="J213" t="s">
        <v>58</v>
      </c>
    </row>
    <row r="214" spans="1:10" x14ac:dyDescent="0.35">
      <c r="A214" t="s">
        <v>168</v>
      </c>
      <c r="B214" t="s">
        <v>169</v>
      </c>
      <c r="C214">
        <v>31</v>
      </c>
      <c r="D214">
        <v>53</v>
      </c>
      <c r="E214">
        <v>8</v>
      </c>
      <c r="F214" t="s">
        <v>170</v>
      </c>
      <c r="G214">
        <v>31</v>
      </c>
      <c r="H214">
        <v>53</v>
      </c>
      <c r="I214">
        <v>9</v>
      </c>
      <c r="J214" t="s">
        <v>58</v>
      </c>
    </row>
    <row r="215" spans="1:10" x14ac:dyDescent="0.35">
      <c r="A215" t="s">
        <v>267</v>
      </c>
      <c r="B215" t="s">
        <v>268</v>
      </c>
      <c r="C215">
        <v>14</v>
      </c>
      <c r="D215">
        <v>53</v>
      </c>
      <c r="E215">
        <v>0</v>
      </c>
      <c r="F215" t="s">
        <v>269</v>
      </c>
      <c r="G215">
        <v>14</v>
      </c>
      <c r="H215">
        <v>53</v>
      </c>
      <c r="I215">
        <v>1</v>
      </c>
      <c r="J215" t="s">
        <v>58</v>
      </c>
    </row>
    <row r="216" spans="1:10" x14ac:dyDescent="0.35">
      <c r="A216" t="s">
        <v>354</v>
      </c>
      <c r="B216" t="s">
        <v>355</v>
      </c>
      <c r="C216">
        <v>12</v>
      </c>
      <c r="D216">
        <v>53</v>
      </c>
      <c r="E216">
        <v>0</v>
      </c>
      <c r="F216" t="s">
        <v>356</v>
      </c>
      <c r="G216">
        <v>12</v>
      </c>
      <c r="H216">
        <v>53</v>
      </c>
      <c r="I216">
        <v>4</v>
      </c>
      <c r="J216" t="s">
        <v>58</v>
      </c>
    </row>
    <row r="217" spans="1:10" x14ac:dyDescent="0.35">
      <c r="A217" t="s">
        <v>453</v>
      </c>
      <c r="B217" t="s">
        <v>454</v>
      </c>
      <c r="C217">
        <v>30</v>
      </c>
      <c r="D217">
        <v>53</v>
      </c>
      <c r="E217">
        <v>2</v>
      </c>
      <c r="F217" t="s">
        <v>455</v>
      </c>
      <c r="G217">
        <v>30</v>
      </c>
      <c r="H217">
        <v>53</v>
      </c>
      <c r="I217">
        <v>2</v>
      </c>
      <c r="J217" t="s">
        <v>58</v>
      </c>
    </row>
    <row r="218" spans="1:10" x14ac:dyDescent="0.35">
      <c r="A218" t="s">
        <v>565</v>
      </c>
      <c r="B218" t="s">
        <v>566</v>
      </c>
      <c r="C218">
        <v>14</v>
      </c>
      <c r="D218">
        <v>53</v>
      </c>
      <c r="E218">
        <v>1</v>
      </c>
      <c r="F218" t="s">
        <v>567</v>
      </c>
      <c r="G218">
        <v>14</v>
      </c>
      <c r="H218">
        <v>53</v>
      </c>
      <c r="I218">
        <v>2</v>
      </c>
      <c r="J218" t="s">
        <v>58</v>
      </c>
    </row>
    <row r="219" spans="1:10" x14ac:dyDescent="0.35">
      <c r="A219" t="s">
        <v>592</v>
      </c>
      <c r="B219" t="s">
        <v>593</v>
      </c>
      <c r="C219">
        <v>15</v>
      </c>
      <c r="D219">
        <v>53</v>
      </c>
      <c r="E219">
        <v>3</v>
      </c>
      <c r="F219" t="s">
        <v>594</v>
      </c>
      <c r="G219">
        <v>15</v>
      </c>
      <c r="H219">
        <v>53</v>
      </c>
      <c r="I219">
        <v>4</v>
      </c>
      <c r="J219" t="s">
        <v>58</v>
      </c>
    </row>
    <row r="220" spans="1:10" x14ac:dyDescent="0.35">
      <c r="A220" t="s">
        <v>601</v>
      </c>
      <c r="B220" t="s">
        <v>602</v>
      </c>
      <c r="C220">
        <v>16</v>
      </c>
      <c r="D220">
        <v>53</v>
      </c>
      <c r="E220">
        <v>3</v>
      </c>
      <c r="F220" t="s">
        <v>603</v>
      </c>
      <c r="G220">
        <v>16</v>
      </c>
      <c r="H220">
        <v>53</v>
      </c>
      <c r="I220">
        <v>6</v>
      </c>
      <c r="J220" t="s">
        <v>58</v>
      </c>
    </row>
    <row r="221" spans="1:10" x14ac:dyDescent="0.35">
      <c r="A221" t="s">
        <v>619</v>
      </c>
      <c r="B221" t="s">
        <v>620</v>
      </c>
      <c r="C221">
        <v>13</v>
      </c>
      <c r="D221">
        <v>53</v>
      </c>
      <c r="E221">
        <v>1</v>
      </c>
      <c r="F221" t="s">
        <v>621</v>
      </c>
      <c r="G221">
        <v>13</v>
      </c>
      <c r="H221">
        <v>53</v>
      </c>
      <c r="I221">
        <v>2</v>
      </c>
      <c r="J221" t="s">
        <v>58</v>
      </c>
    </row>
    <row r="222" spans="1:10" x14ac:dyDescent="0.35">
      <c r="A222" t="s">
        <v>697</v>
      </c>
      <c r="B222" t="s">
        <v>698</v>
      </c>
      <c r="C222">
        <v>14</v>
      </c>
      <c r="D222">
        <v>53</v>
      </c>
      <c r="E222">
        <v>1</v>
      </c>
      <c r="F222" t="s">
        <v>699</v>
      </c>
      <c r="G222">
        <v>14</v>
      </c>
      <c r="H222">
        <v>53</v>
      </c>
      <c r="I222">
        <v>2</v>
      </c>
      <c r="J222" t="s">
        <v>58</v>
      </c>
    </row>
    <row r="223" spans="1:10" x14ac:dyDescent="0.35">
      <c r="A223" t="s">
        <v>727</v>
      </c>
      <c r="B223" t="s">
        <v>728</v>
      </c>
      <c r="C223">
        <v>16</v>
      </c>
      <c r="D223">
        <v>53</v>
      </c>
      <c r="E223">
        <v>5</v>
      </c>
      <c r="F223" t="s">
        <v>729</v>
      </c>
      <c r="G223">
        <v>16</v>
      </c>
      <c r="H223">
        <v>53</v>
      </c>
      <c r="I223">
        <v>6</v>
      </c>
      <c r="J223" t="s">
        <v>58</v>
      </c>
    </row>
    <row r="224" spans="1:10" x14ac:dyDescent="0.35">
      <c r="A224" t="s">
        <v>784</v>
      </c>
      <c r="B224" t="s">
        <v>785</v>
      </c>
      <c r="C224">
        <v>41</v>
      </c>
      <c r="D224">
        <v>53</v>
      </c>
      <c r="E224">
        <v>7</v>
      </c>
      <c r="F224" t="s">
        <v>786</v>
      </c>
      <c r="G224">
        <v>41</v>
      </c>
      <c r="H224">
        <v>53</v>
      </c>
      <c r="I224">
        <v>7</v>
      </c>
      <c r="J224" t="s">
        <v>58</v>
      </c>
    </row>
    <row r="225" spans="1:10" x14ac:dyDescent="0.35">
      <c r="A225" t="s">
        <v>820</v>
      </c>
      <c r="B225" t="s">
        <v>821</v>
      </c>
      <c r="C225">
        <v>13</v>
      </c>
      <c r="D225">
        <v>53</v>
      </c>
      <c r="E225">
        <v>4</v>
      </c>
      <c r="F225" t="s">
        <v>822</v>
      </c>
      <c r="G225">
        <v>13</v>
      </c>
      <c r="H225">
        <v>53</v>
      </c>
      <c r="I225">
        <v>6</v>
      </c>
      <c r="J225" t="s">
        <v>58</v>
      </c>
    </row>
    <row r="226" spans="1:10" x14ac:dyDescent="0.35">
      <c r="A226" t="s">
        <v>913</v>
      </c>
      <c r="B226" t="s">
        <v>914</v>
      </c>
      <c r="C226">
        <v>28</v>
      </c>
      <c r="D226">
        <v>53</v>
      </c>
      <c r="E226">
        <v>2</v>
      </c>
      <c r="F226" t="s">
        <v>915</v>
      </c>
      <c r="G226">
        <v>28</v>
      </c>
      <c r="H226">
        <v>53</v>
      </c>
      <c r="I226">
        <v>9</v>
      </c>
      <c r="J226" t="s">
        <v>58</v>
      </c>
    </row>
    <row r="227" spans="1:10" x14ac:dyDescent="0.35">
      <c r="A227" t="s">
        <v>1051</v>
      </c>
      <c r="B227" t="s">
        <v>1052</v>
      </c>
      <c r="C227">
        <v>142191</v>
      </c>
      <c r="D227">
        <v>53</v>
      </c>
      <c r="E227">
        <v>32811</v>
      </c>
      <c r="F227" t="s">
        <v>1053</v>
      </c>
      <c r="G227">
        <v>23809</v>
      </c>
      <c r="H227">
        <v>53</v>
      </c>
      <c r="I227">
        <v>10979</v>
      </c>
      <c r="J227" t="s">
        <v>58</v>
      </c>
    </row>
    <row r="228" spans="1:10" x14ac:dyDescent="0.35">
      <c r="A228" t="s">
        <v>147</v>
      </c>
      <c r="B228" t="s">
        <v>148</v>
      </c>
      <c r="C228">
        <v>20</v>
      </c>
      <c r="D228">
        <v>54</v>
      </c>
      <c r="E228">
        <v>12</v>
      </c>
      <c r="F228" t="s">
        <v>149</v>
      </c>
      <c r="G228">
        <v>20</v>
      </c>
      <c r="H228">
        <v>54</v>
      </c>
      <c r="I228">
        <v>19</v>
      </c>
      <c r="J228" t="s">
        <v>58</v>
      </c>
    </row>
    <row r="229" spans="1:10" x14ac:dyDescent="0.35">
      <c r="A229" t="s">
        <v>150</v>
      </c>
      <c r="B229" t="s">
        <v>151</v>
      </c>
      <c r="C229">
        <v>20</v>
      </c>
      <c r="D229">
        <v>54</v>
      </c>
      <c r="E229">
        <v>13</v>
      </c>
      <c r="F229" t="s">
        <v>152</v>
      </c>
      <c r="G229">
        <v>20</v>
      </c>
      <c r="H229">
        <v>54</v>
      </c>
      <c r="I229">
        <v>18</v>
      </c>
      <c r="J229" t="s">
        <v>58</v>
      </c>
    </row>
    <row r="230" spans="1:10" x14ac:dyDescent="0.35">
      <c r="A230" t="s">
        <v>171</v>
      </c>
      <c r="B230" t="s">
        <v>172</v>
      </c>
      <c r="C230">
        <v>19</v>
      </c>
      <c r="D230">
        <v>54</v>
      </c>
      <c r="E230">
        <v>1</v>
      </c>
      <c r="F230" t="s">
        <v>173</v>
      </c>
      <c r="G230">
        <v>19</v>
      </c>
      <c r="H230">
        <v>54</v>
      </c>
      <c r="I230">
        <v>5</v>
      </c>
      <c r="J230" t="s">
        <v>58</v>
      </c>
    </row>
    <row r="231" spans="1:10" x14ac:dyDescent="0.35">
      <c r="A231" t="s">
        <v>177</v>
      </c>
      <c r="B231" t="s">
        <v>178</v>
      </c>
      <c r="C231">
        <v>13</v>
      </c>
      <c r="D231">
        <v>54</v>
      </c>
      <c r="E231">
        <v>2</v>
      </c>
      <c r="F231" t="s">
        <v>179</v>
      </c>
      <c r="G231">
        <v>13</v>
      </c>
      <c r="H231">
        <v>54</v>
      </c>
      <c r="I231">
        <v>3</v>
      </c>
      <c r="J231" t="s">
        <v>58</v>
      </c>
    </row>
    <row r="232" spans="1:10" x14ac:dyDescent="0.35">
      <c r="A232" t="s">
        <v>306</v>
      </c>
      <c r="B232" t="s">
        <v>307</v>
      </c>
      <c r="C232">
        <v>514107</v>
      </c>
      <c r="D232">
        <v>54</v>
      </c>
      <c r="E232">
        <v>55224</v>
      </c>
      <c r="F232" t="s">
        <v>308</v>
      </c>
      <c r="G232">
        <v>514107</v>
      </c>
      <c r="H232">
        <v>54</v>
      </c>
      <c r="I232">
        <v>113425</v>
      </c>
      <c r="J232" t="s">
        <v>58</v>
      </c>
    </row>
    <row r="233" spans="1:10" x14ac:dyDescent="0.35">
      <c r="A233" t="s">
        <v>369</v>
      </c>
      <c r="B233" t="s">
        <v>370</v>
      </c>
      <c r="C233">
        <v>20</v>
      </c>
      <c r="D233">
        <v>54</v>
      </c>
      <c r="E233">
        <v>11</v>
      </c>
      <c r="F233" t="s">
        <v>371</v>
      </c>
      <c r="G233">
        <v>20</v>
      </c>
      <c r="H233">
        <v>54</v>
      </c>
      <c r="I233">
        <v>22</v>
      </c>
      <c r="J233" t="s">
        <v>58</v>
      </c>
    </row>
    <row r="234" spans="1:10" x14ac:dyDescent="0.35">
      <c r="A234" t="s">
        <v>393</v>
      </c>
      <c r="B234" t="s">
        <v>394</v>
      </c>
      <c r="C234">
        <v>20</v>
      </c>
      <c r="D234">
        <v>54</v>
      </c>
      <c r="E234">
        <v>12</v>
      </c>
      <c r="F234" t="s">
        <v>395</v>
      </c>
      <c r="G234">
        <v>20</v>
      </c>
      <c r="H234">
        <v>54</v>
      </c>
      <c r="I234">
        <v>20</v>
      </c>
      <c r="J234" t="s">
        <v>58</v>
      </c>
    </row>
    <row r="235" spans="1:10" x14ac:dyDescent="0.35">
      <c r="A235" t="s">
        <v>748</v>
      </c>
      <c r="B235" t="s">
        <v>749</v>
      </c>
      <c r="C235">
        <v>12</v>
      </c>
      <c r="D235">
        <v>54</v>
      </c>
      <c r="E235">
        <v>0</v>
      </c>
      <c r="F235" t="s">
        <v>750</v>
      </c>
      <c r="G235">
        <v>12</v>
      </c>
      <c r="H235">
        <v>54</v>
      </c>
      <c r="I235">
        <v>2</v>
      </c>
      <c r="J235" t="s">
        <v>58</v>
      </c>
    </row>
    <row r="236" spans="1:10" x14ac:dyDescent="0.35">
      <c r="A236" t="s">
        <v>757</v>
      </c>
      <c r="B236" t="s">
        <v>758</v>
      </c>
      <c r="C236">
        <v>15</v>
      </c>
      <c r="D236">
        <v>54</v>
      </c>
      <c r="E236">
        <v>1</v>
      </c>
      <c r="F236" t="s">
        <v>759</v>
      </c>
      <c r="G236">
        <v>15</v>
      </c>
      <c r="H236">
        <v>54</v>
      </c>
      <c r="I236">
        <v>2</v>
      </c>
      <c r="J236" t="s">
        <v>58</v>
      </c>
    </row>
    <row r="237" spans="1:10" x14ac:dyDescent="0.35">
      <c r="A237" t="s">
        <v>877</v>
      </c>
      <c r="B237" t="s">
        <v>878</v>
      </c>
      <c r="C237">
        <v>62</v>
      </c>
      <c r="D237">
        <v>54</v>
      </c>
      <c r="E237">
        <v>10</v>
      </c>
      <c r="F237" t="s">
        <v>879</v>
      </c>
      <c r="G237">
        <v>50</v>
      </c>
      <c r="H237">
        <v>54</v>
      </c>
      <c r="I237">
        <v>21</v>
      </c>
      <c r="J237" t="s">
        <v>58</v>
      </c>
    </row>
    <row r="238" spans="1:10" x14ac:dyDescent="0.35">
      <c r="A238" t="s">
        <v>907</v>
      </c>
      <c r="B238" t="s">
        <v>908</v>
      </c>
      <c r="C238">
        <v>28</v>
      </c>
      <c r="D238">
        <v>54</v>
      </c>
      <c r="E238">
        <v>9</v>
      </c>
      <c r="F238" t="s">
        <v>909</v>
      </c>
      <c r="G238">
        <v>28</v>
      </c>
      <c r="H238">
        <v>54</v>
      </c>
      <c r="I238">
        <v>13</v>
      </c>
      <c r="J238" t="s">
        <v>58</v>
      </c>
    </row>
    <row r="239" spans="1:10" x14ac:dyDescent="0.35">
      <c r="A239" t="s">
        <v>910</v>
      </c>
      <c r="B239" t="s">
        <v>911</v>
      </c>
      <c r="C239">
        <v>15</v>
      </c>
      <c r="D239">
        <v>54</v>
      </c>
      <c r="E239">
        <v>3</v>
      </c>
      <c r="F239" t="s">
        <v>912</v>
      </c>
      <c r="G239">
        <v>15</v>
      </c>
      <c r="H239">
        <v>54</v>
      </c>
      <c r="I239">
        <v>9</v>
      </c>
      <c r="J239" t="s">
        <v>58</v>
      </c>
    </row>
    <row r="240" spans="1:10" x14ac:dyDescent="0.35">
      <c r="A240" t="s">
        <v>1006</v>
      </c>
      <c r="B240" t="s">
        <v>1007</v>
      </c>
      <c r="C240">
        <v>13</v>
      </c>
      <c r="D240">
        <v>54</v>
      </c>
      <c r="E240">
        <v>3</v>
      </c>
      <c r="F240" t="s">
        <v>1008</v>
      </c>
      <c r="G240">
        <v>13</v>
      </c>
      <c r="H240">
        <v>54</v>
      </c>
      <c r="I240">
        <v>3</v>
      </c>
      <c r="J240" t="s">
        <v>58</v>
      </c>
    </row>
    <row r="241" spans="1:10" x14ac:dyDescent="0.35">
      <c r="A241" t="s">
        <v>1066</v>
      </c>
      <c r="B241" t="s">
        <v>1067</v>
      </c>
      <c r="C241">
        <v>15</v>
      </c>
      <c r="D241">
        <v>54</v>
      </c>
      <c r="E241">
        <v>0</v>
      </c>
      <c r="F241" t="s">
        <v>1068</v>
      </c>
      <c r="G241">
        <v>15</v>
      </c>
      <c r="H241">
        <v>54</v>
      </c>
      <c r="I241">
        <v>0</v>
      </c>
      <c r="J241" t="s">
        <v>58</v>
      </c>
    </row>
    <row r="242" spans="1:10" x14ac:dyDescent="0.35">
      <c r="A242" t="s">
        <v>1090</v>
      </c>
      <c r="B242" t="s">
        <v>1091</v>
      </c>
      <c r="C242">
        <v>13</v>
      </c>
      <c r="D242">
        <v>54</v>
      </c>
      <c r="E242">
        <v>0</v>
      </c>
      <c r="F242" t="s">
        <v>1092</v>
      </c>
      <c r="G242">
        <v>13</v>
      </c>
      <c r="H242">
        <v>54</v>
      </c>
      <c r="I242">
        <v>1</v>
      </c>
      <c r="J242" t="s">
        <v>58</v>
      </c>
    </row>
    <row r="243" spans="1:10" x14ac:dyDescent="0.35">
      <c r="A243" t="s">
        <v>207</v>
      </c>
      <c r="B243" t="s">
        <v>208</v>
      </c>
      <c r="C243">
        <v>13</v>
      </c>
      <c r="D243">
        <v>55</v>
      </c>
      <c r="E243">
        <v>0</v>
      </c>
      <c r="F243" t="s">
        <v>209</v>
      </c>
      <c r="G243">
        <v>13</v>
      </c>
      <c r="H243">
        <v>55</v>
      </c>
      <c r="I243">
        <v>0</v>
      </c>
      <c r="J243" t="s">
        <v>58</v>
      </c>
    </row>
    <row r="244" spans="1:10" x14ac:dyDescent="0.35">
      <c r="A244" t="s">
        <v>231</v>
      </c>
      <c r="B244" t="s">
        <v>232</v>
      </c>
      <c r="C244">
        <v>16</v>
      </c>
      <c r="D244">
        <v>55</v>
      </c>
      <c r="E244">
        <v>1</v>
      </c>
      <c r="F244" t="s">
        <v>233</v>
      </c>
      <c r="G244">
        <v>16</v>
      </c>
      <c r="H244">
        <v>55</v>
      </c>
      <c r="I244">
        <v>1</v>
      </c>
      <c r="J244" t="s">
        <v>58</v>
      </c>
    </row>
    <row r="245" spans="1:10" x14ac:dyDescent="0.35">
      <c r="A245" t="s">
        <v>357</v>
      </c>
      <c r="B245" t="s">
        <v>358</v>
      </c>
      <c r="C245">
        <v>14</v>
      </c>
      <c r="D245">
        <v>55</v>
      </c>
      <c r="E245">
        <v>0</v>
      </c>
      <c r="F245" t="s">
        <v>359</v>
      </c>
      <c r="G245">
        <v>14</v>
      </c>
      <c r="H245">
        <v>55</v>
      </c>
      <c r="I245">
        <v>1</v>
      </c>
      <c r="J245" t="s">
        <v>58</v>
      </c>
    </row>
    <row r="246" spans="1:10" x14ac:dyDescent="0.35">
      <c r="A246" t="s">
        <v>456</v>
      </c>
      <c r="B246" t="s">
        <v>457</v>
      </c>
      <c r="C246">
        <v>31</v>
      </c>
      <c r="D246">
        <v>55</v>
      </c>
      <c r="E246">
        <v>5</v>
      </c>
      <c r="F246" t="s">
        <v>458</v>
      </c>
      <c r="G246">
        <v>31</v>
      </c>
      <c r="H246">
        <v>55</v>
      </c>
      <c r="I246">
        <v>4</v>
      </c>
      <c r="J246" t="s">
        <v>58</v>
      </c>
    </row>
    <row r="247" spans="1:10" x14ac:dyDescent="0.35">
      <c r="A247" t="s">
        <v>503</v>
      </c>
      <c r="B247" t="s">
        <v>504</v>
      </c>
      <c r="C247">
        <v>21</v>
      </c>
      <c r="D247">
        <v>55</v>
      </c>
      <c r="E247">
        <v>5</v>
      </c>
      <c r="F247" t="s">
        <v>505</v>
      </c>
      <c r="G247">
        <v>21</v>
      </c>
      <c r="H247">
        <v>55</v>
      </c>
      <c r="I247">
        <v>10</v>
      </c>
      <c r="J247" t="s">
        <v>58</v>
      </c>
    </row>
    <row r="248" spans="1:10" x14ac:dyDescent="0.35">
      <c r="A248" t="s">
        <v>559</v>
      </c>
      <c r="B248" t="s">
        <v>560</v>
      </c>
      <c r="C248">
        <v>34</v>
      </c>
      <c r="D248">
        <v>55</v>
      </c>
      <c r="E248">
        <v>21</v>
      </c>
      <c r="F248" t="s">
        <v>561</v>
      </c>
      <c r="G248">
        <v>34</v>
      </c>
      <c r="H248">
        <v>55</v>
      </c>
      <c r="I248">
        <v>34</v>
      </c>
      <c r="J248" t="s">
        <v>58</v>
      </c>
    </row>
    <row r="249" spans="1:10" x14ac:dyDescent="0.35">
      <c r="A249" t="s">
        <v>670</v>
      </c>
      <c r="B249" t="s">
        <v>671</v>
      </c>
      <c r="C249">
        <v>12</v>
      </c>
      <c r="D249">
        <v>55</v>
      </c>
      <c r="E249">
        <v>3</v>
      </c>
      <c r="F249" t="s">
        <v>672</v>
      </c>
      <c r="G249">
        <v>12</v>
      </c>
      <c r="H249">
        <v>55</v>
      </c>
      <c r="I249">
        <v>5</v>
      </c>
      <c r="J249" t="s">
        <v>58</v>
      </c>
    </row>
    <row r="250" spans="1:10" x14ac:dyDescent="0.35">
      <c r="A250" t="s">
        <v>691</v>
      </c>
      <c r="B250" t="s">
        <v>692</v>
      </c>
      <c r="C250">
        <v>16</v>
      </c>
      <c r="D250">
        <v>55</v>
      </c>
      <c r="E250">
        <v>5</v>
      </c>
      <c r="F250" t="s">
        <v>693</v>
      </c>
      <c r="G250">
        <v>16</v>
      </c>
      <c r="H250">
        <v>55</v>
      </c>
      <c r="I250">
        <v>7</v>
      </c>
      <c r="J250" t="s">
        <v>58</v>
      </c>
    </row>
    <row r="251" spans="1:10" x14ac:dyDescent="0.35">
      <c r="A251" t="s">
        <v>904</v>
      </c>
      <c r="B251" t="s">
        <v>905</v>
      </c>
      <c r="C251">
        <v>36</v>
      </c>
      <c r="D251">
        <v>55</v>
      </c>
      <c r="E251">
        <v>4</v>
      </c>
      <c r="F251" t="s">
        <v>906</v>
      </c>
      <c r="G251">
        <v>36</v>
      </c>
      <c r="H251">
        <v>55</v>
      </c>
      <c r="I251">
        <v>19</v>
      </c>
      <c r="J251" t="s">
        <v>58</v>
      </c>
    </row>
    <row r="252" spans="1:10" x14ac:dyDescent="0.35">
      <c r="A252" t="s">
        <v>916</v>
      </c>
      <c r="B252" t="s">
        <v>917</v>
      </c>
      <c r="C252">
        <v>8</v>
      </c>
      <c r="D252">
        <v>55</v>
      </c>
      <c r="E252">
        <v>1</v>
      </c>
      <c r="F252" t="s">
        <v>918</v>
      </c>
      <c r="G252">
        <v>8</v>
      </c>
      <c r="H252">
        <v>55</v>
      </c>
      <c r="I252">
        <v>5</v>
      </c>
      <c r="J252" t="s">
        <v>58</v>
      </c>
    </row>
    <row r="253" spans="1:10" x14ac:dyDescent="0.35">
      <c r="A253" t="s">
        <v>1015</v>
      </c>
      <c r="B253" t="s">
        <v>1016</v>
      </c>
      <c r="C253">
        <v>14</v>
      </c>
      <c r="D253">
        <v>55</v>
      </c>
      <c r="E253">
        <v>1</v>
      </c>
      <c r="F253" t="s">
        <v>1017</v>
      </c>
      <c r="G253">
        <v>14</v>
      </c>
      <c r="H253">
        <v>55</v>
      </c>
      <c r="I253">
        <v>1</v>
      </c>
      <c r="J253" t="s">
        <v>58</v>
      </c>
    </row>
    <row r="254" spans="1:10" x14ac:dyDescent="0.35">
      <c r="A254" t="s">
        <v>1042</v>
      </c>
      <c r="B254" t="s">
        <v>1043</v>
      </c>
      <c r="C254">
        <v>38</v>
      </c>
      <c r="D254">
        <v>55</v>
      </c>
      <c r="E254">
        <v>4</v>
      </c>
      <c r="F254" t="s">
        <v>1044</v>
      </c>
      <c r="G254">
        <v>38</v>
      </c>
      <c r="H254">
        <v>55</v>
      </c>
      <c r="I254">
        <v>8</v>
      </c>
      <c r="J254" t="s">
        <v>58</v>
      </c>
    </row>
    <row r="255" spans="1:10" x14ac:dyDescent="0.35">
      <c r="A255" t="s">
        <v>1081</v>
      </c>
      <c r="B255" t="s">
        <v>1082</v>
      </c>
      <c r="C255">
        <v>14</v>
      </c>
      <c r="D255">
        <v>55</v>
      </c>
      <c r="E255">
        <v>1</v>
      </c>
      <c r="F255" t="s">
        <v>1083</v>
      </c>
      <c r="G255">
        <v>14</v>
      </c>
      <c r="H255">
        <v>55</v>
      </c>
      <c r="I255">
        <v>1</v>
      </c>
      <c r="J255" t="s">
        <v>58</v>
      </c>
    </row>
    <row r="256" spans="1:10" x14ac:dyDescent="0.35">
      <c r="A256" t="s">
        <v>204</v>
      </c>
      <c r="B256" t="s">
        <v>205</v>
      </c>
      <c r="C256">
        <v>11</v>
      </c>
      <c r="D256">
        <v>56</v>
      </c>
      <c r="E256">
        <v>2</v>
      </c>
      <c r="F256" t="s">
        <v>206</v>
      </c>
      <c r="G256">
        <v>11</v>
      </c>
      <c r="H256">
        <v>56</v>
      </c>
      <c r="I256">
        <v>2</v>
      </c>
      <c r="J256" t="s">
        <v>58</v>
      </c>
    </row>
    <row r="257" spans="1:10" x14ac:dyDescent="0.35">
      <c r="A257" t="s">
        <v>312</v>
      </c>
      <c r="B257" t="s">
        <v>313</v>
      </c>
      <c r="C257">
        <v>50</v>
      </c>
      <c r="D257">
        <v>56</v>
      </c>
      <c r="E257">
        <v>11</v>
      </c>
      <c r="F257" t="s">
        <v>314</v>
      </c>
      <c r="G257">
        <v>50</v>
      </c>
      <c r="H257">
        <v>56</v>
      </c>
      <c r="I257">
        <v>25</v>
      </c>
      <c r="J257" t="s">
        <v>58</v>
      </c>
    </row>
    <row r="258" spans="1:10" x14ac:dyDescent="0.35">
      <c r="A258" t="s">
        <v>459</v>
      </c>
      <c r="B258" t="s">
        <v>460</v>
      </c>
      <c r="C258">
        <v>22</v>
      </c>
      <c r="D258">
        <v>56</v>
      </c>
      <c r="E258">
        <v>9</v>
      </c>
      <c r="F258" t="s">
        <v>461</v>
      </c>
      <c r="G258">
        <v>22</v>
      </c>
      <c r="H258">
        <v>56</v>
      </c>
      <c r="I258">
        <v>5</v>
      </c>
      <c r="J258" t="s">
        <v>58</v>
      </c>
    </row>
    <row r="259" spans="1:10" x14ac:dyDescent="0.35">
      <c r="A259" t="s">
        <v>607</v>
      </c>
      <c r="B259" t="s">
        <v>608</v>
      </c>
      <c r="C259">
        <v>14</v>
      </c>
      <c r="D259">
        <v>56</v>
      </c>
      <c r="E259">
        <v>1</v>
      </c>
      <c r="F259" t="s">
        <v>609</v>
      </c>
      <c r="G259">
        <v>14</v>
      </c>
      <c r="H259">
        <v>56</v>
      </c>
      <c r="I259">
        <v>2</v>
      </c>
      <c r="J259" t="s">
        <v>58</v>
      </c>
    </row>
    <row r="260" spans="1:10" x14ac:dyDescent="0.35">
      <c r="A260" t="s">
        <v>637</v>
      </c>
      <c r="B260" t="s">
        <v>638</v>
      </c>
      <c r="C260">
        <v>177</v>
      </c>
      <c r="D260">
        <v>56</v>
      </c>
      <c r="E260">
        <v>27</v>
      </c>
      <c r="F260" t="s">
        <v>639</v>
      </c>
      <c r="G260">
        <v>177</v>
      </c>
      <c r="H260">
        <v>56</v>
      </c>
      <c r="I260">
        <v>81</v>
      </c>
      <c r="J260" t="s">
        <v>58</v>
      </c>
    </row>
    <row r="261" spans="1:10" x14ac:dyDescent="0.35">
      <c r="A261" t="s">
        <v>865</v>
      </c>
      <c r="B261" t="s">
        <v>866</v>
      </c>
      <c r="C261">
        <v>12</v>
      </c>
      <c r="D261">
        <v>56</v>
      </c>
      <c r="E261">
        <v>0</v>
      </c>
      <c r="F261" t="s">
        <v>867</v>
      </c>
      <c r="G261">
        <v>12</v>
      </c>
      <c r="H261">
        <v>56</v>
      </c>
      <c r="I261">
        <v>1</v>
      </c>
      <c r="J261" t="s">
        <v>58</v>
      </c>
    </row>
    <row r="262" spans="1:10" x14ac:dyDescent="0.35">
      <c r="A262" t="s">
        <v>919</v>
      </c>
      <c r="B262" t="s">
        <v>920</v>
      </c>
      <c r="C262">
        <v>43</v>
      </c>
      <c r="D262">
        <v>56</v>
      </c>
      <c r="E262">
        <v>13</v>
      </c>
      <c r="F262" t="s">
        <v>921</v>
      </c>
      <c r="G262">
        <v>43</v>
      </c>
      <c r="H262">
        <v>56</v>
      </c>
      <c r="I262">
        <v>18</v>
      </c>
      <c r="J262" t="s">
        <v>58</v>
      </c>
    </row>
    <row r="263" spans="1:10" x14ac:dyDescent="0.35">
      <c r="A263" t="s">
        <v>934</v>
      </c>
      <c r="B263" t="s">
        <v>935</v>
      </c>
      <c r="C263">
        <v>15</v>
      </c>
      <c r="D263">
        <v>56</v>
      </c>
      <c r="E263">
        <v>1</v>
      </c>
      <c r="F263" t="s">
        <v>936</v>
      </c>
      <c r="G263">
        <v>15</v>
      </c>
      <c r="H263">
        <v>56</v>
      </c>
      <c r="I263">
        <v>1</v>
      </c>
      <c r="J263" t="s">
        <v>58</v>
      </c>
    </row>
    <row r="264" spans="1:10" x14ac:dyDescent="0.35">
      <c r="A264" t="s">
        <v>1018</v>
      </c>
      <c r="B264" t="s">
        <v>1019</v>
      </c>
      <c r="C264">
        <v>14</v>
      </c>
      <c r="D264">
        <v>56</v>
      </c>
      <c r="E264">
        <v>1</v>
      </c>
      <c r="F264" t="s">
        <v>1020</v>
      </c>
      <c r="G264">
        <v>14</v>
      </c>
      <c r="H264">
        <v>56</v>
      </c>
      <c r="I264">
        <v>1</v>
      </c>
      <c r="J264" t="s">
        <v>58</v>
      </c>
    </row>
    <row r="265" spans="1:10" x14ac:dyDescent="0.35">
      <c r="A265" t="s">
        <v>162</v>
      </c>
      <c r="B265" t="s">
        <v>163</v>
      </c>
      <c r="C265">
        <v>15</v>
      </c>
      <c r="D265">
        <v>57</v>
      </c>
      <c r="E265">
        <v>4</v>
      </c>
      <c r="F265" t="s">
        <v>164</v>
      </c>
      <c r="G265">
        <v>15</v>
      </c>
      <c r="H265">
        <v>57</v>
      </c>
      <c r="I265">
        <v>8</v>
      </c>
      <c r="J265" t="s">
        <v>58</v>
      </c>
    </row>
    <row r="266" spans="1:10" x14ac:dyDescent="0.35">
      <c r="A266" t="s">
        <v>195</v>
      </c>
      <c r="B266" t="s">
        <v>196</v>
      </c>
      <c r="C266">
        <v>12</v>
      </c>
      <c r="D266">
        <v>57</v>
      </c>
      <c r="E266">
        <v>0</v>
      </c>
      <c r="F266" t="s">
        <v>197</v>
      </c>
      <c r="G266">
        <v>12</v>
      </c>
      <c r="H266">
        <v>57</v>
      </c>
      <c r="I266">
        <v>2</v>
      </c>
      <c r="J266" t="s">
        <v>58</v>
      </c>
    </row>
    <row r="267" spans="1:10" x14ac:dyDescent="0.35">
      <c r="A267" t="s">
        <v>366</v>
      </c>
      <c r="B267" t="s">
        <v>367</v>
      </c>
      <c r="C267">
        <v>12</v>
      </c>
      <c r="D267">
        <v>57</v>
      </c>
      <c r="E267">
        <v>0</v>
      </c>
      <c r="F267" t="s">
        <v>368</v>
      </c>
      <c r="G267">
        <v>12</v>
      </c>
      <c r="H267">
        <v>57</v>
      </c>
      <c r="I267">
        <v>0</v>
      </c>
      <c r="J267" t="s">
        <v>58</v>
      </c>
    </row>
    <row r="268" spans="1:10" x14ac:dyDescent="0.35">
      <c r="A268" t="s">
        <v>500</v>
      </c>
      <c r="B268" t="s">
        <v>501</v>
      </c>
      <c r="C268">
        <v>25</v>
      </c>
      <c r="D268">
        <v>57</v>
      </c>
      <c r="E268">
        <v>9</v>
      </c>
      <c r="F268" t="s">
        <v>502</v>
      </c>
      <c r="G268">
        <v>25</v>
      </c>
      <c r="H268">
        <v>57</v>
      </c>
      <c r="I268">
        <v>12</v>
      </c>
      <c r="J268" t="s">
        <v>58</v>
      </c>
    </row>
    <row r="269" spans="1:10" x14ac:dyDescent="0.35">
      <c r="A269" t="s">
        <v>511</v>
      </c>
      <c r="B269" t="s">
        <v>512</v>
      </c>
      <c r="C269">
        <v>15</v>
      </c>
      <c r="D269">
        <v>57</v>
      </c>
      <c r="E269">
        <v>2</v>
      </c>
      <c r="F269" t="s">
        <v>513</v>
      </c>
      <c r="G269">
        <v>15</v>
      </c>
      <c r="H269">
        <v>57</v>
      </c>
      <c r="I269">
        <v>3</v>
      </c>
      <c r="J269" t="s">
        <v>58</v>
      </c>
    </row>
    <row r="270" spans="1:10" x14ac:dyDescent="0.35">
      <c r="A270" t="s">
        <v>679</v>
      </c>
      <c r="B270" t="s">
        <v>680</v>
      </c>
      <c r="C270">
        <v>13</v>
      </c>
      <c r="D270">
        <v>57</v>
      </c>
      <c r="E270">
        <v>1</v>
      </c>
      <c r="F270" t="s">
        <v>681</v>
      </c>
      <c r="G270">
        <v>13</v>
      </c>
      <c r="H270">
        <v>57</v>
      </c>
      <c r="I270">
        <v>3</v>
      </c>
      <c r="J270" t="s">
        <v>58</v>
      </c>
    </row>
    <row r="271" spans="1:10" x14ac:dyDescent="0.35">
      <c r="A271" t="s">
        <v>742</v>
      </c>
      <c r="B271" t="s">
        <v>743</v>
      </c>
      <c r="C271">
        <v>13</v>
      </c>
      <c r="D271">
        <v>57</v>
      </c>
      <c r="E271">
        <v>1</v>
      </c>
      <c r="F271" t="s">
        <v>744</v>
      </c>
      <c r="G271">
        <v>13</v>
      </c>
      <c r="H271">
        <v>57</v>
      </c>
      <c r="I271">
        <v>7</v>
      </c>
      <c r="J271" t="s">
        <v>58</v>
      </c>
    </row>
    <row r="272" spans="1:10" x14ac:dyDescent="0.35">
      <c r="A272" t="s">
        <v>817</v>
      </c>
      <c r="B272" t="s">
        <v>818</v>
      </c>
      <c r="C272">
        <v>35</v>
      </c>
      <c r="D272">
        <v>57</v>
      </c>
      <c r="E272">
        <v>10</v>
      </c>
      <c r="F272" t="s">
        <v>819</v>
      </c>
      <c r="G272">
        <v>35</v>
      </c>
      <c r="H272">
        <v>57</v>
      </c>
      <c r="I272">
        <v>24</v>
      </c>
      <c r="J272" t="s">
        <v>58</v>
      </c>
    </row>
    <row r="273" spans="1:10" x14ac:dyDescent="0.35">
      <c r="A273" t="s">
        <v>937</v>
      </c>
      <c r="B273" t="s">
        <v>938</v>
      </c>
      <c r="C273">
        <v>15</v>
      </c>
      <c r="D273">
        <v>57</v>
      </c>
      <c r="E273">
        <v>1</v>
      </c>
      <c r="F273" t="s">
        <v>939</v>
      </c>
      <c r="G273">
        <v>15</v>
      </c>
      <c r="H273">
        <v>57</v>
      </c>
      <c r="I273">
        <v>1</v>
      </c>
      <c r="J273" t="s">
        <v>58</v>
      </c>
    </row>
    <row r="274" spans="1:10" x14ac:dyDescent="0.35">
      <c r="A274" t="s">
        <v>940</v>
      </c>
      <c r="B274" t="s">
        <v>941</v>
      </c>
      <c r="C274">
        <v>14</v>
      </c>
      <c r="D274">
        <v>57</v>
      </c>
      <c r="E274">
        <v>0</v>
      </c>
      <c r="F274" t="s">
        <v>942</v>
      </c>
      <c r="G274">
        <v>14</v>
      </c>
      <c r="H274">
        <v>57</v>
      </c>
      <c r="I274">
        <v>0</v>
      </c>
      <c r="J274" t="s">
        <v>58</v>
      </c>
    </row>
    <row r="275" spans="1:10" x14ac:dyDescent="0.35">
      <c r="A275" t="s">
        <v>952</v>
      </c>
      <c r="B275" t="s">
        <v>953</v>
      </c>
      <c r="C275">
        <v>17</v>
      </c>
      <c r="D275">
        <v>57</v>
      </c>
      <c r="E275">
        <v>2</v>
      </c>
      <c r="F275" t="s">
        <v>954</v>
      </c>
      <c r="G275">
        <v>17</v>
      </c>
      <c r="H275">
        <v>57</v>
      </c>
      <c r="I275">
        <v>2</v>
      </c>
      <c r="J275" t="s">
        <v>58</v>
      </c>
    </row>
    <row r="276" spans="1:10" x14ac:dyDescent="0.35">
      <c r="A276" t="s">
        <v>979</v>
      </c>
      <c r="B276" t="s">
        <v>980</v>
      </c>
      <c r="C276">
        <v>429005</v>
      </c>
      <c r="D276">
        <v>57</v>
      </c>
      <c r="E276">
        <v>45829</v>
      </c>
      <c r="F276" t="s">
        <v>981</v>
      </c>
      <c r="G276">
        <v>429005</v>
      </c>
      <c r="H276">
        <v>57</v>
      </c>
      <c r="I276">
        <v>80798</v>
      </c>
      <c r="J276" t="s">
        <v>58</v>
      </c>
    </row>
    <row r="277" spans="1:10" x14ac:dyDescent="0.35">
      <c r="A277" t="s">
        <v>997</v>
      </c>
      <c r="B277" t="s">
        <v>998</v>
      </c>
      <c r="C277">
        <v>10421</v>
      </c>
      <c r="D277">
        <v>57</v>
      </c>
      <c r="E277">
        <v>7342</v>
      </c>
      <c r="F277" t="s">
        <v>999</v>
      </c>
      <c r="G277">
        <v>10411</v>
      </c>
      <c r="H277">
        <v>57</v>
      </c>
      <c r="I277">
        <v>7368</v>
      </c>
      <c r="J277" t="s">
        <v>58</v>
      </c>
    </row>
    <row r="278" spans="1:10" x14ac:dyDescent="0.35">
      <c r="A278" t="s">
        <v>1012</v>
      </c>
      <c r="B278" t="s">
        <v>1013</v>
      </c>
      <c r="C278">
        <v>11</v>
      </c>
      <c r="D278">
        <v>57</v>
      </c>
      <c r="E278">
        <v>2</v>
      </c>
      <c r="F278" t="s">
        <v>1014</v>
      </c>
      <c r="G278">
        <v>11</v>
      </c>
      <c r="H278">
        <v>57</v>
      </c>
      <c r="I278">
        <v>2</v>
      </c>
      <c r="J278" t="s">
        <v>58</v>
      </c>
    </row>
    <row r="279" spans="1:10" x14ac:dyDescent="0.35">
      <c r="A279" t="s">
        <v>1033</v>
      </c>
      <c r="B279" t="s">
        <v>1034</v>
      </c>
      <c r="C279">
        <v>131</v>
      </c>
      <c r="D279">
        <v>57</v>
      </c>
      <c r="E279">
        <v>21</v>
      </c>
      <c r="F279" t="s">
        <v>1035</v>
      </c>
      <c r="G279">
        <v>131</v>
      </c>
      <c r="H279">
        <v>57</v>
      </c>
      <c r="I279">
        <v>88</v>
      </c>
      <c r="J279" t="s">
        <v>58</v>
      </c>
    </row>
    <row r="280" spans="1:10" x14ac:dyDescent="0.35">
      <c r="A280" t="s">
        <v>1072</v>
      </c>
      <c r="B280" t="s">
        <v>1073</v>
      </c>
      <c r="C280">
        <v>16</v>
      </c>
      <c r="D280">
        <v>57</v>
      </c>
      <c r="E280">
        <v>0</v>
      </c>
      <c r="F280" t="s">
        <v>1074</v>
      </c>
      <c r="G280">
        <v>16</v>
      </c>
      <c r="H280">
        <v>57</v>
      </c>
      <c r="I280">
        <v>2</v>
      </c>
      <c r="J280" t="s">
        <v>58</v>
      </c>
    </row>
    <row r="281" spans="1:10" x14ac:dyDescent="0.35">
      <c r="A281" t="s">
        <v>273</v>
      </c>
      <c r="B281" t="s">
        <v>274</v>
      </c>
      <c r="C281">
        <v>15</v>
      </c>
      <c r="D281">
        <v>58</v>
      </c>
      <c r="E281">
        <v>0</v>
      </c>
      <c r="F281" t="s">
        <v>275</v>
      </c>
      <c r="G281">
        <v>15</v>
      </c>
      <c r="H281">
        <v>58</v>
      </c>
      <c r="I281">
        <v>1</v>
      </c>
      <c r="J281" t="s">
        <v>58</v>
      </c>
    </row>
    <row r="282" spans="1:10" x14ac:dyDescent="0.35">
      <c r="A282" t="s">
        <v>485</v>
      </c>
      <c r="B282" t="s">
        <v>486</v>
      </c>
      <c r="C282">
        <v>15</v>
      </c>
      <c r="D282">
        <v>58</v>
      </c>
      <c r="E282">
        <v>3</v>
      </c>
      <c r="F282" t="s">
        <v>487</v>
      </c>
      <c r="G282">
        <v>15</v>
      </c>
      <c r="H282">
        <v>58</v>
      </c>
      <c r="I282">
        <v>6</v>
      </c>
      <c r="J282" t="s">
        <v>58</v>
      </c>
    </row>
    <row r="283" spans="1:10" x14ac:dyDescent="0.35">
      <c r="A283" t="s">
        <v>595</v>
      </c>
      <c r="B283" t="s">
        <v>596</v>
      </c>
      <c r="C283">
        <v>14</v>
      </c>
      <c r="D283">
        <v>58</v>
      </c>
      <c r="E283">
        <v>2</v>
      </c>
      <c r="F283" t="s">
        <v>597</v>
      </c>
      <c r="G283">
        <v>14</v>
      </c>
      <c r="H283">
        <v>58</v>
      </c>
      <c r="I283">
        <v>4</v>
      </c>
      <c r="J283" t="s">
        <v>58</v>
      </c>
    </row>
    <row r="284" spans="1:10" x14ac:dyDescent="0.35">
      <c r="A284" t="s">
        <v>628</v>
      </c>
      <c r="B284" t="s">
        <v>629</v>
      </c>
      <c r="C284">
        <v>14</v>
      </c>
      <c r="D284">
        <v>58</v>
      </c>
      <c r="E284">
        <v>7</v>
      </c>
      <c r="F284" t="s">
        <v>630</v>
      </c>
      <c r="G284">
        <v>14</v>
      </c>
      <c r="H284">
        <v>58</v>
      </c>
      <c r="I284">
        <v>13</v>
      </c>
      <c r="J284" t="s">
        <v>58</v>
      </c>
    </row>
    <row r="285" spans="1:10" x14ac:dyDescent="0.35">
      <c r="A285" t="s">
        <v>649</v>
      </c>
      <c r="B285" t="s">
        <v>650</v>
      </c>
      <c r="C285">
        <v>68</v>
      </c>
      <c r="D285">
        <v>58</v>
      </c>
      <c r="E285">
        <v>6</v>
      </c>
      <c r="F285" t="s">
        <v>651</v>
      </c>
      <c r="G285">
        <v>68</v>
      </c>
      <c r="H285">
        <v>58</v>
      </c>
      <c r="I285">
        <v>84</v>
      </c>
      <c r="J285" t="s">
        <v>58</v>
      </c>
    </row>
    <row r="286" spans="1:10" x14ac:dyDescent="0.35">
      <c r="A286" t="s">
        <v>718</v>
      </c>
      <c r="B286" t="s">
        <v>719</v>
      </c>
      <c r="C286">
        <v>15</v>
      </c>
      <c r="D286">
        <v>58</v>
      </c>
      <c r="E286">
        <v>1</v>
      </c>
      <c r="F286" t="s">
        <v>720</v>
      </c>
      <c r="G286">
        <v>15</v>
      </c>
      <c r="H286">
        <v>58</v>
      </c>
      <c r="I286">
        <v>1</v>
      </c>
      <c r="J286" t="s">
        <v>58</v>
      </c>
    </row>
    <row r="287" spans="1:10" x14ac:dyDescent="0.35">
      <c r="A287" t="s">
        <v>733</v>
      </c>
      <c r="B287" t="s">
        <v>734</v>
      </c>
      <c r="C287">
        <v>14</v>
      </c>
      <c r="D287">
        <v>58</v>
      </c>
      <c r="E287">
        <v>2</v>
      </c>
      <c r="F287" t="s">
        <v>735</v>
      </c>
      <c r="G287">
        <v>14</v>
      </c>
      <c r="H287">
        <v>58</v>
      </c>
      <c r="I287">
        <v>10</v>
      </c>
      <c r="J287" t="s">
        <v>58</v>
      </c>
    </row>
    <row r="288" spans="1:10" x14ac:dyDescent="0.35">
      <c r="A288" t="s">
        <v>778</v>
      </c>
      <c r="B288" t="s">
        <v>779</v>
      </c>
      <c r="C288">
        <v>14</v>
      </c>
      <c r="D288">
        <v>58</v>
      </c>
      <c r="E288">
        <v>6</v>
      </c>
      <c r="F288" t="s">
        <v>780</v>
      </c>
      <c r="G288">
        <v>14</v>
      </c>
      <c r="H288">
        <v>58</v>
      </c>
      <c r="I288">
        <v>10</v>
      </c>
      <c r="J288" t="s">
        <v>58</v>
      </c>
    </row>
    <row r="289" spans="1:10" x14ac:dyDescent="0.35">
      <c r="A289" t="s">
        <v>805</v>
      </c>
      <c r="B289" t="s">
        <v>806</v>
      </c>
      <c r="C289">
        <v>29</v>
      </c>
      <c r="D289">
        <v>58</v>
      </c>
      <c r="E289">
        <v>6</v>
      </c>
      <c r="F289" t="s">
        <v>807</v>
      </c>
      <c r="G289">
        <v>29</v>
      </c>
      <c r="H289">
        <v>58</v>
      </c>
      <c r="I289">
        <v>9</v>
      </c>
      <c r="J289" t="s">
        <v>58</v>
      </c>
    </row>
    <row r="290" spans="1:10" x14ac:dyDescent="0.35">
      <c r="A290" t="s">
        <v>808</v>
      </c>
      <c r="B290" t="s">
        <v>809</v>
      </c>
      <c r="C290">
        <v>56</v>
      </c>
      <c r="D290">
        <v>58</v>
      </c>
      <c r="E290">
        <v>9</v>
      </c>
      <c r="F290" t="s">
        <v>810</v>
      </c>
      <c r="G290">
        <v>56</v>
      </c>
      <c r="H290">
        <v>58</v>
      </c>
      <c r="I290">
        <v>16</v>
      </c>
      <c r="J290" t="s">
        <v>58</v>
      </c>
    </row>
    <row r="291" spans="1:10" x14ac:dyDescent="0.35">
      <c r="A291" t="s">
        <v>832</v>
      </c>
      <c r="B291" t="s">
        <v>833</v>
      </c>
      <c r="C291">
        <v>19</v>
      </c>
      <c r="D291">
        <v>58</v>
      </c>
      <c r="E291">
        <v>9</v>
      </c>
      <c r="F291" t="s">
        <v>834</v>
      </c>
      <c r="G291">
        <v>19</v>
      </c>
      <c r="H291">
        <v>58</v>
      </c>
      <c r="I291">
        <v>10</v>
      </c>
      <c r="J291" t="s">
        <v>58</v>
      </c>
    </row>
    <row r="292" spans="1:10" x14ac:dyDescent="0.35">
      <c r="A292" t="s">
        <v>961</v>
      </c>
      <c r="B292" t="s">
        <v>962</v>
      </c>
      <c r="C292">
        <v>344</v>
      </c>
      <c r="D292">
        <v>58</v>
      </c>
      <c r="E292">
        <v>119</v>
      </c>
      <c r="F292" t="s">
        <v>963</v>
      </c>
      <c r="G292">
        <v>344</v>
      </c>
      <c r="H292">
        <v>58</v>
      </c>
      <c r="I292">
        <v>245</v>
      </c>
      <c r="J292" t="s">
        <v>58</v>
      </c>
    </row>
    <row r="293" spans="1:10" x14ac:dyDescent="0.35">
      <c r="A293" t="s">
        <v>988</v>
      </c>
      <c r="B293" t="s">
        <v>989</v>
      </c>
      <c r="C293">
        <v>12670</v>
      </c>
      <c r="D293">
        <v>58</v>
      </c>
      <c r="E293">
        <v>5176</v>
      </c>
      <c r="F293" t="s">
        <v>990</v>
      </c>
      <c r="G293">
        <v>12670</v>
      </c>
      <c r="H293">
        <v>58</v>
      </c>
      <c r="I293">
        <v>7276</v>
      </c>
      <c r="J293" t="s">
        <v>58</v>
      </c>
    </row>
    <row r="294" spans="1:10" x14ac:dyDescent="0.35">
      <c r="A294" t="s">
        <v>1036</v>
      </c>
      <c r="B294" t="s">
        <v>1037</v>
      </c>
      <c r="C294">
        <v>14</v>
      </c>
      <c r="D294">
        <v>58</v>
      </c>
      <c r="E294">
        <v>5</v>
      </c>
      <c r="F294" t="s">
        <v>1038</v>
      </c>
      <c r="G294">
        <v>14</v>
      </c>
      <c r="H294">
        <v>58</v>
      </c>
      <c r="I294">
        <v>6</v>
      </c>
      <c r="J294" t="s">
        <v>58</v>
      </c>
    </row>
    <row r="295" spans="1:10" x14ac:dyDescent="0.35">
      <c r="A295" t="s">
        <v>1075</v>
      </c>
      <c r="B295" t="s">
        <v>1076</v>
      </c>
      <c r="C295">
        <v>15</v>
      </c>
      <c r="D295">
        <v>58</v>
      </c>
      <c r="E295">
        <v>0</v>
      </c>
      <c r="F295" t="s">
        <v>1077</v>
      </c>
      <c r="G295">
        <v>15</v>
      </c>
      <c r="H295">
        <v>58</v>
      </c>
      <c r="I295">
        <v>0</v>
      </c>
      <c r="J295" t="s">
        <v>58</v>
      </c>
    </row>
    <row r="296" spans="1:10" x14ac:dyDescent="0.35">
      <c r="A296" t="s">
        <v>1078</v>
      </c>
      <c r="B296" t="s">
        <v>1079</v>
      </c>
      <c r="C296">
        <v>14</v>
      </c>
      <c r="D296">
        <v>58</v>
      </c>
      <c r="E296">
        <v>0</v>
      </c>
      <c r="F296" t="s">
        <v>1080</v>
      </c>
      <c r="G296">
        <v>14</v>
      </c>
      <c r="H296">
        <v>58</v>
      </c>
      <c r="I296">
        <v>1</v>
      </c>
      <c r="J296" t="s">
        <v>58</v>
      </c>
    </row>
    <row r="297" spans="1:10" x14ac:dyDescent="0.35">
      <c r="A297" t="s">
        <v>183</v>
      </c>
      <c r="B297" t="s">
        <v>184</v>
      </c>
      <c r="C297">
        <v>18</v>
      </c>
      <c r="D297">
        <v>59</v>
      </c>
      <c r="E297">
        <v>5</v>
      </c>
      <c r="F297" t="s">
        <v>185</v>
      </c>
      <c r="G297">
        <v>18</v>
      </c>
      <c r="H297">
        <v>59</v>
      </c>
      <c r="I297">
        <v>9</v>
      </c>
      <c r="J297" t="s">
        <v>58</v>
      </c>
    </row>
    <row r="298" spans="1:10" x14ac:dyDescent="0.35">
      <c r="A298" t="s">
        <v>198</v>
      </c>
      <c r="B298" t="s">
        <v>199</v>
      </c>
      <c r="C298">
        <v>14</v>
      </c>
      <c r="D298">
        <v>59</v>
      </c>
      <c r="E298">
        <v>5</v>
      </c>
      <c r="F298" t="s">
        <v>200</v>
      </c>
      <c r="G298">
        <v>14</v>
      </c>
      <c r="H298">
        <v>59</v>
      </c>
      <c r="I298">
        <v>5</v>
      </c>
      <c r="J298" t="s">
        <v>58</v>
      </c>
    </row>
    <row r="299" spans="1:10" x14ac:dyDescent="0.35">
      <c r="A299" t="s">
        <v>622</v>
      </c>
      <c r="B299" t="s">
        <v>623</v>
      </c>
      <c r="C299">
        <v>59</v>
      </c>
      <c r="D299">
        <v>59</v>
      </c>
      <c r="E299">
        <v>55</v>
      </c>
      <c r="F299" t="s">
        <v>624</v>
      </c>
      <c r="G299">
        <v>59</v>
      </c>
      <c r="H299">
        <v>59</v>
      </c>
      <c r="I299">
        <v>83</v>
      </c>
      <c r="J299" t="s">
        <v>58</v>
      </c>
    </row>
    <row r="300" spans="1:10" x14ac:dyDescent="0.35">
      <c r="A300" t="s">
        <v>661</v>
      </c>
      <c r="B300" t="s">
        <v>662</v>
      </c>
      <c r="C300">
        <v>11</v>
      </c>
      <c r="D300">
        <v>59</v>
      </c>
      <c r="E300">
        <v>2</v>
      </c>
      <c r="F300" t="s">
        <v>663</v>
      </c>
      <c r="G300">
        <v>11</v>
      </c>
      <c r="H300">
        <v>59</v>
      </c>
      <c r="I300">
        <v>5</v>
      </c>
      <c r="J300" t="s">
        <v>58</v>
      </c>
    </row>
    <row r="301" spans="1:10" x14ac:dyDescent="0.35">
      <c r="A301" t="s">
        <v>703</v>
      </c>
      <c r="B301" t="s">
        <v>704</v>
      </c>
      <c r="C301">
        <v>14</v>
      </c>
      <c r="D301">
        <v>59</v>
      </c>
      <c r="E301">
        <v>1</v>
      </c>
      <c r="F301" t="s">
        <v>705</v>
      </c>
      <c r="G301">
        <v>14</v>
      </c>
      <c r="H301">
        <v>59</v>
      </c>
      <c r="I301">
        <v>2</v>
      </c>
      <c r="J301" t="s">
        <v>58</v>
      </c>
    </row>
    <row r="302" spans="1:10" x14ac:dyDescent="0.35">
      <c r="A302" t="s">
        <v>775</v>
      </c>
      <c r="B302" t="s">
        <v>776</v>
      </c>
      <c r="C302">
        <v>71</v>
      </c>
      <c r="D302">
        <v>59</v>
      </c>
      <c r="E302">
        <v>59</v>
      </c>
      <c r="F302" t="s">
        <v>777</v>
      </c>
      <c r="G302">
        <v>71</v>
      </c>
      <c r="H302">
        <v>59</v>
      </c>
      <c r="I302">
        <v>69</v>
      </c>
      <c r="J302" t="s">
        <v>58</v>
      </c>
    </row>
    <row r="303" spans="1:10" x14ac:dyDescent="0.35">
      <c r="A303" t="s">
        <v>841</v>
      </c>
      <c r="B303" t="s">
        <v>842</v>
      </c>
      <c r="C303">
        <v>17</v>
      </c>
      <c r="D303">
        <v>59</v>
      </c>
      <c r="E303">
        <v>9</v>
      </c>
      <c r="F303" t="s">
        <v>843</v>
      </c>
      <c r="G303">
        <v>17</v>
      </c>
      <c r="H303">
        <v>59</v>
      </c>
      <c r="I303">
        <v>9</v>
      </c>
      <c r="J303" t="s">
        <v>58</v>
      </c>
    </row>
    <row r="304" spans="1:10" x14ac:dyDescent="0.35">
      <c r="A304" t="s">
        <v>844</v>
      </c>
      <c r="B304" t="s">
        <v>845</v>
      </c>
      <c r="C304">
        <v>26</v>
      </c>
      <c r="D304">
        <v>59</v>
      </c>
      <c r="E304">
        <v>4</v>
      </c>
      <c r="F304" t="s">
        <v>846</v>
      </c>
      <c r="G304">
        <v>26</v>
      </c>
      <c r="H304">
        <v>59</v>
      </c>
      <c r="I304">
        <v>9</v>
      </c>
      <c r="J304" t="s">
        <v>58</v>
      </c>
    </row>
    <row r="305" spans="1:10" x14ac:dyDescent="0.35">
      <c r="A305" t="s">
        <v>856</v>
      </c>
      <c r="B305" t="s">
        <v>857</v>
      </c>
      <c r="C305">
        <v>15</v>
      </c>
      <c r="D305">
        <v>59</v>
      </c>
      <c r="E305">
        <v>0</v>
      </c>
      <c r="F305" t="s">
        <v>858</v>
      </c>
      <c r="G305">
        <v>15</v>
      </c>
      <c r="H305">
        <v>59</v>
      </c>
      <c r="I305">
        <v>1</v>
      </c>
      <c r="J305" t="s">
        <v>58</v>
      </c>
    </row>
    <row r="306" spans="1:10" x14ac:dyDescent="0.35">
      <c r="A306" t="s">
        <v>871</v>
      </c>
      <c r="B306" t="s">
        <v>872</v>
      </c>
      <c r="C306">
        <v>15</v>
      </c>
      <c r="D306">
        <v>59</v>
      </c>
      <c r="E306">
        <v>0</v>
      </c>
      <c r="F306" t="s">
        <v>873</v>
      </c>
      <c r="G306">
        <v>15</v>
      </c>
      <c r="H306">
        <v>59</v>
      </c>
      <c r="I306">
        <v>1</v>
      </c>
      <c r="J306" t="s">
        <v>58</v>
      </c>
    </row>
    <row r="307" spans="1:10" x14ac:dyDescent="0.35">
      <c r="A307" t="s">
        <v>874</v>
      </c>
      <c r="B307" t="s">
        <v>875</v>
      </c>
      <c r="C307">
        <v>16</v>
      </c>
      <c r="D307">
        <v>59</v>
      </c>
      <c r="E307">
        <v>3</v>
      </c>
      <c r="F307" t="s">
        <v>876</v>
      </c>
      <c r="G307">
        <v>16</v>
      </c>
      <c r="H307">
        <v>59</v>
      </c>
      <c r="I307">
        <v>5</v>
      </c>
      <c r="J307" t="s">
        <v>58</v>
      </c>
    </row>
    <row r="308" spans="1:10" x14ac:dyDescent="0.35">
      <c r="A308" t="s">
        <v>880</v>
      </c>
      <c r="B308" t="s">
        <v>881</v>
      </c>
      <c r="C308">
        <v>28</v>
      </c>
      <c r="D308">
        <v>59</v>
      </c>
      <c r="E308">
        <v>5</v>
      </c>
      <c r="F308" t="s">
        <v>882</v>
      </c>
      <c r="G308">
        <v>28</v>
      </c>
      <c r="H308">
        <v>59</v>
      </c>
      <c r="I308">
        <v>15</v>
      </c>
      <c r="J308" t="s">
        <v>58</v>
      </c>
    </row>
    <row r="309" spans="1:10" x14ac:dyDescent="0.35">
      <c r="A309" t="s">
        <v>883</v>
      </c>
      <c r="B309" t="s">
        <v>884</v>
      </c>
      <c r="C309">
        <v>39</v>
      </c>
      <c r="D309">
        <v>59</v>
      </c>
      <c r="E309">
        <v>8</v>
      </c>
      <c r="F309" t="s">
        <v>885</v>
      </c>
      <c r="G309">
        <v>39</v>
      </c>
      <c r="H309">
        <v>59</v>
      </c>
      <c r="I309">
        <v>16</v>
      </c>
      <c r="J309" t="s">
        <v>58</v>
      </c>
    </row>
    <row r="310" spans="1:10" x14ac:dyDescent="0.35">
      <c r="A310" t="s">
        <v>1039</v>
      </c>
      <c r="B310" t="s">
        <v>1040</v>
      </c>
      <c r="C310">
        <v>17</v>
      </c>
      <c r="D310">
        <v>59</v>
      </c>
      <c r="E310">
        <v>4</v>
      </c>
      <c r="F310" t="s">
        <v>1041</v>
      </c>
      <c r="G310">
        <v>17</v>
      </c>
      <c r="H310">
        <v>59</v>
      </c>
      <c r="I310">
        <v>4</v>
      </c>
      <c r="J310" t="s">
        <v>58</v>
      </c>
    </row>
    <row r="311" spans="1:10" x14ac:dyDescent="0.35">
      <c r="A311" t="s">
        <v>1087</v>
      </c>
      <c r="B311" t="s">
        <v>1088</v>
      </c>
      <c r="C311">
        <v>13</v>
      </c>
      <c r="D311">
        <v>59</v>
      </c>
      <c r="E311">
        <v>0</v>
      </c>
      <c r="F311" t="s">
        <v>1089</v>
      </c>
      <c r="G311">
        <v>13</v>
      </c>
      <c r="H311">
        <v>59</v>
      </c>
      <c r="I311">
        <v>0</v>
      </c>
      <c r="J311" t="s">
        <v>58</v>
      </c>
    </row>
    <row r="312" spans="1:10" x14ac:dyDescent="0.35">
      <c r="A312" t="s">
        <v>114</v>
      </c>
      <c r="B312" t="s">
        <v>115</v>
      </c>
      <c r="C312">
        <v>17</v>
      </c>
      <c r="D312">
        <v>60</v>
      </c>
      <c r="E312">
        <v>6</v>
      </c>
      <c r="F312" t="s">
        <v>116</v>
      </c>
      <c r="G312">
        <v>17</v>
      </c>
      <c r="H312">
        <v>60</v>
      </c>
      <c r="I312">
        <v>12</v>
      </c>
      <c r="J312" t="s">
        <v>58</v>
      </c>
    </row>
    <row r="313" spans="1:10" x14ac:dyDescent="0.35">
      <c r="A313" t="s">
        <v>189</v>
      </c>
      <c r="B313" t="s">
        <v>190</v>
      </c>
      <c r="C313">
        <v>16</v>
      </c>
      <c r="D313">
        <v>60</v>
      </c>
      <c r="E313">
        <v>3</v>
      </c>
      <c r="F313" t="s">
        <v>191</v>
      </c>
      <c r="G313">
        <v>16</v>
      </c>
      <c r="H313">
        <v>60</v>
      </c>
      <c r="I313">
        <v>4</v>
      </c>
      <c r="J313" t="s">
        <v>58</v>
      </c>
    </row>
    <row r="314" spans="1:10" x14ac:dyDescent="0.35">
      <c r="A314" t="s">
        <v>255</v>
      </c>
      <c r="B314" t="s">
        <v>256</v>
      </c>
      <c r="C314">
        <v>23</v>
      </c>
      <c r="D314">
        <v>60</v>
      </c>
      <c r="E314">
        <v>4</v>
      </c>
      <c r="F314" t="s">
        <v>257</v>
      </c>
      <c r="G314">
        <v>23</v>
      </c>
      <c r="H314">
        <v>60</v>
      </c>
      <c r="I314">
        <v>6</v>
      </c>
      <c r="J314" t="s">
        <v>58</v>
      </c>
    </row>
    <row r="315" spans="1:10" x14ac:dyDescent="0.35">
      <c r="A315" t="s">
        <v>432</v>
      </c>
      <c r="B315" t="s">
        <v>433</v>
      </c>
      <c r="C315">
        <v>14</v>
      </c>
      <c r="D315">
        <v>60</v>
      </c>
      <c r="E315">
        <v>7</v>
      </c>
      <c r="F315" t="s">
        <v>434</v>
      </c>
      <c r="G315">
        <v>14</v>
      </c>
      <c r="H315">
        <v>60</v>
      </c>
      <c r="I315">
        <v>10</v>
      </c>
      <c r="J315" t="s">
        <v>58</v>
      </c>
    </row>
    <row r="316" spans="1:10" x14ac:dyDescent="0.35">
      <c r="A316" t="s">
        <v>580</v>
      </c>
      <c r="B316" t="s">
        <v>581</v>
      </c>
      <c r="C316">
        <v>23</v>
      </c>
      <c r="D316">
        <v>60</v>
      </c>
      <c r="E316">
        <v>5</v>
      </c>
      <c r="F316" t="s">
        <v>582</v>
      </c>
      <c r="G316">
        <v>23</v>
      </c>
      <c r="H316">
        <v>60</v>
      </c>
      <c r="I316">
        <v>16</v>
      </c>
      <c r="J316" t="s">
        <v>58</v>
      </c>
    </row>
    <row r="317" spans="1:10" x14ac:dyDescent="0.35">
      <c r="A317" t="s">
        <v>652</v>
      </c>
      <c r="B317" t="s">
        <v>653</v>
      </c>
      <c r="C317">
        <v>18</v>
      </c>
      <c r="D317">
        <v>60</v>
      </c>
      <c r="E317">
        <v>3</v>
      </c>
      <c r="F317" t="s">
        <v>654</v>
      </c>
      <c r="G317">
        <v>18</v>
      </c>
      <c r="H317">
        <v>60</v>
      </c>
      <c r="I317">
        <v>3</v>
      </c>
      <c r="J317" t="s">
        <v>58</v>
      </c>
    </row>
    <row r="318" spans="1:10" x14ac:dyDescent="0.35">
      <c r="A318" t="s">
        <v>739</v>
      </c>
      <c r="B318" t="s">
        <v>740</v>
      </c>
      <c r="C318">
        <v>14</v>
      </c>
      <c r="D318">
        <v>60</v>
      </c>
      <c r="E318">
        <v>1</v>
      </c>
      <c r="F318" t="s">
        <v>741</v>
      </c>
      <c r="G318">
        <v>14</v>
      </c>
      <c r="H318">
        <v>60</v>
      </c>
      <c r="I318">
        <v>2</v>
      </c>
      <c r="J318" t="s">
        <v>58</v>
      </c>
    </row>
    <row r="319" spans="1:10" x14ac:dyDescent="0.35">
      <c r="A319" t="s">
        <v>769</v>
      </c>
      <c r="B319" t="s">
        <v>770</v>
      </c>
      <c r="C319">
        <v>50</v>
      </c>
      <c r="D319">
        <v>60</v>
      </c>
      <c r="E319">
        <v>59</v>
      </c>
      <c r="F319" t="s">
        <v>771</v>
      </c>
      <c r="G319">
        <v>50</v>
      </c>
      <c r="H319">
        <v>60</v>
      </c>
      <c r="I319">
        <v>72</v>
      </c>
      <c r="J319" t="s">
        <v>58</v>
      </c>
    </row>
    <row r="320" spans="1:10" x14ac:dyDescent="0.35">
      <c r="A320" t="s">
        <v>811</v>
      </c>
      <c r="B320" t="s">
        <v>812</v>
      </c>
      <c r="C320">
        <v>14</v>
      </c>
      <c r="D320">
        <v>60</v>
      </c>
      <c r="E320">
        <v>9</v>
      </c>
      <c r="F320" t="s">
        <v>813</v>
      </c>
      <c r="G320">
        <v>14</v>
      </c>
      <c r="H320">
        <v>60</v>
      </c>
      <c r="I320">
        <v>12</v>
      </c>
      <c r="J320" t="s">
        <v>58</v>
      </c>
    </row>
    <row r="321" spans="1:10" x14ac:dyDescent="0.35">
      <c r="A321" t="s">
        <v>823</v>
      </c>
      <c r="B321" t="s">
        <v>824</v>
      </c>
      <c r="C321">
        <v>18</v>
      </c>
      <c r="D321">
        <v>60</v>
      </c>
      <c r="E321">
        <v>1</v>
      </c>
      <c r="F321" t="s">
        <v>825</v>
      </c>
      <c r="G321">
        <v>18</v>
      </c>
      <c r="H321">
        <v>60</v>
      </c>
      <c r="I321">
        <v>6</v>
      </c>
      <c r="J321" t="s">
        <v>58</v>
      </c>
    </row>
    <row r="322" spans="1:10" x14ac:dyDescent="0.35">
      <c r="A322" t="s">
        <v>829</v>
      </c>
      <c r="B322" t="s">
        <v>830</v>
      </c>
      <c r="C322">
        <v>15</v>
      </c>
      <c r="D322">
        <v>60</v>
      </c>
      <c r="E322">
        <v>1</v>
      </c>
      <c r="F322" t="s">
        <v>831</v>
      </c>
      <c r="G322">
        <v>15</v>
      </c>
      <c r="H322">
        <v>60</v>
      </c>
      <c r="I322">
        <v>4</v>
      </c>
      <c r="J322" t="s">
        <v>58</v>
      </c>
    </row>
    <row r="323" spans="1:10" x14ac:dyDescent="0.35">
      <c r="A323" t="s">
        <v>901</v>
      </c>
      <c r="B323" t="s">
        <v>902</v>
      </c>
      <c r="C323">
        <v>37</v>
      </c>
      <c r="D323">
        <v>60</v>
      </c>
      <c r="E323">
        <v>12</v>
      </c>
      <c r="F323" t="s">
        <v>903</v>
      </c>
      <c r="G323">
        <v>37</v>
      </c>
      <c r="H323">
        <v>60</v>
      </c>
      <c r="I323">
        <v>10</v>
      </c>
      <c r="J323" t="s">
        <v>58</v>
      </c>
    </row>
    <row r="324" spans="1:10" x14ac:dyDescent="0.35">
      <c r="A324" t="s">
        <v>928</v>
      </c>
      <c r="B324" t="s">
        <v>929</v>
      </c>
      <c r="C324">
        <v>23</v>
      </c>
      <c r="D324">
        <v>60</v>
      </c>
      <c r="E324">
        <v>5</v>
      </c>
      <c r="F324" t="s">
        <v>930</v>
      </c>
      <c r="G324">
        <v>23</v>
      </c>
      <c r="H324">
        <v>60</v>
      </c>
      <c r="I324">
        <v>10</v>
      </c>
      <c r="J324" t="s">
        <v>58</v>
      </c>
    </row>
    <row r="325" spans="1:10" x14ac:dyDescent="0.35">
      <c r="A325" t="s">
        <v>946</v>
      </c>
      <c r="B325" t="s">
        <v>947</v>
      </c>
      <c r="C325">
        <v>11</v>
      </c>
      <c r="D325">
        <v>60</v>
      </c>
      <c r="E325">
        <v>1</v>
      </c>
      <c r="F325" t="s">
        <v>948</v>
      </c>
      <c r="G325">
        <v>11</v>
      </c>
      <c r="H325">
        <v>60</v>
      </c>
      <c r="I325">
        <v>2</v>
      </c>
      <c r="J325" t="s">
        <v>58</v>
      </c>
    </row>
    <row r="326" spans="1:10" x14ac:dyDescent="0.35">
      <c r="A326" t="s">
        <v>1000</v>
      </c>
      <c r="B326" t="s">
        <v>1001</v>
      </c>
      <c r="C326">
        <v>93</v>
      </c>
      <c r="D326">
        <v>60</v>
      </c>
      <c r="E326">
        <v>101</v>
      </c>
      <c r="F326" t="s">
        <v>1002</v>
      </c>
      <c r="G326">
        <v>93</v>
      </c>
      <c r="H326">
        <v>60</v>
      </c>
      <c r="I326">
        <v>114</v>
      </c>
      <c r="J326" t="s">
        <v>58</v>
      </c>
    </row>
    <row r="327" spans="1:10" x14ac:dyDescent="0.35">
      <c r="A327" t="s">
        <v>444</v>
      </c>
      <c r="B327" t="s">
        <v>445</v>
      </c>
      <c r="C327">
        <v>110</v>
      </c>
      <c r="D327">
        <v>61</v>
      </c>
      <c r="E327">
        <v>40</v>
      </c>
      <c r="F327" t="s">
        <v>446</v>
      </c>
      <c r="G327">
        <v>110</v>
      </c>
      <c r="H327">
        <v>61</v>
      </c>
      <c r="I327">
        <v>58</v>
      </c>
      <c r="J327" t="s">
        <v>58</v>
      </c>
    </row>
    <row r="328" spans="1:10" x14ac:dyDescent="0.35">
      <c r="A328" t="s">
        <v>523</v>
      </c>
      <c r="B328" t="s">
        <v>524</v>
      </c>
      <c r="C328">
        <v>13</v>
      </c>
      <c r="D328">
        <v>61</v>
      </c>
      <c r="E328">
        <v>5</v>
      </c>
      <c r="F328" t="s">
        <v>525</v>
      </c>
      <c r="G328">
        <v>13</v>
      </c>
      <c r="H328">
        <v>61</v>
      </c>
      <c r="I328">
        <v>6</v>
      </c>
      <c r="J328" t="s">
        <v>58</v>
      </c>
    </row>
    <row r="329" spans="1:10" x14ac:dyDescent="0.35">
      <c r="A329" t="s">
        <v>589</v>
      </c>
      <c r="B329" t="s">
        <v>590</v>
      </c>
      <c r="C329">
        <v>17</v>
      </c>
      <c r="D329">
        <v>61</v>
      </c>
      <c r="E329">
        <v>4</v>
      </c>
      <c r="F329" t="s">
        <v>591</v>
      </c>
      <c r="G329">
        <v>17</v>
      </c>
      <c r="H329">
        <v>61</v>
      </c>
      <c r="I329">
        <v>6</v>
      </c>
      <c r="J329" t="s">
        <v>58</v>
      </c>
    </row>
    <row r="330" spans="1:10" x14ac:dyDescent="0.35">
      <c r="A330" t="s">
        <v>730</v>
      </c>
      <c r="B330" t="s">
        <v>731</v>
      </c>
      <c r="C330">
        <v>21</v>
      </c>
      <c r="D330">
        <v>61</v>
      </c>
      <c r="E330">
        <v>4</v>
      </c>
      <c r="F330" t="s">
        <v>732</v>
      </c>
      <c r="G330">
        <v>21</v>
      </c>
      <c r="H330">
        <v>61</v>
      </c>
      <c r="I330">
        <v>4</v>
      </c>
      <c r="J330" t="s">
        <v>58</v>
      </c>
    </row>
    <row r="331" spans="1:10" x14ac:dyDescent="0.35">
      <c r="A331" t="s">
        <v>736</v>
      </c>
      <c r="B331" t="s">
        <v>737</v>
      </c>
      <c r="C331">
        <v>17</v>
      </c>
      <c r="D331">
        <v>61</v>
      </c>
      <c r="E331">
        <v>0</v>
      </c>
      <c r="F331" t="s">
        <v>738</v>
      </c>
      <c r="G331">
        <v>17</v>
      </c>
      <c r="H331">
        <v>61</v>
      </c>
      <c r="I331">
        <v>0</v>
      </c>
      <c r="J331" t="s">
        <v>58</v>
      </c>
    </row>
    <row r="332" spans="1:10" x14ac:dyDescent="0.35">
      <c r="A332" t="s">
        <v>835</v>
      </c>
      <c r="B332" t="s">
        <v>836</v>
      </c>
      <c r="C332">
        <v>170</v>
      </c>
      <c r="D332">
        <v>61</v>
      </c>
      <c r="E332">
        <v>67</v>
      </c>
      <c r="F332" t="s">
        <v>837</v>
      </c>
      <c r="G332">
        <v>170</v>
      </c>
      <c r="H332">
        <v>61</v>
      </c>
      <c r="I332">
        <v>100</v>
      </c>
      <c r="J332" t="s">
        <v>58</v>
      </c>
    </row>
    <row r="333" spans="1:10" x14ac:dyDescent="0.35">
      <c r="A333" t="s">
        <v>853</v>
      </c>
      <c r="B333" t="s">
        <v>854</v>
      </c>
      <c r="C333">
        <v>15</v>
      </c>
      <c r="D333">
        <v>61</v>
      </c>
      <c r="E333">
        <v>3</v>
      </c>
      <c r="F333" t="s">
        <v>855</v>
      </c>
      <c r="G333">
        <v>15</v>
      </c>
      <c r="H333">
        <v>61</v>
      </c>
      <c r="I333">
        <v>4</v>
      </c>
      <c r="J333" t="s">
        <v>58</v>
      </c>
    </row>
    <row r="334" spans="1:10" x14ac:dyDescent="0.35">
      <c r="A334" t="s">
        <v>895</v>
      </c>
      <c r="B334" t="s">
        <v>896</v>
      </c>
      <c r="C334">
        <v>46</v>
      </c>
      <c r="D334">
        <v>61</v>
      </c>
      <c r="E334">
        <v>16</v>
      </c>
      <c r="F334" t="s">
        <v>897</v>
      </c>
      <c r="G334">
        <v>46</v>
      </c>
      <c r="H334">
        <v>61</v>
      </c>
      <c r="I334">
        <v>21</v>
      </c>
      <c r="J334" t="s">
        <v>58</v>
      </c>
    </row>
    <row r="335" spans="1:10" x14ac:dyDescent="0.35">
      <c r="A335" t="s">
        <v>294</v>
      </c>
      <c r="B335" t="s">
        <v>295</v>
      </c>
      <c r="C335">
        <v>57942</v>
      </c>
      <c r="D335">
        <v>62</v>
      </c>
      <c r="E335">
        <v>49208</v>
      </c>
      <c r="F335" t="s">
        <v>296</v>
      </c>
      <c r="G335">
        <v>57870</v>
      </c>
      <c r="H335">
        <v>62</v>
      </c>
      <c r="I335">
        <v>95364</v>
      </c>
      <c r="J335" t="s">
        <v>58</v>
      </c>
    </row>
    <row r="336" spans="1:10" x14ac:dyDescent="0.35">
      <c r="A336" t="s">
        <v>330</v>
      </c>
      <c r="B336" t="s">
        <v>331</v>
      </c>
      <c r="C336">
        <v>32</v>
      </c>
      <c r="D336">
        <v>62</v>
      </c>
      <c r="E336">
        <v>37</v>
      </c>
      <c r="F336" t="s">
        <v>332</v>
      </c>
      <c r="G336">
        <v>32</v>
      </c>
      <c r="H336">
        <v>62</v>
      </c>
      <c r="I336">
        <v>42</v>
      </c>
      <c r="J336" t="s">
        <v>58</v>
      </c>
    </row>
    <row r="337" spans="1:10" x14ac:dyDescent="0.35">
      <c r="A337" t="s">
        <v>468</v>
      </c>
      <c r="B337" t="s">
        <v>469</v>
      </c>
      <c r="C337">
        <v>136</v>
      </c>
      <c r="D337">
        <v>62</v>
      </c>
      <c r="E337">
        <v>45</v>
      </c>
      <c r="F337" t="s">
        <v>470</v>
      </c>
      <c r="G337">
        <v>136</v>
      </c>
      <c r="H337">
        <v>62</v>
      </c>
      <c r="I337">
        <v>43</v>
      </c>
      <c r="J337" t="s">
        <v>58</v>
      </c>
    </row>
    <row r="338" spans="1:10" x14ac:dyDescent="0.35">
      <c r="A338" t="s">
        <v>631</v>
      </c>
      <c r="B338" t="s">
        <v>632</v>
      </c>
      <c r="C338">
        <v>231</v>
      </c>
      <c r="D338">
        <v>62</v>
      </c>
      <c r="E338">
        <v>109</v>
      </c>
      <c r="F338" t="s">
        <v>633</v>
      </c>
      <c r="G338">
        <v>231</v>
      </c>
      <c r="H338">
        <v>62</v>
      </c>
      <c r="I338">
        <v>281</v>
      </c>
      <c r="J338" t="s">
        <v>58</v>
      </c>
    </row>
    <row r="339" spans="1:10" x14ac:dyDescent="0.35">
      <c r="A339" t="s">
        <v>673</v>
      </c>
      <c r="B339" t="s">
        <v>674</v>
      </c>
      <c r="C339">
        <v>14</v>
      </c>
      <c r="D339">
        <v>62</v>
      </c>
      <c r="E339">
        <v>2</v>
      </c>
      <c r="F339" t="s">
        <v>675</v>
      </c>
      <c r="G339">
        <v>14</v>
      </c>
      <c r="H339">
        <v>62</v>
      </c>
      <c r="I339">
        <v>2</v>
      </c>
      <c r="J339" t="s">
        <v>58</v>
      </c>
    </row>
    <row r="340" spans="1:10" x14ac:dyDescent="0.35">
      <c r="A340" t="s">
        <v>700</v>
      </c>
      <c r="B340" t="s">
        <v>701</v>
      </c>
      <c r="C340">
        <v>14</v>
      </c>
      <c r="D340">
        <v>62</v>
      </c>
      <c r="E340">
        <v>4</v>
      </c>
      <c r="F340" t="s">
        <v>702</v>
      </c>
      <c r="G340">
        <v>14</v>
      </c>
      <c r="H340">
        <v>62</v>
      </c>
      <c r="I340">
        <v>6</v>
      </c>
      <c r="J340" t="s">
        <v>58</v>
      </c>
    </row>
    <row r="341" spans="1:10" x14ac:dyDescent="0.35">
      <c r="A341" t="s">
        <v>994</v>
      </c>
      <c r="B341" t="s">
        <v>995</v>
      </c>
      <c r="C341">
        <v>1270</v>
      </c>
      <c r="D341">
        <v>62</v>
      </c>
      <c r="E341">
        <v>199</v>
      </c>
      <c r="F341" t="s">
        <v>996</v>
      </c>
      <c r="G341">
        <v>1270</v>
      </c>
      <c r="H341">
        <v>62</v>
      </c>
      <c r="I341">
        <v>284</v>
      </c>
      <c r="J341" t="s">
        <v>58</v>
      </c>
    </row>
    <row r="342" spans="1:10" x14ac:dyDescent="0.35">
      <c r="A342" t="s">
        <v>318</v>
      </c>
      <c r="B342" t="s">
        <v>319</v>
      </c>
      <c r="C342">
        <v>22</v>
      </c>
      <c r="D342">
        <v>63</v>
      </c>
      <c r="E342">
        <v>8</v>
      </c>
      <c r="F342" t="s">
        <v>320</v>
      </c>
      <c r="G342">
        <v>22</v>
      </c>
      <c r="H342">
        <v>63</v>
      </c>
      <c r="I342">
        <v>11</v>
      </c>
      <c r="J342" t="s">
        <v>58</v>
      </c>
    </row>
    <row r="343" spans="1:10" x14ac:dyDescent="0.35">
      <c r="A343" t="s">
        <v>348</v>
      </c>
      <c r="B343" t="s">
        <v>349</v>
      </c>
      <c r="C343">
        <v>12</v>
      </c>
      <c r="D343">
        <v>63</v>
      </c>
      <c r="E343">
        <v>0</v>
      </c>
      <c r="F343" t="s">
        <v>350</v>
      </c>
      <c r="G343">
        <v>12</v>
      </c>
      <c r="H343">
        <v>63</v>
      </c>
      <c r="I343">
        <v>1</v>
      </c>
      <c r="J343" t="s">
        <v>58</v>
      </c>
    </row>
    <row r="344" spans="1:10" x14ac:dyDescent="0.35">
      <c r="A344" t="s">
        <v>441</v>
      </c>
      <c r="B344" t="s">
        <v>442</v>
      </c>
      <c r="C344">
        <v>18</v>
      </c>
      <c r="D344">
        <v>63</v>
      </c>
      <c r="E344">
        <v>16</v>
      </c>
      <c r="F344" t="s">
        <v>443</v>
      </c>
      <c r="G344">
        <v>18</v>
      </c>
      <c r="H344">
        <v>63</v>
      </c>
      <c r="I344">
        <v>17</v>
      </c>
      <c r="J344" t="s">
        <v>58</v>
      </c>
    </row>
    <row r="345" spans="1:10" x14ac:dyDescent="0.35">
      <c r="A345" t="s">
        <v>544</v>
      </c>
      <c r="B345" t="s">
        <v>545</v>
      </c>
      <c r="C345">
        <v>22</v>
      </c>
      <c r="D345">
        <v>63</v>
      </c>
      <c r="E345">
        <v>2</v>
      </c>
      <c r="F345" t="s">
        <v>546</v>
      </c>
      <c r="G345">
        <v>22</v>
      </c>
      <c r="H345">
        <v>63</v>
      </c>
      <c r="I345">
        <v>10</v>
      </c>
      <c r="J345" t="s">
        <v>58</v>
      </c>
    </row>
    <row r="346" spans="1:10" x14ac:dyDescent="0.35">
      <c r="A346" t="s">
        <v>562</v>
      </c>
      <c r="B346" t="s">
        <v>563</v>
      </c>
      <c r="C346">
        <v>15</v>
      </c>
      <c r="D346">
        <v>63</v>
      </c>
      <c r="E346">
        <v>6</v>
      </c>
      <c r="F346" t="s">
        <v>564</v>
      </c>
      <c r="G346">
        <v>15</v>
      </c>
      <c r="H346">
        <v>63</v>
      </c>
      <c r="I346">
        <v>7</v>
      </c>
      <c r="J346" t="s">
        <v>58</v>
      </c>
    </row>
    <row r="347" spans="1:10" x14ac:dyDescent="0.35">
      <c r="A347" t="s">
        <v>586</v>
      </c>
      <c r="B347" t="s">
        <v>587</v>
      </c>
      <c r="C347">
        <v>24</v>
      </c>
      <c r="D347">
        <v>63</v>
      </c>
      <c r="E347">
        <v>8</v>
      </c>
      <c r="F347" t="s">
        <v>588</v>
      </c>
      <c r="G347">
        <v>24</v>
      </c>
      <c r="H347">
        <v>63</v>
      </c>
      <c r="I347">
        <v>10</v>
      </c>
      <c r="J347" t="s">
        <v>58</v>
      </c>
    </row>
    <row r="348" spans="1:10" x14ac:dyDescent="0.35">
      <c r="A348" t="s">
        <v>715</v>
      </c>
      <c r="B348" t="s">
        <v>716</v>
      </c>
      <c r="C348">
        <v>10</v>
      </c>
      <c r="D348">
        <v>63</v>
      </c>
      <c r="E348">
        <v>0</v>
      </c>
      <c r="F348" t="s">
        <v>717</v>
      </c>
      <c r="G348">
        <v>10</v>
      </c>
      <c r="H348">
        <v>63</v>
      </c>
      <c r="I348">
        <v>1</v>
      </c>
      <c r="J348" t="s">
        <v>58</v>
      </c>
    </row>
    <row r="349" spans="1:10" x14ac:dyDescent="0.35">
      <c r="A349" t="s">
        <v>799</v>
      </c>
      <c r="B349" t="s">
        <v>800</v>
      </c>
      <c r="C349">
        <v>29</v>
      </c>
      <c r="D349">
        <v>63</v>
      </c>
      <c r="E349">
        <v>9</v>
      </c>
      <c r="F349" t="s">
        <v>801</v>
      </c>
      <c r="G349">
        <v>29</v>
      </c>
      <c r="H349">
        <v>63</v>
      </c>
      <c r="I349">
        <v>10</v>
      </c>
      <c r="J349" t="s">
        <v>58</v>
      </c>
    </row>
    <row r="350" spans="1:10" x14ac:dyDescent="0.35">
      <c r="A350" t="s">
        <v>838</v>
      </c>
      <c r="B350" t="s">
        <v>839</v>
      </c>
      <c r="C350">
        <v>21</v>
      </c>
      <c r="D350">
        <v>63</v>
      </c>
      <c r="E350">
        <v>7</v>
      </c>
      <c r="F350" t="s">
        <v>840</v>
      </c>
      <c r="G350">
        <v>21</v>
      </c>
      <c r="H350">
        <v>63</v>
      </c>
      <c r="I350">
        <v>12</v>
      </c>
      <c r="J350" t="s">
        <v>58</v>
      </c>
    </row>
    <row r="351" spans="1:10" x14ac:dyDescent="0.35">
      <c r="A351" t="s">
        <v>868</v>
      </c>
      <c r="B351" t="s">
        <v>869</v>
      </c>
      <c r="C351">
        <v>18</v>
      </c>
      <c r="D351">
        <v>63</v>
      </c>
      <c r="E351">
        <v>0</v>
      </c>
      <c r="F351" t="s">
        <v>870</v>
      </c>
      <c r="G351">
        <v>18</v>
      </c>
      <c r="H351">
        <v>63</v>
      </c>
      <c r="I351">
        <v>1</v>
      </c>
      <c r="J351" t="s">
        <v>58</v>
      </c>
    </row>
    <row r="352" spans="1:10" x14ac:dyDescent="0.35">
      <c r="A352" t="s">
        <v>889</v>
      </c>
      <c r="B352" t="s">
        <v>890</v>
      </c>
      <c r="C352">
        <v>14</v>
      </c>
      <c r="D352">
        <v>63</v>
      </c>
      <c r="E352">
        <v>4</v>
      </c>
      <c r="F352" t="s">
        <v>891</v>
      </c>
      <c r="G352">
        <v>14</v>
      </c>
      <c r="H352">
        <v>63</v>
      </c>
      <c r="I352">
        <v>5</v>
      </c>
      <c r="J352" t="s">
        <v>58</v>
      </c>
    </row>
    <row r="353" spans="1:10" x14ac:dyDescent="0.35">
      <c r="A353" t="s">
        <v>898</v>
      </c>
      <c r="B353" t="s">
        <v>899</v>
      </c>
      <c r="C353">
        <v>95</v>
      </c>
      <c r="D353">
        <v>63</v>
      </c>
      <c r="E353">
        <v>45</v>
      </c>
      <c r="F353" t="s">
        <v>900</v>
      </c>
      <c r="G353">
        <v>95</v>
      </c>
      <c r="H353">
        <v>63</v>
      </c>
      <c r="I353">
        <v>50</v>
      </c>
      <c r="J353" t="s">
        <v>58</v>
      </c>
    </row>
    <row r="354" spans="1:10" x14ac:dyDescent="0.35">
      <c r="A354" t="s">
        <v>1030</v>
      </c>
      <c r="B354" t="s">
        <v>1031</v>
      </c>
      <c r="C354">
        <v>13</v>
      </c>
      <c r="D354">
        <v>63</v>
      </c>
      <c r="E354">
        <v>1</v>
      </c>
      <c r="F354" t="s">
        <v>1032</v>
      </c>
      <c r="G354">
        <v>13</v>
      </c>
      <c r="H354">
        <v>63</v>
      </c>
      <c r="I354">
        <v>1</v>
      </c>
      <c r="J354" t="s">
        <v>58</v>
      </c>
    </row>
    <row r="355" spans="1:10" x14ac:dyDescent="0.35">
      <c r="A355" t="s">
        <v>1063</v>
      </c>
      <c r="B355" t="s">
        <v>1064</v>
      </c>
      <c r="C355">
        <v>14</v>
      </c>
      <c r="D355">
        <v>63</v>
      </c>
      <c r="E355">
        <v>0</v>
      </c>
      <c r="F355" t="s">
        <v>1065</v>
      </c>
      <c r="G355">
        <v>14</v>
      </c>
      <c r="H355">
        <v>63</v>
      </c>
      <c r="I355">
        <v>0</v>
      </c>
      <c r="J355" t="s">
        <v>58</v>
      </c>
    </row>
    <row r="356" spans="1:10" x14ac:dyDescent="0.35">
      <c r="A356" t="s">
        <v>655</v>
      </c>
      <c r="B356" t="s">
        <v>656</v>
      </c>
      <c r="C356">
        <v>14</v>
      </c>
      <c r="D356">
        <v>64</v>
      </c>
      <c r="E356">
        <v>12</v>
      </c>
      <c r="F356" t="s">
        <v>657</v>
      </c>
      <c r="G356">
        <v>14</v>
      </c>
      <c r="H356">
        <v>64</v>
      </c>
      <c r="I356">
        <v>14</v>
      </c>
      <c r="J356" t="s">
        <v>58</v>
      </c>
    </row>
    <row r="357" spans="1:10" x14ac:dyDescent="0.35">
      <c r="A357" t="s">
        <v>859</v>
      </c>
      <c r="B357" t="s">
        <v>860</v>
      </c>
      <c r="C357">
        <v>14</v>
      </c>
      <c r="D357">
        <v>64</v>
      </c>
      <c r="E357">
        <v>2</v>
      </c>
      <c r="F357" t="s">
        <v>861</v>
      </c>
      <c r="G357">
        <v>14</v>
      </c>
      <c r="H357">
        <v>64</v>
      </c>
      <c r="I357">
        <v>2</v>
      </c>
      <c r="J357" t="s">
        <v>58</v>
      </c>
    </row>
    <row r="358" spans="1:10" x14ac:dyDescent="0.35">
      <c r="A358" t="s">
        <v>925</v>
      </c>
      <c r="B358" t="s">
        <v>926</v>
      </c>
      <c r="C358">
        <v>26</v>
      </c>
      <c r="D358">
        <v>64</v>
      </c>
      <c r="E358">
        <v>5</v>
      </c>
      <c r="F358" t="s">
        <v>927</v>
      </c>
      <c r="G358">
        <v>26</v>
      </c>
      <c r="H358">
        <v>64</v>
      </c>
      <c r="I358">
        <v>7</v>
      </c>
      <c r="J358" t="s">
        <v>58</v>
      </c>
    </row>
    <row r="359" spans="1:10" x14ac:dyDescent="0.35">
      <c r="A359" t="s">
        <v>955</v>
      </c>
      <c r="B359" t="s">
        <v>956</v>
      </c>
      <c r="C359">
        <v>15</v>
      </c>
      <c r="D359">
        <v>64</v>
      </c>
      <c r="E359">
        <v>2</v>
      </c>
      <c r="F359" t="s">
        <v>957</v>
      </c>
      <c r="G359">
        <v>15</v>
      </c>
      <c r="H359">
        <v>64</v>
      </c>
      <c r="I359">
        <v>2</v>
      </c>
      <c r="J359" t="s">
        <v>58</v>
      </c>
    </row>
    <row r="360" spans="1:10" x14ac:dyDescent="0.35">
      <c r="A360" t="s">
        <v>985</v>
      </c>
      <c r="B360" t="s">
        <v>986</v>
      </c>
      <c r="C360">
        <v>149</v>
      </c>
      <c r="D360">
        <v>64</v>
      </c>
      <c r="E360">
        <v>159</v>
      </c>
      <c r="F360" t="s">
        <v>987</v>
      </c>
      <c r="G360">
        <v>149</v>
      </c>
      <c r="H360">
        <v>64</v>
      </c>
      <c r="I360">
        <v>138</v>
      </c>
      <c r="J360" t="s">
        <v>58</v>
      </c>
    </row>
    <row r="361" spans="1:10" x14ac:dyDescent="0.35">
      <c r="A361" t="s">
        <v>1027</v>
      </c>
      <c r="B361" t="s">
        <v>1028</v>
      </c>
      <c r="C361">
        <v>15</v>
      </c>
      <c r="D361">
        <v>64</v>
      </c>
      <c r="E361">
        <v>0</v>
      </c>
      <c r="F361" t="s">
        <v>1029</v>
      </c>
      <c r="G361">
        <v>15</v>
      </c>
      <c r="H361">
        <v>64</v>
      </c>
      <c r="I361">
        <v>0</v>
      </c>
      <c r="J361" t="s">
        <v>58</v>
      </c>
    </row>
    <row r="362" spans="1:10" x14ac:dyDescent="0.35">
      <c r="A362" t="s">
        <v>180</v>
      </c>
      <c r="B362" t="s">
        <v>181</v>
      </c>
      <c r="C362">
        <v>87</v>
      </c>
      <c r="D362">
        <v>65</v>
      </c>
      <c r="E362">
        <v>20</v>
      </c>
      <c r="F362" t="s">
        <v>182</v>
      </c>
      <c r="G362">
        <v>87</v>
      </c>
      <c r="H362">
        <v>65</v>
      </c>
      <c r="I362">
        <v>30</v>
      </c>
      <c r="J362" t="s">
        <v>58</v>
      </c>
    </row>
    <row r="363" spans="1:10" x14ac:dyDescent="0.35">
      <c r="A363" t="s">
        <v>396</v>
      </c>
      <c r="B363" t="s">
        <v>397</v>
      </c>
      <c r="C363">
        <v>12</v>
      </c>
      <c r="D363">
        <v>65</v>
      </c>
      <c r="E363">
        <v>3</v>
      </c>
      <c r="F363" t="s">
        <v>398</v>
      </c>
      <c r="G363">
        <v>12</v>
      </c>
      <c r="H363">
        <v>65</v>
      </c>
      <c r="I363">
        <v>9</v>
      </c>
      <c r="J363" t="s">
        <v>58</v>
      </c>
    </row>
    <row r="364" spans="1:10" x14ac:dyDescent="0.35">
      <c r="A364" t="s">
        <v>571</v>
      </c>
      <c r="B364" t="s">
        <v>572</v>
      </c>
      <c r="C364">
        <v>45</v>
      </c>
      <c r="D364">
        <v>65</v>
      </c>
      <c r="E364">
        <v>8</v>
      </c>
      <c r="F364" t="s">
        <v>573</v>
      </c>
      <c r="G364">
        <v>45</v>
      </c>
      <c r="H364">
        <v>65</v>
      </c>
      <c r="I364">
        <v>12</v>
      </c>
      <c r="J364" t="s">
        <v>58</v>
      </c>
    </row>
    <row r="365" spans="1:10" x14ac:dyDescent="0.35">
      <c r="A365" t="s">
        <v>760</v>
      </c>
      <c r="B365" t="s">
        <v>761</v>
      </c>
      <c r="C365">
        <v>13</v>
      </c>
      <c r="D365">
        <v>65</v>
      </c>
      <c r="E365">
        <v>0</v>
      </c>
      <c r="F365" t="s">
        <v>762</v>
      </c>
      <c r="G365">
        <v>13</v>
      </c>
      <c r="H365">
        <v>65</v>
      </c>
      <c r="I365">
        <v>0</v>
      </c>
      <c r="J365" t="s">
        <v>58</v>
      </c>
    </row>
    <row r="366" spans="1:10" x14ac:dyDescent="0.35">
      <c r="A366" t="s">
        <v>766</v>
      </c>
      <c r="B366" t="s">
        <v>767</v>
      </c>
      <c r="C366">
        <v>478364</v>
      </c>
      <c r="D366">
        <v>65</v>
      </c>
      <c r="E366">
        <v>272237</v>
      </c>
      <c r="F366" t="s">
        <v>768</v>
      </c>
      <c r="G366">
        <v>478364</v>
      </c>
      <c r="H366">
        <v>65</v>
      </c>
      <c r="I366">
        <v>346865</v>
      </c>
      <c r="J366" t="s">
        <v>58</v>
      </c>
    </row>
    <row r="367" spans="1:10" x14ac:dyDescent="0.35">
      <c r="A367" t="s">
        <v>781</v>
      </c>
      <c r="B367" t="s">
        <v>782</v>
      </c>
      <c r="C367">
        <v>414092</v>
      </c>
      <c r="D367">
        <v>65</v>
      </c>
      <c r="E367">
        <v>447818</v>
      </c>
      <c r="F367" t="s">
        <v>783</v>
      </c>
      <c r="G367">
        <v>414092</v>
      </c>
      <c r="H367">
        <v>65</v>
      </c>
      <c r="I367">
        <v>470107</v>
      </c>
      <c r="J367" t="s">
        <v>58</v>
      </c>
    </row>
    <row r="368" spans="1:10" x14ac:dyDescent="0.35">
      <c r="A368" t="s">
        <v>892</v>
      </c>
      <c r="B368" t="s">
        <v>893</v>
      </c>
      <c r="C368">
        <v>735526</v>
      </c>
      <c r="D368">
        <v>65</v>
      </c>
      <c r="E368">
        <v>124793</v>
      </c>
      <c r="F368" t="s">
        <v>894</v>
      </c>
      <c r="G368">
        <v>735526</v>
      </c>
      <c r="H368">
        <v>65</v>
      </c>
      <c r="I368">
        <v>267566</v>
      </c>
      <c r="J368" t="s">
        <v>58</v>
      </c>
    </row>
    <row r="369" spans="1:10" x14ac:dyDescent="0.35">
      <c r="A369" t="s">
        <v>943</v>
      </c>
      <c r="B369" t="s">
        <v>944</v>
      </c>
      <c r="C369">
        <v>14</v>
      </c>
      <c r="D369">
        <v>65</v>
      </c>
      <c r="E369">
        <v>0</v>
      </c>
      <c r="F369" t="s">
        <v>945</v>
      </c>
      <c r="G369">
        <v>14</v>
      </c>
      <c r="H369">
        <v>65</v>
      </c>
      <c r="I369">
        <v>3</v>
      </c>
      <c r="J369" t="s">
        <v>58</v>
      </c>
    </row>
    <row r="370" spans="1:10" x14ac:dyDescent="0.35">
      <c r="A370" t="s">
        <v>1060</v>
      </c>
      <c r="B370" t="s">
        <v>1061</v>
      </c>
      <c r="C370">
        <v>13</v>
      </c>
      <c r="D370">
        <v>65</v>
      </c>
      <c r="E370">
        <v>5</v>
      </c>
      <c r="F370" t="s">
        <v>1062</v>
      </c>
      <c r="G370">
        <v>13</v>
      </c>
      <c r="H370">
        <v>65</v>
      </c>
      <c r="I370">
        <v>9</v>
      </c>
      <c r="J370" t="s">
        <v>58</v>
      </c>
    </row>
    <row r="371" spans="1:10" x14ac:dyDescent="0.35">
      <c r="A371" t="s">
        <v>450</v>
      </c>
      <c r="B371" t="s">
        <v>451</v>
      </c>
      <c r="C371">
        <v>12</v>
      </c>
      <c r="D371">
        <v>66</v>
      </c>
      <c r="E371">
        <v>5</v>
      </c>
      <c r="F371" t="s">
        <v>452</v>
      </c>
      <c r="G371">
        <v>12</v>
      </c>
      <c r="H371">
        <v>66</v>
      </c>
      <c r="I371">
        <v>5</v>
      </c>
      <c r="J371" t="s">
        <v>58</v>
      </c>
    </row>
    <row r="372" spans="1:10" x14ac:dyDescent="0.35">
      <c r="A372" t="s">
        <v>640</v>
      </c>
      <c r="B372" t="s">
        <v>641</v>
      </c>
      <c r="C372">
        <v>24</v>
      </c>
      <c r="D372">
        <v>66</v>
      </c>
      <c r="E372">
        <v>8</v>
      </c>
      <c r="F372" t="s">
        <v>642</v>
      </c>
      <c r="G372">
        <v>24</v>
      </c>
      <c r="H372">
        <v>66</v>
      </c>
      <c r="I372">
        <v>15</v>
      </c>
      <c r="J372" t="s">
        <v>58</v>
      </c>
    </row>
    <row r="373" spans="1:10" x14ac:dyDescent="0.35">
      <c r="A373" t="s">
        <v>667</v>
      </c>
      <c r="B373" t="s">
        <v>668</v>
      </c>
      <c r="C373">
        <v>18</v>
      </c>
      <c r="D373">
        <v>66</v>
      </c>
      <c r="E373">
        <v>3</v>
      </c>
      <c r="F373" t="s">
        <v>669</v>
      </c>
      <c r="G373">
        <v>18</v>
      </c>
      <c r="H373">
        <v>66</v>
      </c>
      <c r="I373">
        <v>6</v>
      </c>
      <c r="J373" t="s">
        <v>58</v>
      </c>
    </row>
    <row r="374" spans="1:10" x14ac:dyDescent="0.35">
      <c r="A374" t="s">
        <v>847</v>
      </c>
      <c r="B374" t="s">
        <v>848</v>
      </c>
      <c r="C374">
        <v>14</v>
      </c>
      <c r="D374">
        <v>66</v>
      </c>
      <c r="E374">
        <v>1</v>
      </c>
      <c r="F374" t="s">
        <v>849</v>
      </c>
      <c r="G374">
        <v>14</v>
      </c>
      <c r="H374">
        <v>66</v>
      </c>
      <c r="I374">
        <v>1</v>
      </c>
      <c r="J374" t="s">
        <v>58</v>
      </c>
    </row>
    <row r="375" spans="1:10" x14ac:dyDescent="0.35">
      <c r="A375" t="s">
        <v>970</v>
      </c>
      <c r="B375" t="s">
        <v>971</v>
      </c>
      <c r="C375">
        <v>18</v>
      </c>
      <c r="D375">
        <v>66</v>
      </c>
      <c r="E375">
        <v>10</v>
      </c>
      <c r="F375" t="s">
        <v>972</v>
      </c>
      <c r="G375">
        <v>18</v>
      </c>
      <c r="H375">
        <v>66</v>
      </c>
      <c r="I375">
        <v>13</v>
      </c>
      <c r="J375" t="s">
        <v>58</v>
      </c>
    </row>
    <row r="376" spans="1:10" x14ac:dyDescent="0.35">
      <c r="A376" t="s">
        <v>1054</v>
      </c>
      <c r="B376" t="s">
        <v>1055</v>
      </c>
      <c r="C376">
        <v>383995</v>
      </c>
      <c r="D376">
        <v>66</v>
      </c>
      <c r="E376">
        <v>39913</v>
      </c>
      <c r="F376" t="s">
        <v>1056</v>
      </c>
      <c r="G376">
        <v>383995</v>
      </c>
      <c r="H376">
        <v>66</v>
      </c>
      <c r="I376">
        <v>80577</v>
      </c>
      <c r="J376" t="s">
        <v>58</v>
      </c>
    </row>
    <row r="377" spans="1:10" x14ac:dyDescent="0.35">
      <c r="A377" t="s">
        <v>288</v>
      </c>
      <c r="B377" t="s">
        <v>289</v>
      </c>
      <c r="C377">
        <v>14</v>
      </c>
      <c r="D377">
        <v>67</v>
      </c>
      <c r="E377">
        <v>1</v>
      </c>
      <c r="F377" t="s">
        <v>290</v>
      </c>
      <c r="G377">
        <v>14</v>
      </c>
      <c r="H377">
        <v>67</v>
      </c>
      <c r="I377">
        <v>1</v>
      </c>
      <c r="J377" t="s">
        <v>58</v>
      </c>
    </row>
    <row r="378" spans="1:10" x14ac:dyDescent="0.35">
      <c r="A378" t="s">
        <v>333</v>
      </c>
      <c r="B378" t="s">
        <v>334</v>
      </c>
      <c r="C378">
        <v>17</v>
      </c>
      <c r="D378">
        <v>67</v>
      </c>
      <c r="E378">
        <v>3</v>
      </c>
      <c r="F378" t="s">
        <v>335</v>
      </c>
      <c r="G378">
        <v>17</v>
      </c>
      <c r="H378">
        <v>67</v>
      </c>
      <c r="I378">
        <v>10</v>
      </c>
      <c r="J378" t="s">
        <v>58</v>
      </c>
    </row>
    <row r="379" spans="1:10" x14ac:dyDescent="0.35">
      <c r="A379" t="s">
        <v>384</v>
      </c>
      <c r="B379" t="s">
        <v>385</v>
      </c>
      <c r="C379">
        <v>12</v>
      </c>
      <c r="D379">
        <v>67</v>
      </c>
      <c r="E379">
        <v>3</v>
      </c>
      <c r="F379" t="s">
        <v>386</v>
      </c>
      <c r="G379">
        <v>12</v>
      </c>
      <c r="H379">
        <v>67</v>
      </c>
      <c r="I379">
        <v>7</v>
      </c>
      <c r="J379" t="s">
        <v>58</v>
      </c>
    </row>
    <row r="380" spans="1:10" x14ac:dyDescent="0.35">
      <c r="A380" t="s">
        <v>796</v>
      </c>
      <c r="B380" t="s">
        <v>797</v>
      </c>
      <c r="C380">
        <v>15</v>
      </c>
      <c r="D380">
        <v>67</v>
      </c>
      <c r="E380">
        <v>7</v>
      </c>
      <c r="F380" t="s">
        <v>798</v>
      </c>
      <c r="G380">
        <v>15</v>
      </c>
      <c r="H380">
        <v>67</v>
      </c>
      <c r="I380">
        <v>9</v>
      </c>
      <c r="J380" t="s">
        <v>58</v>
      </c>
    </row>
    <row r="381" spans="1:10" x14ac:dyDescent="0.35">
      <c r="A381" t="s">
        <v>922</v>
      </c>
      <c r="B381" t="s">
        <v>923</v>
      </c>
      <c r="C381">
        <v>14</v>
      </c>
      <c r="D381">
        <v>67</v>
      </c>
      <c r="E381">
        <v>3</v>
      </c>
      <c r="F381" t="s">
        <v>924</v>
      </c>
      <c r="G381">
        <v>14</v>
      </c>
      <c r="H381">
        <v>67</v>
      </c>
      <c r="I381">
        <v>4</v>
      </c>
      <c r="J381" t="s">
        <v>58</v>
      </c>
    </row>
    <row r="382" spans="1:10" x14ac:dyDescent="0.35">
      <c r="A382" t="s">
        <v>982</v>
      </c>
      <c r="B382" t="s">
        <v>983</v>
      </c>
      <c r="C382">
        <v>15</v>
      </c>
      <c r="D382">
        <v>67</v>
      </c>
      <c r="E382">
        <v>6</v>
      </c>
      <c r="F382" t="s">
        <v>984</v>
      </c>
      <c r="G382">
        <v>15</v>
      </c>
      <c r="H382">
        <v>67</v>
      </c>
      <c r="I382">
        <v>13</v>
      </c>
      <c r="J382" t="s">
        <v>58</v>
      </c>
    </row>
    <row r="383" spans="1:10" x14ac:dyDescent="0.35">
      <c r="A383" t="s">
        <v>429</v>
      </c>
      <c r="B383" t="s">
        <v>430</v>
      </c>
      <c r="C383">
        <v>32</v>
      </c>
      <c r="D383">
        <v>68</v>
      </c>
      <c r="E383">
        <v>10</v>
      </c>
      <c r="F383" t="s">
        <v>431</v>
      </c>
      <c r="G383">
        <v>32</v>
      </c>
      <c r="H383">
        <v>68</v>
      </c>
      <c r="I383">
        <v>9</v>
      </c>
      <c r="J383" t="s">
        <v>58</v>
      </c>
    </row>
    <row r="384" spans="1:10" x14ac:dyDescent="0.35">
      <c r="A384" t="s">
        <v>745</v>
      </c>
      <c r="B384" t="s">
        <v>746</v>
      </c>
      <c r="C384">
        <v>15</v>
      </c>
      <c r="D384">
        <v>68</v>
      </c>
      <c r="E384">
        <v>5</v>
      </c>
      <c r="F384" t="s">
        <v>747</v>
      </c>
      <c r="G384">
        <v>15</v>
      </c>
      <c r="H384">
        <v>68</v>
      </c>
      <c r="I384">
        <v>5</v>
      </c>
      <c r="J384" t="s">
        <v>58</v>
      </c>
    </row>
    <row r="385" spans="1:10" x14ac:dyDescent="0.35">
      <c r="A385" t="s">
        <v>787</v>
      </c>
      <c r="B385" t="s">
        <v>788</v>
      </c>
      <c r="C385">
        <v>27</v>
      </c>
      <c r="D385">
        <v>68</v>
      </c>
      <c r="E385">
        <v>13</v>
      </c>
      <c r="F385" t="s">
        <v>789</v>
      </c>
      <c r="G385">
        <v>27</v>
      </c>
      <c r="H385">
        <v>68</v>
      </c>
      <c r="I385">
        <v>20</v>
      </c>
      <c r="J385" t="s">
        <v>58</v>
      </c>
    </row>
    <row r="386" spans="1:10" x14ac:dyDescent="0.35">
      <c r="A386" t="s">
        <v>598</v>
      </c>
      <c r="B386" t="s">
        <v>599</v>
      </c>
      <c r="C386">
        <v>12</v>
      </c>
      <c r="D386">
        <v>69</v>
      </c>
      <c r="E386">
        <v>2</v>
      </c>
      <c r="F386" t="s">
        <v>600</v>
      </c>
      <c r="G386">
        <v>12</v>
      </c>
      <c r="H386">
        <v>69</v>
      </c>
      <c r="I386">
        <v>5</v>
      </c>
      <c r="J386" t="s">
        <v>58</v>
      </c>
    </row>
    <row r="387" spans="1:10" x14ac:dyDescent="0.35">
      <c r="A387" t="s">
        <v>676</v>
      </c>
      <c r="B387" t="s">
        <v>677</v>
      </c>
      <c r="C387">
        <v>14</v>
      </c>
      <c r="D387">
        <v>69</v>
      </c>
      <c r="E387">
        <v>0</v>
      </c>
      <c r="F387" t="s">
        <v>678</v>
      </c>
      <c r="G387">
        <v>14</v>
      </c>
      <c r="H387">
        <v>69</v>
      </c>
      <c r="I387">
        <v>4</v>
      </c>
      <c r="J387" t="s">
        <v>58</v>
      </c>
    </row>
    <row r="388" spans="1:10" x14ac:dyDescent="0.35">
      <c r="A388" t="s">
        <v>793</v>
      </c>
      <c r="B388" t="s">
        <v>794</v>
      </c>
      <c r="C388">
        <v>535375</v>
      </c>
      <c r="D388">
        <v>69</v>
      </c>
      <c r="E388">
        <v>268717</v>
      </c>
      <c r="F388" t="s">
        <v>795</v>
      </c>
      <c r="G388">
        <v>535375</v>
      </c>
      <c r="H388">
        <v>69</v>
      </c>
      <c r="I388">
        <v>235584</v>
      </c>
      <c r="J388" t="s">
        <v>58</v>
      </c>
    </row>
    <row r="389" spans="1:10" x14ac:dyDescent="0.35">
      <c r="A389" t="s">
        <v>462</v>
      </c>
      <c r="B389" t="s">
        <v>463</v>
      </c>
      <c r="C389">
        <v>52</v>
      </c>
      <c r="D389">
        <v>70</v>
      </c>
      <c r="E389">
        <v>14</v>
      </c>
      <c r="F389" t="s">
        <v>464</v>
      </c>
      <c r="G389">
        <v>52</v>
      </c>
      <c r="H389">
        <v>70</v>
      </c>
      <c r="I389">
        <v>14</v>
      </c>
      <c r="J389" t="s">
        <v>58</v>
      </c>
    </row>
    <row r="390" spans="1:10" x14ac:dyDescent="0.35">
      <c r="A390" t="s">
        <v>514</v>
      </c>
      <c r="B390" t="s">
        <v>515</v>
      </c>
      <c r="C390">
        <v>12</v>
      </c>
      <c r="D390">
        <v>70</v>
      </c>
      <c r="E390">
        <v>3</v>
      </c>
      <c r="F390" t="s">
        <v>516</v>
      </c>
      <c r="G390">
        <v>12</v>
      </c>
      <c r="H390">
        <v>70</v>
      </c>
      <c r="I390">
        <v>4</v>
      </c>
      <c r="J390" t="s">
        <v>58</v>
      </c>
    </row>
    <row r="391" spans="1:10" x14ac:dyDescent="0.35">
      <c r="A391" t="s">
        <v>886</v>
      </c>
      <c r="B391" t="s">
        <v>887</v>
      </c>
      <c r="C391">
        <v>31286</v>
      </c>
      <c r="D391">
        <v>71</v>
      </c>
      <c r="E391">
        <v>26329</v>
      </c>
      <c r="F391" t="s">
        <v>888</v>
      </c>
      <c r="G391">
        <v>31286</v>
      </c>
      <c r="H391">
        <v>71</v>
      </c>
      <c r="I391">
        <v>24946</v>
      </c>
      <c r="J391" t="s">
        <v>58</v>
      </c>
    </row>
    <row r="392" spans="1:10" x14ac:dyDescent="0.35">
      <c r="A392" t="s">
        <v>156</v>
      </c>
      <c r="B392" t="s">
        <v>157</v>
      </c>
      <c r="C392">
        <v>13</v>
      </c>
      <c r="D392">
        <v>72</v>
      </c>
      <c r="E392">
        <v>4</v>
      </c>
      <c r="F392" t="s">
        <v>158</v>
      </c>
      <c r="G392">
        <v>13</v>
      </c>
      <c r="H392">
        <v>72</v>
      </c>
      <c r="I392">
        <v>5</v>
      </c>
      <c r="J392" t="s">
        <v>58</v>
      </c>
    </row>
    <row r="393" spans="1:10" x14ac:dyDescent="0.35">
      <c r="A393" t="s">
        <v>688</v>
      </c>
      <c r="B393" t="s">
        <v>689</v>
      </c>
      <c r="C393">
        <v>13</v>
      </c>
      <c r="D393">
        <v>73</v>
      </c>
      <c r="E393">
        <v>0</v>
      </c>
      <c r="F393" t="s">
        <v>690</v>
      </c>
      <c r="G393">
        <v>13</v>
      </c>
      <c r="H393">
        <v>73</v>
      </c>
      <c r="I393">
        <v>3</v>
      </c>
      <c r="J393" t="s">
        <v>58</v>
      </c>
    </row>
    <row r="394" spans="1:10" x14ac:dyDescent="0.35">
      <c r="A394" t="s">
        <v>634</v>
      </c>
      <c r="B394" t="s">
        <v>635</v>
      </c>
      <c r="C394">
        <v>931</v>
      </c>
      <c r="D394">
        <v>74</v>
      </c>
      <c r="E394">
        <v>893</v>
      </c>
      <c r="F394" t="s">
        <v>636</v>
      </c>
      <c r="G394">
        <v>931</v>
      </c>
      <c r="H394">
        <v>74</v>
      </c>
      <c r="I394">
        <v>1096</v>
      </c>
      <c r="J394" t="s">
        <v>58</v>
      </c>
    </row>
    <row r="395" spans="1:10" x14ac:dyDescent="0.35">
      <c r="A395" t="s">
        <v>973</v>
      </c>
      <c r="B395" t="s">
        <v>974</v>
      </c>
      <c r="C395">
        <v>22</v>
      </c>
      <c r="D395">
        <v>75</v>
      </c>
      <c r="E395">
        <v>16</v>
      </c>
      <c r="F395" t="s">
        <v>975</v>
      </c>
      <c r="G395">
        <v>22</v>
      </c>
      <c r="H395">
        <v>75</v>
      </c>
      <c r="I395">
        <v>16</v>
      </c>
      <c r="J395" t="s">
        <v>58</v>
      </c>
    </row>
    <row r="396" spans="1:10" x14ac:dyDescent="0.35">
      <c r="A396" t="s">
        <v>556</v>
      </c>
      <c r="B396" t="s">
        <v>557</v>
      </c>
      <c r="C396">
        <v>23</v>
      </c>
      <c r="D396">
        <v>76</v>
      </c>
      <c r="E396">
        <v>4</v>
      </c>
      <c r="F396" t="s">
        <v>558</v>
      </c>
      <c r="G396">
        <v>23</v>
      </c>
      <c r="H396">
        <v>76</v>
      </c>
      <c r="I396">
        <v>7</v>
      </c>
      <c r="J396" t="s">
        <v>58</v>
      </c>
    </row>
    <row r="397" spans="1:10" x14ac:dyDescent="0.35">
      <c r="A397" t="s">
        <v>772</v>
      </c>
      <c r="B397" t="s">
        <v>773</v>
      </c>
      <c r="C397">
        <v>17</v>
      </c>
      <c r="D397">
        <v>77</v>
      </c>
      <c r="E397">
        <v>30</v>
      </c>
      <c r="F397" t="s">
        <v>774</v>
      </c>
      <c r="G397">
        <v>17</v>
      </c>
      <c r="H397">
        <v>77</v>
      </c>
      <c r="I397">
        <v>34</v>
      </c>
      <c r="J397" t="s">
        <v>58</v>
      </c>
    </row>
    <row r="398" spans="1:10" x14ac:dyDescent="0.35">
      <c r="A398" t="s">
        <v>315</v>
      </c>
      <c r="B398" t="s">
        <v>316</v>
      </c>
      <c r="C398">
        <v>19</v>
      </c>
      <c r="D398">
        <v>81</v>
      </c>
      <c r="E398">
        <v>6</v>
      </c>
      <c r="F398" t="s">
        <v>317</v>
      </c>
      <c r="G398">
        <v>19</v>
      </c>
      <c r="H398">
        <v>81</v>
      </c>
      <c r="I398">
        <v>10</v>
      </c>
      <c r="J398" t="s">
        <v>58</v>
      </c>
    </row>
    <row r="399" spans="1:10" x14ac:dyDescent="0.35">
      <c r="A399" t="s">
        <v>488</v>
      </c>
      <c r="B399" t="s">
        <v>489</v>
      </c>
      <c r="C399">
        <v>15</v>
      </c>
      <c r="D399">
        <v>83</v>
      </c>
      <c r="E399">
        <v>6</v>
      </c>
      <c r="F399" t="s">
        <v>490</v>
      </c>
      <c r="G399">
        <v>15</v>
      </c>
      <c r="H399">
        <v>83</v>
      </c>
      <c r="I399">
        <v>11</v>
      </c>
      <c r="J399" t="s">
        <v>58</v>
      </c>
    </row>
    <row r="400" spans="1:10" x14ac:dyDescent="0.35">
      <c r="A400" t="s">
        <v>165</v>
      </c>
      <c r="B400" t="s">
        <v>166</v>
      </c>
      <c r="C400">
        <v>15</v>
      </c>
      <c r="D400">
        <v>98</v>
      </c>
      <c r="E400">
        <v>7</v>
      </c>
      <c r="F400" t="s">
        <v>167</v>
      </c>
      <c r="G400">
        <v>15</v>
      </c>
      <c r="H400">
        <v>98</v>
      </c>
      <c r="I400">
        <v>8</v>
      </c>
      <c r="J400" t="s">
        <v>58</v>
      </c>
    </row>
    <row r="401" spans="10:10" x14ac:dyDescent="0.35">
      <c r="J401" t="s">
        <v>58</v>
      </c>
    </row>
    <row r="402" spans="10:10" x14ac:dyDescent="0.35">
      <c r="J402" t="s">
        <v>58</v>
      </c>
    </row>
    <row r="403" spans="10:10" x14ac:dyDescent="0.35">
      <c r="J403" t="s">
        <v>58</v>
      </c>
    </row>
    <row r="404" spans="10:10" x14ac:dyDescent="0.35">
      <c r="J404" t="s">
        <v>58</v>
      </c>
    </row>
    <row r="405" spans="10:10" x14ac:dyDescent="0.35">
      <c r="J405" t="s">
        <v>58</v>
      </c>
    </row>
    <row r="406" spans="10:10" x14ac:dyDescent="0.35">
      <c r="J406" t="s">
        <v>58</v>
      </c>
    </row>
    <row r="407" spans="10:10" x14ac:dyDescent="0.35">
      <c r="J407" t="s">
        <v>58</v>
      </c>
    </row>
    <row r="408" spans="10:10" x14ac:dyDescent="0.35">
      <c r="J408" t="s">
        <v>58</v>
      </c>
    </row>
    <row r="409" spans="10:10" x14ac:dyDescent="0.35">
      <c r="J409" t="s">
        <v>58</v>
      </c>
    </row>
    <row r="410" spans="10:10" x14ac:dyDescent="0.35">
      <c r="J410" t="s">
        <v>58</v>
      </c>
    </row>
    <row r="411" spans="10:10" x14ac:dyDescent="0.35">
      <c r="J411" t="s">
        <v>58</v>
      </c>
    </row>
    <row r="412" spans="10:10" x14ac:dyDescent="0.35">
      <c r="J412" t="s">
        <v>58</v>
      </c>
    </row>
    <row r="413" spans="10:10" x14ac:dyDescent="0.35">
      <c r="J413" t="s">
        <v>58</v>
      </c>
    </row>
    <row r="414" spans="10:10" x14ac:dyDescent="0.35">
      <c r="J414" t="s">
        <v>58</v>
      </c>
    </row>
    <row r="415" spans="10:10" x14ac:dyDescent="0.35">
      <c r="J415" t="s">
        <v>58</v>
      </c>
    </row>
    <row r="416" spans="10:10" x14ac:dyDescent="0.35">
      <c r="J416" t="s">
        <v>58</v>
      </c>
    </row>
    <row r="417" spans="10:10" x14ac:dyDescent="0.35">
      <c r="J417" t="s">
        <v>58</v>
      </c>
    </row>
    <row r="418" spans="10:10" x14ac:dyDescent="0.35">
      <c r="J418" t="s">
        <v>58</v>
      </c>
    </row>
    <row r="419" spans="10:10" x14ac:dyDescent="0.35">
      <c r="J419" t="s">
        <v>58</v>
      </c>
    </row>
    <row r="420" spans="10:10" x14ac:dyDescent="0.35">
      <c r="J420" t="s">
        <v>58</v>
      </c>
    </row>
    <row r="421" spans="10:10" x14ac:dyDescent="0.35">
      <c r="J421" t="s">
        <v>58</v>
      </c>
    </row>
    <row r="422" spans="10:10" x14ac:dyDescent="0.35">
      <c r="J422" t="s">
        <v>58</v>
      </c>
    </row>
    <row r="423" spans="10:10" x14ac:dyDescent="0.35">
      <c r="J423" t="s">
        <v>58</v>
      </c>
    </row>
    <row r="424" spans="10:10" x14ac:dyDescent="0.35">
      <c r="J424" t="s">
        <v>58</v>
      </c>
    </row>
    <row r="425" spans="10:10" x14ac:dyDescent="0.35">
      <c r="J425" t="s">
        <v>58</v>
      </c>
    </row>
    <row r="426" spans="10:10" x14ac:dyDescent="0.35">
      <c r="J426" t="s">
        <v>58</v>
      </c>
    </row>
    <row r="427" spans="10:10" x14ac:dyDescent="0.35">
      <c r="J427" t="s">
        <v>58</v>
      </c>
    </row>
    <row r="428" spans="10:10" x14ac:dyDescent="0.35">
      <c r="J428" t="s">
        <v>58</v>
      </c>
    </row>
    <row r="429" spans="10:10" x14ac:dyDescent="0.35">
      <c r="J429" t="s">
        <v>58</v>
      </c>
    </row>
    <row r="430" spans="10:10" x14ac:dyDescent="0.35">
      <c r="J430" t="s">
        <v>58</v>
      </c>
    </row>
    <row r="431" spans="10:10" x14ac:dyDescent="0.35">
      <c r="J431" t="s">
        <v>58</v>
      </c>
    </row>
    <row r="432" spans="10:10" x14ac:dyDescent="0.35">
      <c r="J432" t="s">
        <v>58</v>
      </c>
    </row>
    <row r="433" spans="10:10" x14ac:dyDescent="0.35">
      <c r="J433" t="s">
        <v>58</v>
      </c>
    </row>
    <row r="434" spans="10:10" x14ac:dyDescent="0.35">
      <c r="J434" t="s">
        <v>58</v>
      </c>
    </row>
    <row r="435" spans="10:10" x14ac:dyDescent="0.35">
      <c r="J435" t="s">
        <v>58</v>
      </c>
    </row>
    <row r="436" spans="10:10" x14ac:dyDescent="0.35">
      <c r="J436" t="s">
        <v>58</v>
      </c>
    </row>
    <row r="437" spans="10:10" x14ac:dyDescent="0.35">
      <c r="J437" t="s">
        <v>58</v>
      </c>
    </row>
    <row r="438" spans="10:10" x14ac:dyDescent="0.35">
      <c r="J438" t="s">
        <v>58</v>
      </c>
    </row>
    <row r="439" spans="10:10" x14ac:dyDescent="0.35">
      <c r="J439" t="s">
        <v>58</v>
      </c>
    </row>
    <row r="440" spans="10:10" x14ac:dyDescent="0.35">
      <c r="J440" t="s">
        <v>58</v>
      </c>
    </row>
    <row r="441" spans="10:10" x14ac:dyDescent="0.35">
      <c r="J441" t="s">
        <v>58</v>
      </c>
    </row>
    <row r="442" spans="10:10" x14ac:dyDescent="0.35">
      <c r="J442" t="s">
        <v>58</v>
      </c>
    </row>
    <row r="443" spans="10:10" x14ac:dyDescent="0.35">
      <c r="J443" t="s">
        <v>58</v>
      </c>
    </row>
    <row r="444" spans="10:10" x14ac:dyDescent="0.35">
      <c r="J444" t="s">
        <v>58</v>
      </c>
    </row>
    <row r="445" spans="10:10" x14ac:dyDescent="0.35">
      <c r="J445" t="s">
        <v>58</v>
      </c>
    </row>
    <row r="446" spans="10:10" x14ac:dyDescent="0.35">
      <c r="J446" t="s">
        <v>58</v>
      </c>
    </row>
    <row r="447" spans="10:10" x14ac:dyDescent="0.35">
      <c r="J447" t="s">
        <v>58</v>
      </c>
    </row>
    <row r="448" spans="10:10" x14ac:dyDescent="0.35">
      <c r="J448" t="s">
        <v>58</v>
      </c>
    </row>
    <row r="449" spans="10:10" x14ac:dyDescent="0.35">
      <c r="J449" t="s">
        <v>58</v>
      </c>
    </row>
    <row r="450" spans="10:10" x14ac:dyDescent="0.35">
      <c r="J450" t="s">
        <v>58</v>
      </c>
    </row>
    <row r="451" spans="10:10" x14ac:dyDescent="0.35">
      <c r="J451" t="s">
        <v>58</v>
      </c>
    </row>
    <row r="452" spans="10:10" x14ac:dyDescent="0.35">
      <c r="J452" t="s">
        <v>58</v>
      </c>
    </row>
    <row r="453" spans="10:10" x14ac:dyDescent="0.35">
      <c r="J453" t="s">
        <v>58</v>
      </c>
    </row>
    <row r="454" spans="10:10" x14ac:dyDescent="0.35">
      <c r="J454" t="s">
        <v>58</v>
      </c>
    </row>
    <row r="455" spans="10:10" x14ac:dyDescent="0.35">
      <c r="J455" t="s">
        <v>58</v>
      </c>
    </row>
    <row r="456" spans="10:10" x14ac:dyDescent="0.35">
      <c r="J456" t="s">
        <v>58</v>
      </c>
    </row>
    <row r="457" spans="10:10" x14ac:dyDescent="0.35">
      <c r="J457" t="s">
        <v>58</v>
      </c>
    </row>
    <row r="458" spans="10:10" x14ac:dyDescent="0.35">
      <c r="J458" t="s">
        <v>58</v>
      </c>
    </row>
    <row r="459" spans="10:10" x14ac:dyDescent="0.35">
      <c r="J459" t="s">
        <v>58</v>
      </c>
    </row>
    <row r="460" spans="10:10" x14ac:dyDescent="0.35">
      <c r="J460" t="s">
        <v>58</v>
      </c>
    </row>
    <row r="461" spans="10:10" x14ac:dyDescent="0.35">
      <c r="J461" t="s">
        <v>58</v>
      </c>
    </row>
    <row r="462" spans="10:10" x14ac:dyDescent="0.35">
      <c r="J462" t="s">
        <v>58</v>
      </c>
    </row>
    <row r="463" spans="10:10" x14ac:dyDescent="0.35">
      <c r="J463" t="s">
        <v>58</v>
      </c>
    </row>
    <row r="464" spans="10:10" x14ac:dyDescent="0.35">
      <c r="J464" t="s">
        <v>58</v>
      </c>
    </row>
    <row r="465" spans="10:10" x14ac:dyDescent="0.35">
      <c r="J465" t="s">
        <v>58</v>
      </c>
    </row>
    <row r="466" spans="10:10" x14ac:dyDescent="0.35">
      <c r="J466" t="s">
        <v>58</v>
      </c>
    </row>
    <row r="467" spans="10:10" x14ac:dyDescent="0.35">
      <c r="J467" t="s">
        <v>58</v>
      </c>
    </row>
    <row r="468" spans="10:10" x14ac:dyDescent="0.35">
      <c r="J468" t="s">
        <v>58</v>
      </c>
    </row>
    <row r="469" spans="10:10" x14ac:dyDescent="0.35">
      <c r="J469" t="s">
        <v>58</v>
      </c>
    </row>
    <row r="470" spans="10:10" x14ac:dyDescent="0.35">
      <c r="J470" t="s">
        <v>58</v>
      </c>
    </row>
    <row r="471" spans="10:10" x14ac:dyDescent="0.35">
      <c r="J471" t="s">
        <v>58</v>
      </c>
    </row>
    <row r="472" spans="10:10" x14ac:dyDescent="0.35">
      <c r="J472" t="s">
        <v>58</v>
      </c>
    </row>
    <row r="473" spans="10:10" x14ac:dyDescent="0.35">
      <c r="J473" t="s">
        <v>58</v>
      </c>
    </row>
    <row r="474" spans="10:10" x14ac:dyDescent="0.35">
      <c r="J474" t="s">
        <v>58</v>
      </c>
    </row>
    <row r="475" spans="10:10" x14ac:dyDescent="0.35">
      <c r="J475" t="s">
        <v>58</v>
      </c>
    </row>
    <row r="476" spans="10:10" x14ac:dyDescent="0.35">
      <c r="J476" t="s">
        <v>58</v>
      </c>
    </row>
    <row r="477" spans="10:10" x14ac:dyDescent="0.35">
      <c r="J477" t="s">
        <v>58</v>
      </c>
    </row>
    <row r="478" spans="10:10" x14ac:dyDescent="0.35">
      <c r="J478" t="s">
        <v>58</v>
      </c>
    </row>
    <row r="479" spans="10:10" x14ac:dyDescent="0.35">
      <c r="J479" t="s">
        <v>58</v>
      </c>
    </row>
    <row r="480" spans="10:10" x14ac:dyDescent="0.35">
      <c r="J480" t="s">
        <v>58</v>
      </c>
    </row>
    <row r="481" spans="10:10" x14ac:dyDescent="0.35">
      <c r="J481" t="s">
        <v>58</v>
      </c>
    </row>
    <row r="482" spans="10:10" x14ac:dyDescent="0.35">
      <c r="J482" t="s">
        <v>58</v>
      </c>
    </row>
    <row r="483" spans="10:10" x14ac:dyDescent="0.35">
      <c r="J483" t="s">
        <v>58</v>
      </c>
    </row>
    <row r="484" spans="10:10" x14ac:dyDescent="0.35">
      <c r="J484" t="s">
        <v>58</v>
      </c>
    </row>
    <row r="485" spans="10:10" x14ac:dyDescent="0.35">
      <c r="J485" t="s">
        <v>58</v>
      </c>
    </row>
    <row r="486" spans="10:10" x14ac:dyDescent="0.35">
      <c r="J486" t="s">
        <v>58</v>
      </c>
    </row>
    <row r="487" spans="10:10" x14ac:dyDescent="0.35">
      <c r="J487" t="s">
        <v>58</v>
      </c>
    </row>
    <row r="488" spans="10:10" x14ac:dyDescent="0.35">
      <c r="J488" t="s">
        <v>58</v>
      </c>
    </row>
    <row r="489" spans="10:10" x14ac:dyDescent="0.35">
      <c r="J489" t="s">
        <v>58</v>
      </c>
    </row>
    <row r="490" spans="10:10" x14ac:dyDescent="0.35">
      <c r="J490" t="s">
        <v>58</v>
      </c>
    </row>
    <row r="491" spans="10:10" x14ac:dyDescent="0.35">
      <c r="J491" t="s">
        <v>58</v>
      </c>
    </row>
    <row r="492" spans="10:10" x14ac:dyDescent="0.35">
      <c r="J492" t="s">
        <v>58</v>
      </c>
    </row>
    <row r="493" spans="10:10" x14ac:dyDescent="0.35">
      <c r="J493" t="s">
        <v>58</v>
      </c>
    </row>
    <row r="494" spans="10:10" x14ac:dyDescent="0.35">
      <c r="J494" t="s">
        <v>58</v>
      </c>
    </row>
    <row r="495" spans="10:10" x14ac:dyDescent="0.35">
      <c r="J495" t="s">
        <v>58</v>
      </c>
    </row>
    <row r="496" spans="10:10" x14ac:dyDescent="0.35">
      <c r="J496" t="s">
        <v>58</v>
      </c>
    </row>
    <row r="497" spans="10:10" x14ac:dyDescent="0.35">
      <c r="J497" t="s">
        <v>58</v>
      </c>
    </row>
    <row r="498" spans="10:10" x14ac:dyDescent="0.35">
      <c r="J498" t="s">
        <v>58</v>
      </c>
    </row>
    <row r="499" spans="10:10" x14ac:dyDescent="0.35">
      <c r="J499" t="s">
        <v>58</v>
      </c>
    </row>
    <row r="500" spans="10:10" x14ac:dyDescent="0.35">
      <c r="J500" t="s">
        <v>58</v>
      </c>
    </row>
    <row r="501" spans="10:10" x14ac:dyDescent="0.35">
      <c r="J501" t="s">
        <v>58</v>
      </c>
    </row>
    <row r="502" spans="10:10" x14ac:dyDescent="0.35">
      <c r="J502" t="s">
        <v>58</v>
      </c>
    </row>
    <row r="503" spans="10:10" x14ac:dyDescent="0.35">
      <c r="J503" t="s">
        <v>58</v>
      </c>
    </row>
    <row r="504" spans="10:10" x14ac:dyDescent="0.35">
      <c r="J504" t="s">
        <v>58</v>
      </c>
    </row>
    <row r="505" spans="10:10" x14ac:dyDescent="0.35">
      <c r="J505" t="s">
        <v>58</v>
      </c>
    </row>
    <row r="506" spans="10:10" x14ac:dyDescent="0.35">
      <c r="J506" t="s">
        <v>58</v>
      </c>
    </row>
    <row r="507" spans="10:10" x14ac:dyDescent="0.35">
      <c r="J507" t="s">
        <v>58</v>
      </c>
    </row>
    <row r="508" spans="10:10" x14ac:dyDescent="0.35">
      <c r="J508" t="s">
        <v>58</v>
      </c>
    </row>
    <row r="509" spans="10:10" x14ac:dyDescent="0.35">
      <c r="J509" t="s">
        <v>58</v>
      </c>
    </row>
    <row r="510" spans="10:10" x14ac:dyDescent="0.35">
      <c r="J510" t="s">
        <v>58</v>
      </c>
    </row>
    <row r="511" spans="10:10" x14ac:dyDescent="0.35">
      <c r="J511" t="s">
        <v>58</v>
      </c>
    </row>
    <row r="512" spans="10:10" x14ac:dyDescent="0.35">
      <c r="J512" t="s">
        <v>58</v>
      </c>
    </row>
    <row r="513" spans="10:10" x14ac:dyDescent="0.35">
      <c r="J513" t="s">
        <v>58</v>
      </c>
    </row>
    <row r="514" spans="10:10" x14ac:dyDescent="0.35">
      <c r="J514" t="s">
        <v>58</v>
      </c>
    </row>
    <row r="515" spans="10:10" x14ac:dyDescent="0.35">
      <c r="J515" t="s">
        <v>58</v>
      </c>
    </row>
    <row r="516" spans="10:10" x14ac:dyDescent="0.35">
      <c r="J516" t="s">
        <v>58</v>
      </c>
    </row>
    <row r="517" spans="10:10" x14ac:dyDescent="0.35">
      <c r="J517" t="s">
        <v>58</v>
      </c>
    </row>
    <row r="518" spans="10:10" x14ac:dyDescent="0.35">
      <c r="J518" t="s">
        <v>58</v>
      </c>
    </row>
    <row r="519" spans="10:10" x14ac:dyDescent="0.35">
      <c r="J519" t="s">
        <v>58</v>
      </c>
    </row>
    <row r="520" spans="10:10" x14ac:dyDescent="0.35">
      <c r="J520" t="s">
        <v>58</v>
      </c>
    </row>
    <row r="521" spans="10:10" x14ac:dyDescent="0.35">
      <c r="J521" t="s">
        <v>58</v>
      </c>
    </row>
    <row r="522" spans="10:10" x14ac:dyDescent="0.35">
      <c r="J522" t="s">
        <v>58</v>
      </c>
    </row>
    <row r="523" spans="10:10" x14ac:dyDescent="0.35">
      <c r="J523" t="s">
        <v>58</v>
      </c>
    </row>
    <row r="524" spans="10:10" x14ac:dyDescent="0.35">
      <c r="J524" t="s">
        <v>58</v>
      </c>
    </row>
    <row r="525" spans="10:10" x14ac:dyDescent="0.35">
      <c r="J525" t="s">
        <v>58</v>
      </c>
    </row>
    <row r="526" spans="10:10" x14ac:dyDescent="0.35">
      <c r="J526" t="s">
        <v>58</v>
      </c>
    </row>
    <row r="527" spans="10:10" x14ac:dyDescent="0.35">
      <c r="J527" t="s">
        <v>58</v>
      </c>
    </row>
    <row r="528" spans="10:10" x14ac:dyDescent="0.35">
      <c r="J528" t="s">
        <v>58</v>
      </c>
    </row>
    <row r="529" spans="10:10" x14ac:dyDescent="0.35">
      <c r="J529" t="s">
        <v>58</v>
      </c>
    </row>
    <row r="530" spans="10:10" x14ac:dyDescent="0.35">
      <c r="J530" t="s">
        <v>58</v>
      </c>
    </row>
    <row r="531" spans="10:10" x14ac:dyDescent="0.35">
      <c r="J531" t="s">
        <v>58</v>
      </c>
    </row>
    <row r="532" spans="10:10" x14ac:dyDescent="0.35">
      <c r="J532" t="s">
        <v>58</v>
      </c>
    </row>
    <row r="533" spans="10:10" x14ac:dyDescent="0.35">
      <c r="J533" t="s">
        <v>58</v>
      </c>
    </row>
    <row r="534" spans="10:10" x14ac:dyDescent="0.35">
      <c r="J534" t="s">
        <v>58</v>
      </c>
    </row>
    <row r="535" spans="10:10" x14ac:dyDescent="0.35">
      <c r="J535" t="s">
        <v>58</v>
      </c>
    </row>
    <row r="536" spans="10:10" x14ac:dyDescent="0.35">
      <c r="J536" t="s">
        <v>58</v>
      </c>
    </row>
    <row r="537" spans="10:10" x14ac:dyDescent="0.35">
      <c r="J537" t="s">
        <v>58</v>
      </c>
    </row>
    <row r="538" spans="10:10" x14ac:dyDescent="0.35">
      <c r="J538" t="s">
        <v>58</v>
      </c>
    </row>
    <row r="539" spans="10:10" x14ac:dyDescent="0.35">
      <c r="J539" t="s">
        <v>58</v>
      </c>
    </row>
    <row r="540" spans="10:10" x14ac:dyDescent="0.35">
      <c r="J540" t="s">
        <v>58</v>
      </c>
    </row>
    <row r="541" spans="10:10" x14ac:dyDescent="0.35">
      <c r="J541" t="s">
        <v>58</v>
      </c>
    </row>
    <row r="542" spans="10:10" x14ac:dyDescent="0.35">
      <c r="J542" t="s">
        <v>58</v>
      </c>
    </row>
    <row r="543" spans="10:10" x14ac:dyDescent="0.35">
      <c r="J543" t="s">
        <v>58</v>
      </c>
    </row>
    <row r="544" spans="10:10" x14ac:dyDescent="0.35">
      <c r="J544" t="s">
        <v>58</v>
      </c>
    </row>
    <row r="545" spans="10:10" x14ac:dyDescent="0.35">
      <c r="J545" t="s">
        <v>58</v>
      </c>
    </row>
    <row r="546" spans="10:10" x14ac:dyDescent="0.35">
      <c r="J546" t="s">
        <v>58</v>
      </c>
    </row>
    <row r="547" spans="10:10" x14ac:dyDescent="0.35">
      <c r="J547" t="s">
        <v>58</v>
      </c>
    </row>
    <row r="548" spans="10:10" x14ac:dyDescent="0.35">
      <c r="J548" t="s">
        <v>58</v>
      </c>
    </row>
  </sheetData>
  <sortState ref="A69:I400">
    <sortCondition ref="H69:H400"/>
  </sortState>
  <mergeCells count="3">
    <mergeCell ref="B34:C34"/>
    <mergeCell ref="H34:I34"/>
    <mergeCell ref="M4:M5"/>
  </mergeCells>
  <conditionalFormatting sqref="J4:XFD4">
    <cfRule type="colorScale" priority="2">
      <colorScale>
        <cfvo type="min"/>
        <cfvo type="max"/>
        <color rgb="FFFFEF9C"/>
        <color rgb="FF63BE7B"/>
      </colorScale>
    </cfRule>
  </conditionalFormatting>
  <conditionalFormatting sqref="J19:XFD1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opLeftCell="N12" zoomScaleNormal="100" workbookViewId="0">
      <selection activeCell="U32" sqref="U32"/>
    </sheetView>
  </sheetViews>
  <sheetFormatPr defaultRowHeight="14.5" x14ac:dyDescent="0.35"/>
  <cols>
    <col min="4" max="4" width="13.36328125" customWidth="1"/>
    <col min="5" max="5" width="11.6328125" customWidth="1"/>
    <col min="8" max="8" width="14.08984375" customWidth="1"/>
    <col min="9" max="9" width="12.26953125" customWidth="1"/>
  </cols>
  <sheetData>
    <row r="2" spans="1:2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1756</v>
      </c>
      <c r="P2" t="s">
        <v>1098</v>
      </c>
      <c r="Q2" t="s">
        <v>1099</v>
      </c>
      <c r="R2" t="s">
        <v>1100</v>
      </c>
      <c r="S2" t="s">
        <v>1403</v>
      </c>
      <c r="T2" t="s">
        <v>1101</v>
      </c>
      <c r="U2" t="s">
        <v>1102</v>
      </c>
      <c r="V2" t="s">
        <v>1103</v>
      </c>
      <c r="W2" t="s">
        <v>1403</v>
      </c>
      <c r="X2" t="s">
        <v>1104</v>
      </c>
    </row>
    <row r="3" spans="1:25" x14ac:dyDescent="0.35">
      <c r="A3" t="s">
        <v>49</v>
      </c>
      <c r="B3">
        <v>8.0274200000000004E-2</v>
      </c>
      <c r="C3">
        <v>1589</v>
      </c>
      <c r="D3">
        <v>13</v>
      </c>
      <c r="E3">
        <v>1278</v>
      </c>
      <c r="F3">
        <v>9.6626303999999996E-2</v>
      </c>
      <c r="G3">
        <v>1379</v>
      </c>
      <c r="H3">
        <v>13</v>
      </c>
      <c r="I3">
        <v>2279</v>
      </c>
      <c r="J3">
        <f>IF(C3&gt;=G3,1,0)</f>
        <v>1</v>
      </c>
      <c r="L3" t="s">
        <v>13</v>
      </c>
      <c r="M3">
        <v>26</v>
      </c>
      <c r="P3" t="s">
        <v>1777</v>
      </c>
      <c r="Q3">
        <v>7.6109800000000005E-2</v>
      </c>
      <c r="R3">
        <v>1589</v>
      </c>
      <c r="S3">
        <v>13</v>
      </c>
      <c r="T3">
        <v>1278</v>
      </c>
      <c r="U3">
        <v>9.5423910000000001E-2</v>
      </c>
      <c r="V3">
        <v>1379</v>
      </c>
      <c r="W3">
        <v>13</v>
      </c>
      <c r="X3">
        <v>2279</v>
      </c>
      <c r="Y3" t="s">
        <v>58</v>
      </c>
    </row>
    <row r="4" spans="1:25" x14ac:dyDescent="0.35">
      <c r="A4" t="s">
        <v>34</v>
      </c>
      <c r="B4">
        <v>6.7886999999999999E-3</v>
      </c>
      <c r="C4">
        <v>86</v>
      </c>
      <c r="D4">
        <v>14</v>
      </c>
      <c r="E4">
        <v>30</v>
      </c>
      <c r="F4">
        <v>7.1209000000000003E-3</v>
      </c>
      <c r="G4">
        <v>84</v>
      </c>
      <c r="H4">
        <v>14</v>
      </c>
      <c r="I4">
        <v>55</v>
      </c>
      <c r="J4">
        <f t="shared" ref="J4:J28" si="0">IF(C4&gt;=G4,1,0)</f>
        <v>1</v>
      </c>
      <c r="L4" t="s">
        <v>14</v>
      </c>
      <c r="M4">
        <v>30</v>
      </c>
      <c r="P4" t="s">
        <v>1781</v>
      </c>
      <c r="Q4">
        <v>1.5371E-3</v>
      </c>
      <c r="R4">
        <v>22</v>
      </c>
      <c r="S4">
        <v>14</v>
      </c>
      <c r="T4">
        <v>11</v>
      </c>
      <c r="U4" s="4">
        <v>8.7040000000000001E-4</v>
      </c>
      <c r="V4">
        <v>22</v>
      </c>
      <c r="W4">
        <v>14</v>
      </c>
      <c r="X4">
        <v>13</v>
      </c>
      <c r="Y4" t="s">
        <v>58</v>
      </c>
    </row>
    <row r="5" spans="1:25" x14ac:dyDescent="0.35">
      <c r="A5" t="s">
        <v>62</v>
      </c>
      <c r="B5" s="4">
        <v>9.7260000000000001E-4</v>
      </c>
      <c r="C5">
        <v>22</v>
      </c>
      <c r="D5">
        <v>14</v>
      </c>
      <c r="E5">
        <v>11</v>
      </c>
      <c r="F5">
        <v>1.2585999999999999E-3</v>
      </c>
      <c r="G5">
        <v>22</v>
      </c>
      <c r="H5">
        <v>14</v>
      </c>
      <c r="I5">
        <v>13</v>
      </c>
      <c r="J5">
        <f t="shared" si="0"/>
        <v>1</v>
      </c>
      <c r="P5" t="s">
        <v>1772</v>
      </c>
      <c r="Q5">
        <v>4.9766000000000003E-3</v>
      </c>
      <c r="R5">
        <v>86</v>
      </c>
      <c r="S5">
        <v>14</v>
      </c>
      <c r="T5">
        <v>30</v>
      </c>
      <c r="U5">
        <v>4.6097999999999998E-3</v>
      </c>
      <c r="V5">
        <v>84</v>
      </c>
      <c r="W5">
        <v>14</v>
      </c>
      <c r="X5">
        <v>55</v>
      </c>
      <c r="Y5" t="s">
        <v>58</v>
      </c>
    </row>
    <row r="6" spans="1:25" x14ac:dyDescent="0.35">
      <c r="A6" t="s">
        <v>55</v>
      </c>
      <c r="B6">
        <v>3.8388499999999999E-2</v>
      </c>
      <c r="C6">
        <v>549</v>
      </c>
      <c r="D6">
        <v>15</v>
      </c>
      <c r="E6">
        <v>512</v>
      </c>
      <c r="F6">
        <v>2.1806099999999998E-2</v>
      </c>
      <c r="G6">
        <v>303</v>
      </c>
      <c r="H6">
        <v>15</v>
      </c>
      <c r="I6">
        <v>536</v>
      </c>
      <c r="J6">
        <f t="shared" si="0"/>
        <v>1</v>
      </c>
      <c r="P6" t="s">
        <v>1779</v>
      </c>
      <c r="Q6">
        <v>3.4386600000000003E-2</v>
      </c>
      <c r="R6">
        <v>549</v>
      </c>
      <c r="S6">
        <v>15</v>
      </c>
      <c r="T6">
        <v>512</v>
      </c>
      <c r="U6">
        <v>2.00041E-2</v>
      </c>
      <c r="V6">
        <v>303</v>
      </c>
      <c r="W6">
        <v>15</v>
      </c>
      <c r="X6">
        <v>537</v>
      </c>
      <c r="Y6" t="s">
        <v>58</v>
      </c>
    </row>
    <row r="7" spans="1:25" x14ac:dyDescent="0.35">
      <c r="A7" t="s">
        <v>65</v>
      </c>
      <c r="B7">
        <v>7.2065400000000002E-2</v>
      </c>
      <c r="C7">
        <v>1352</v>
      </c>
      <c r="D7">
        <v>15</v>
      </c>
      <c r="E7">
        <v>807</v>
      </c>
      <c r="F7">
        <v>7.0699100000000001E-2</v>
      </c>
      <c r="G7">
        <v>852</v>
      </c>
      <c r="H7">
        <v>15</v>
      </c>
      <c r="I7">
        <v>1135</v>
      </c>
      <c r="J7">
        <f t="shared" si="0"/>
        <v>1</v>
      </c>
      <c r="P7" t="s">
        <v>1782</v>
      </c>
      <c r="Q7">
        <v>7.3581696000000002E-2</v>
      </c>
      <c r="R7">
        <v>1352</v>
      </c>
      <c r="S7">
        <v>15</v>
      </c>
      <c r="T7">
        <v>807</v>
      </c>
      <c r="U7">
        <v>7.3676400000000003E-2</v>
      </c>
      <c r="V7">
        <v>852</v>
      </c>
      <c r="W7">
        <v>15</v>
      </c>
      <c r="X7">
        <v>1129</v>
      </c>
      <c r="Y7" t="s">
        <v>58</v>
      </c>
    </row>
    <row r="8" spans="1:25" x14ac:dyDescent="0.35">
      <c r="A8" t="s">
        <v>18</v>
      </c>
      <c r="B8">
        <v>6.1916300000000001E-2</v>
      </c>
      <c r="C8">
        <v>42</v>
      </c>
      <c r="D8">
        <v>16</v>
      </c>
      <c r="E8">
        <v>44</v>
      </c>
      <c r="F8">
        <v>4.7720400000000003E-2</v>
      </c>
      <c r="G8">
        <v>42</v>
      </c>
      <c r="H8">
        <v>16</v>
      </c>
      <c r="I8">
        <v>97</v>
      </c>
      <c r="J8">
        <f t="shared" si="0"/>
        <v>1</v>
      </c>
      <c r="P8" t="s">
        <v>1767</v>
      </c>
      <c r="Q8">
        <v>0.16019030000000001</v>
      </c>
      <c r="R8">
        <v>42</v>
      </c>
      <c r="S8">
        <v>16</v>
      </c>
      <c r="T8">
        <v>44</v>
      </c>
      <c r="U8">
        <v>5.7839500000000002E-2</v>
      </c>
      <c r="V8">
        <v>42</v>
      </c>
      <c r="W8">
        <v>16</v>
      </c>
      <c r="X8">
        <v>97</v>
      </c>
      <c r="Y8" t="s">
        <v>58</v>
      </c>
    </row>
    <row r="9" spans="1:25" x14ac:dyDescent="0.35">
      <c r="A9" t="s">
        <v>22</v>
      </c>
      <c r="B9">
        <v>5.8454300000000001E-2</v>
      </c>
      <c r="C9">
        <v>63</v>
      </c>
      <c r="D9">
        <v>16</v>
      </c>
      <c r="E9">
        <v>86</v>
      </c>
      <c r="F9">
        <v>1.34387E-2</v>
      </c>
      <c r="G9">
        <v>63</v>
      </c>
      <c r="H9">
        <v>16</v>
      </c>
      <c r="I9">
        <v>140</v>
      </c>
      <c r="J9">
        <f t="shared" si="0"/>
        <v>1</v>
      </c>
      <c r="P9" t="s">
        <v>1768</v>
      </c>
      <c r="Q9">
        <v>3.7928799999999999E-2</v>
      </c>
      <c r="R9">
        <v>63</v>
      </c>
      <c r="S9">
        <v>16</v>
      </c>
      <c r="T9">
        <v>86</v>
      </c>
      <c r="U9">
        <v>1.91466E-2</v>
      </c>
      <c r="V9">
        <v>63</v>
      </c>
      <c r="W9">
        <v>16</v>
      </c>
      <c r="X9">
        <v>139</v>
      </c>
      <c r="Y9" t="s">
        <v>58</v>
      </c>
    </row>
    <row r="10" spans="1:25" x14ac:dyDescent="0.35">
      <c r="A10" t="s">
        <v>28</v>
      </c>
      <c r="B10">
        <v>0.14560029999999999</v>
      </c>
      <c r="C10">
        <v>3364</v>
      </c>
      <c r="D10">
        <v>16</v>
      </c>
      <c r="E10">
        <v>1325</v>
      </c>
      <c r="F10">
        <v>0.29797172999999999</v>
      </c>
      <c r="G10">
        <v>3364</v>
      </c>
      <c r="H10">
        <v>16</v>
      </c>
      <c r="I10">
        <v>4727</v>
      </c>
      <c r="J10">
        <f t="shared" si="0"/>
        <v>1</v>
      </c>
      <c r="P10" t="s">
        <v>1773</v>
      </c>
      <c r="Q10">
        <v>2.4156E-2</v>
      </c>
      <c r="R10">
        <v>337</v>
      </c>
      <c r="S10">
        <v>16</v>
      </c>
      <c r="T10">
        <v>234</v>
      </c>
      <c r="U10">
        <v>2.6010800000000001E-2</v>
      </c>
      <c r="V10">
        <v>218</v>
      </c>
      <c r="W10">
        <v>16</v>
      </c>
      <c r="X10">
        <v>443</v>
      </c>
      <c r="Y10" t="s">
        <v>58</v>
      </c>
    </row>
    <row r="11" spans="1:25" x14ac:dyDescent="0.35">
      <c r="A11" t="s">
        <v>37</v>
      </c>
      <c r="B11">
        <v>3.8455299999999998E-2</v>
      </c>
      <c r="C11">
        <v>337</v>
      </c>
      <c r="D11">
        <v>16</v>
      </c>
      <c r="E11">
        <v>234</v>
      </c>
      <c r="F11">
        <v>4.4395999999999998E-2</v>
      </c>
      <c r="G11">
        <v>218</v>
      </c>
      <c r="H11">
        <v>16</v>
      </c>
      <c r="I11">
        <v>443</v>
      </c>
      <c r="J11">
        <f t="shared" si="0"/>
        <v>1</v>
      </c>
      <c r="P11" t="s">
        <v>1770</v>
      </c>
      <c r="Q11">
        <v>0.1450158</v>
      </c>
      <c r="R11">
        <v>3364</v>
      </c>
      <c r="S11">
        <v>16</v>
      </c>
      <c r="T11">
        <v>1325</v>
      </c>
      <c r="U11">
        <v>0.31085572</v>
      </c>
      <c r="V11">
        <v>3364</v>
      </c>
      <c r="W11">
        <v>16</v>
      </c>
      <c r="X11">
        <v>5077</v>
      </c>
      <c r="Y11" t="s">
        <v>58</v>
      </c>
    </row>
    <row r="12" spans="1:25" x14ac:dyDescent="0.35">
      <c r="A12" t="s">
        <v>40</v>
      </c>
      <c r="B12">
        <v>1.8573000000000001E-3</v>
      </c>
      <c r="C12">
        <v>23</v>
      </c>
      <c r="D12">
        <v>17</v>
      </c>
      <c r="E12">
        <v>4</v>
      </c>
      <c r="F12">
        <v>2.2485000000000001E-3</v>
      </c>
      <c r="G12">
        <v>23</v>
      </c>
      <c r="H12">
        <v>17</v>
      </c>
      <c r="I12">
        <v>10</v>
      </c>
      <c r="J12">
        <f t="shared" si="0"/>
        <v>1</v>
      </c>
      <c r="P12" t="s">
        <v>1774</v>
      </c>
      <c r="Q12" s="4">
        <v>9.655E-4</v>
      </c>
      <c r="R12">
        <v>23</v>
      </c>
      <c r="S12">
        <v>17</v>
      </c>
      <c r="T12">
        <v>4</v>
      </c>
      <c r="U12">
        <v>1.3228999999999999E-3</v>
      </c>
      <c r="V12">
        <v>23</v>
      </c>
      <c r="W12">
        <v>17</v>
      </c>
      <c r="X12">
        <v>10</v>
      </c>
      <c r="Y12" t="s">
        <v>58</v>
      </c>
    </row>
    <row r="13" spans="1:25" x14ac:dyDescent="0.35">
      <c r="A13" t="s">
        <v>43</v>
      </c>
      <c r="B13">
        <v>3.4401599999999997E-2</v>
      </c>
      <c r="C13">
        <v>358</v>
      </c>
      <c r="D13">
        <v>17</v>
      </c>
      <c r="E13">
        <v>500</v>
      </c>
      <c r="F13">
        <v>3.8793599999999998E-2</v>
      </c>
      <c r="G13">
        <v>308</v>
      </c>
      <c r="H13">
        <v>17</v>
      </c>
      <c r="I13">
        <v>658</v>
      </c>
      <c r="J13">
        <f t="shared" si="0"/>
        <v>1</v>
      </c>
      <c r="P13" t="s">
        <v>1775</v>
      </c>
      <c r="Q13">
        <v>2.9006400000000002E-2</v>
      </c>
      <c r="R13">
        <v>358</v>
      </c>
      <c r="S13">
        <v>17</v>
      </c>
      <c r="T13">
        <v>500</v>
      </c>
      <c r="U13">
        <v>3.7035800000000001E-2</v>
      </c>
      <c r="V13">
        <v>308</v>
      </c>
      <c r="W13">
        <v>17</v>
      </c>
      <c r="X13">
        <v>657</v>
      </c>
      <c r="Y13" t="s">
        <v>58</v>
      </c>
    </row>
    <row r="14" spans="1:25" x14ac:dyDescent="0.35">
      <c r="A14" t="s">
        <v>83</v>
      </c>
      <c r="B14">
        <v>55.187637000000002</v>
      </c>
      <c r="C14">
        <v>1353577</v>
      </c>
      <c r="D14">
        <v>17</v>
      </c>
      <c r="E14">
        <v>393505</v>
      </c>
      <c r="F14">
        <v>43.176197000000002</v>
      </c>
      <c r="G14">
        <v>995247</v>
      </c>
      <c r="H14">
        <v>17</v>
      </c>
      <c r="I14">
        <v>440355</v>
      </c>
      <c r="J14">
        <f t="shared" si="0"/>
        <v>1</v>
      </c>
      <c r="P14" t="s">
        <v>1762</v>
      </c>
      <c r="Q14">
        <v>52.343960000000003</v>
      </c>
      <c r="R14">
        <v>1353577</v>
      </c>
      <c r="S14">
        <v>17</v>
      </c>
      <c r="T14">
        <v>393505</v>
      </c>
      <c r="U14">
        <v>41.143486000000003</v>
      </c>
      <c r="V14">
        <v>995167</v>
      </c>
      <c r="W14">
        <v>17</v>
      </c>
      <c r="X14">
        <v>440354</v>
      </c>
      <c r="Y14" t="s">
        <v>58</v>
      </c>
    </row>
    <row r="15" spans="1:25" x14ac:dyDescent="0.35">
      <c r="A15" t="s">
        <v>25</v>
      </c>
      <c r="B15">
        <v>5.7356999999999998E-3</v>
      </c>
      <c r="C15">
        <v>59</v>
      </c>
      <c r="D15">
        <v>18</v>
      </c>
      <c r="E15">
        <v>54</v>
      </c>
      <c r="F15">
        <v>3.8276999999999999E-3</v>
      </c>
      <c r="G15">
        <v>35</v>
      </c>
      <c r="H15">
        <v>18</v>
      </c>
      <c r="I15">
        <v>51</v>
      </c>
      <c r="J15">
        <f t="shared" si="0"/>
        <v>1</v>
      </c>
      <c r="P15" t="s">
        <v>1769</v>
      </c>
      <c r="Q15">
        <v>5.4129E-3</v>
      </c>
      <c r="R15">
        <v>59</v>
      </c>
      <c r="S15">
        <v>18</v>
      </c>
      <c r="T15">
        <v>54</v>
      </c>
      <c r="U15">
        <v>3.5146999999999999E-3</v>
      </c>
      <c r="V15">
        <v>35</v>
      </c>
      <c r="W15">
        <v>18</v>
      </c>
      <c r="X15">
        <v>51</v>
      </c>
      <c r="Y15" t="s">
        <v>58</v>
      </c>
    </row>
    <row r="16" spans="1:25" x14ac:dyDescent="0.35">
      <c r="A16" t="s">
        <v>46</v>
      </c>
      <c r="B16">
        <v>8.2957380000000001</v>
      </c>
      <c r="C16">
        <v>112857</v>
      </c>
      <c r="D16">
        <v>18</v>
      </c>
      <c r="E16">
        <v>81471</v>
      </c>
      <c r="F16">
        <v>5.7854447000000002</v>
      </c>
      <c r="G16">
        <v>43839</v>
      </c>
      <c r="H16">
        <v>18</v>
      </c>
      <c r="I16">
        <v>106443</v>
      </c>
      <c r="J16">
        <f t="shared" si="0"/>
        <v>1</v>
      </c>
      <c r="P16" t="s">
        <v>1780</v>
      </c>
      <c r="Q16">
        <v>1.6034203</v>
      </c>
      <c r="R16">
        <v>37071</v>
      </c>
      <c r="S16">
        <v>18</v>
      </c>
      <c r="T16">
        <v>15805</v>
      </c>
      <c r="U16">
        <v>1.6233938999999999</v>
      </c>
      <c r="V16">
        <v>23571</v>
      </c>
      <c r="W16">
        <v>18</v>
      </c>
      <c r="X16">
        <v>27929</v>
      </c>
      <c r="Y16" t="s">
        <v>58</v>
      </c>
    </row>
    <row r="17" spans="1:25" x14ac:dyDescent="0.35">
      <c r="A17" t="s">
        <v>59</v>
      </c>
      <c r="B17">
        <v>1.6220026000000001</v>
      </c>
      <c r="C17">
        <v>37071</v>
      </c>
      <c r="D17">
        <v>18</v>
      </c>
      <c r="E17">
        <v>15805</v>
      </c>
      <c r="F17">
        <v>1.5619467</v>
      </c>
      <c r="G17">
        <v>23571</v>
      </c>
      <c r="H17">
        <v>18</v>
      </c>
      <c r="I17">
        <v>28288</v>
      </c>
      <c r="J17">
        <f t="shared" si="0"/>
        <v>1</v>
      </c>
      <c r="P17" t="s">
        <v>1776</v>
      </c>
      <c r="Q17">
        <v>8.2930879999999991</v>
      </c>
      <c r="R17">
        <v>112857</v>
      </c>
      <c r="S17">
        <v>18</v>
      </c>
      <c r="T17">
        <v>81471</v>
      </c>
      <c r="U17">
        <v>5.8824915999999998</v>
      </c>
      <c r="V17">
        <v>43847</v>
      </c>
      <c r="W17">
        <v>18</v>
      </c>
      <c r="X17">
        <v>106212</v>
      </c>
      <c r="Y17" t="s">
        <v>58</v>
      </c>
    </row>
    <row r="18" spans="1:25" x14ac:dyDescent="0.35">
      <c r="A18" t="s">
        <v>31</v>
      </c>
      <c r="B18">
        <v>11.049010000000001</v>
      </c>
      <c r="C18">
        <v>178809</v>
      </c>
      <c r="D18">
        <v>19</v>
      </c>
      <c r="E18">
        <v>179672</v>
      </c>
      <c r="F18">
        <v>9.8833780000000004</v>
      </c>
      <c r="G18">
        <v>122821</v>
      </c>
      <c r="H18">
        <v>19</v>
      </c>
      <c r="I18">
        <v>174819</v>
      </c>
      <c r="J18">
        <f t="shared" si="0"/>
        <v>1</v>
      </c>
      <c r="P18" t="s">
        <v>1771</v>
      </c>
      <c r="Q18">
        <v>11.144149000000001</v>
      </c>
      <c r="R18">
        <v>178809</v>
      </c>
      <c r="S18">
        <v>19</v>
      </c>
      <c r="T18">
        <v>179672</v>
      </c>
      <c r="U18">
        <v>10.14082</v>
      </c>
      <c r="V18">
        <v>122821</v>
      </c>
      <c r="W18">
        <v>19</v>
      </c>
      <c r="X18">
        <v>174876</v>
      </c>
      <c r="Y18" t="s">
        <v>58</v>
      </c>
    </row>
    <row r="19" spans="1:25" x14ac:dyDescent="0.35">
      <c r="A19" t="s">
        <v>52</v>
      </c>
      <c r="B19">
        <v>32.625570000000003</v>
      </c>
      <c r="C19">
        <v>647573</v>
      </c>
      <c r="D19">
        <v>19</v>
      </c>
      <c r="E19">
        <v>511388</v>
      </c>
      <c r="F19">
        <v>32.08381</v>
      </c>
      <c r="G19">
        <v>484437</v>
      </c>
      <c r="H19">
        <v>19</v>
      </c>
      <c r="I19">
        <v>565974</v>
      </c>
      <c r="J19">
        <f t="shared" si="0"/>
        <v>1</v>
      </c>
      <c r="P19" t="s">
        <v>1778</v>
      </c>
      <c r="Q19">
        <v>32.525157999999998</v>
      </c>
      <c r="R19">
        <v>647573</v>
      </c>
      <c r="S19">
        <v>19</v>
      </c>
      <c r="T19">
        <v>511388</v>
      </c>
      <c r="U19">
        <v>32.80641</v>
      </c>
      <c r="V19">
        <v>474211</v>
      </c>
      <c r="W19">
        <v>19</v>
      </c>
      <c r="X19">
        <v>582762</v>
      </c>
      <c r="Y19" t="s">
        <v>58</v>
      </c>
    </row>
    <row r="20" spans="1:25" x14ac:dyDescent="0.35">
      <c r="A20" t="s">
        <v>89</v>
      </c>
      <c r="B20">
        <v>1.5074239</v>
      </c>
      <c r="C20">
        <v>18763</v>
      </c>
      <c r="D20">
        <v>20</v>
      </c>
      <c r="E20">
        <v>13712</v>
      </c>
      <c r="F20">
        <v>1.0409846</v>
      </c>
      <c r="G20">
        <v>4549</v>
      </c>
      <c r="H20">
        <v>20</v>
      </c>
      <c r="I20">
        <v>15886</v>
      </c>
      <c r="J20">
        <f t="shared" si="0"/>
        <v>1</v>
      </c>
      <c r="P20" t="s">
        <v>1764</v>
      </c>
      <c r="Q20">
        <v>1.4282733999999999</v>
      </c>
      <c r="R20">
        <v>18763</v>
      </c>
      <c r="S20">
        <v>20</v>
      </c>
      <c r="T20">
        <v>13712</v>
      </c>
      <c r="U20">
        <v>0.99472660000000002</v>
      </c>
      <c r="V20">
        <v>4549</v>
      </c>
      <c r="W20">
        <v>20</v>
      </c>
      <c r="X20">
        <v>15886</v>
      </c>
      <c r="Y20" t="s">
        <v>58</v>
      </c>
    </row>
    <row r="21" spans="1:25" x14ac:dyDescent="0.35">
      <c r="A21" t="s">
        <v>92</v>
      </c>
      <c r="B21">
        <v>252.53434999999999</v>
      </c>
      <c r="C21">
        <v>4827683</v>
      </c>
      <c r="D21">
        <v>20</v>
      </c>
      <c r="E21">
        <v>1892208</v>
      </c>
      <c r="F21">
        <v>116.09648</v>
      </c>
      <c r="G21">
        <v>1618119</v>
      </c>
      <c r="H21">
        <v>20</v>
      </c>
      <c r="I21">
        <v>1593254</v>
      </c>
      <c r="J21">
        <f t="shared" si="0"/>
        <v>1</v>
      </c>
      <c r="P21" t="s">
        <v>1765</v>
      </c>
      <c r="Q21">
        <v>241.39887999999999</v>
      </c>
      <c r="R21">
        <v>4827683</v>
      </c>
      <c r="S21">
        <v>20</v>
      </c>
      <c r="T21">
        <v>1892208</v>
      </c>
      <c r="U21">
        <v>111.41137000000001</v>
      </c>
      <c r="V21">
        <v>1618119</v>
      </c>
      <c r="W21">
        <v>20</v>
      </c>
      <c r="X21">
        <v>1593233</v>
      </c>
      <c r="Y21" t="s">
        <v>58</v>
      </c>
    </row>
    <row r="22" spans="1:25" x14ac:dyDescent="0.35">
      <c r="A22" t="s">
        <v>68</v>
      </c>
      <c r="B22">
        <v>11.285551</v>
      </c>
      <c r="C22">
        <v>112799</v>
      </c>
      <c r="D22">
        <v>22</v>
      </c>
      <c r="E22">
        <v>108536</v>
      </c>
      <c r="F22">
        <v>8.771509</v>
      </c>
      <c r="G22">
        <v>69273</v>
      </c>
      <c r="H22">
        <v>22</v>
      </c>
      <c r="I22">
        <v>113457</v>
      </c>
      <c r="J22">
        <f t="shared" si="0"/>
        <v>1</v>
      </c>
      <c r="P22" t="s">
        <v>1757</v>
      </c>
      <c r="Q22">
        <v>12.352141</v>
      </c>
      <c r="R22">
        <v>112799</v>
      </c>
      <c r="S22">
        <v>22</v>
      </c>
      <c r="T22">
        <v>108536</v>
      </c>
      <c r="U22">
        <v>9.0584670000000003</v>
      </c>
      <c r="V22">
        <v>69273</v>
      </c>
      <c r="W22">
        <v>22</v>
      </c>
      <c r="X22">
        <v>114678</v>
      </c>
      <c r="Y22" t="s">
        <v>58</v>
      </c>
    </row>
    <row r="23" spans="1:25" x14ac:dyDescent="0.35">
      <c r="A23" t="s">
        <v>77</v>
      </c>
      <c r="B23">
        <v>4.3796004999999996</v>
      </c>
      <c r="C23">
        <v>83666</v>
      </c>
      <c r="D23">
        <v>23</v>
      </c>
      <c r="E23">
        <v>45155</v>
      </c>
      <c r="F23">
        <v>4.0884495000000003</v>
      </c>
      <c r="G23">
        <v>59362</v>
      </c>
      <c r="H23">
        <v>23</v>
      </c>
      <c r="I23">
        <v>49069</v>
      </c>
      <c r="J23">
        <f t="shared" si="0"/>
        <v>1</v>
      </c>
      <c r="P23" t="s">
        <v>1760</v>
      </c>
      <c r="Q23">
        <v>4.2221827999999997</v>
      </c>
      <c r="R23">
        <v>83666</v>
      </c>
      <c r="S23">
        <v>23</v>
      </c>
      <c r="T23">
        <v>45155</v>
      </c>
      <c r="U23">
        <v>4.0769577000000004</v>
      </c>
      <c r="V23">
        <v>59362</v>
      </c>
      <c r="W23">
        <v>23</v>
      </c>
      <c r="X23">
        <v>47079</v>
      </c>
      <c r="Y23" t="s">
        <v>58</v>
      </c>
    </row>
    <row r="24" spans="1:25" x14ac:dyDescent="0.35">
      <c r="A24" t="s">
        <v>80</v>
      </c>
      <c r="B24">
        <v>0.4700221</v>
      </c>
      <c r="C24">
        <v>4018</v>
      </c>
      <c r="D24">
        <v>24</v>
      </c>
      <c r="E24">
        <v>8846</v>
      </c>
      <c r="F24">
        <v>0.67556870000000002</v>
      </c>
      <c r="G24">
        <v>3212</v>
      </c>
      <c r="H24">
        <v>24</v>
      </c>
      <c r="I24">
        <v>13897</v>
      </c>
      <c r="J24">
        <f t="shared" si="0"/>
        <v>1</v>
      </c>
      <c r="P24" t="s">
        <v>1761</v>
      </c>
      <c r="Q24">
        <v>0.44601627999999999</v>
      </c>
      <c r="R24">
        <v>4018</v>
      </c>
      <c r="S24">
        <v>24</v>
      </c>
      <c r="T24">
        <v>8846</v>
      </c>
      <c r="U24">
        <v>0.64714190000000005</v>
      </c>
      <c r="V24">
        <v>3212</v>
      </c>
      <c r="W24">
        <v>24</v>
      </c>
      <c r="X24">
        <v>13900</v>
      </c>
      <c r="Y24" t="s">
        <v>58</v>
      </c>
    </row>
    <row r="25" spans="1:25" x14ac:dyDescent="0.35">
      <c r="A25" t="s">
        <v>95</v>
      </c>
      <c r="B25">
        <v>15.232426</v>
      </c>
      <c r="C25">
        <v>208883</v>
      </c>
      <c r="D25">
        <v>26</v>
      </c>
      <c r="E25">
        <v>100272</v>
      </c>
      <c r="F25">
        <v>4.1168326999999998</v>
      </c>
      <c r="G25">
        <v>23719</v>
      </c>
      <c r="H25">
        <v>26</v>
      </c>
      <c r="I25">
        <v>57184</v>
      </c>
      <c r="J25">
        <f t="shared" si="0"/>
        <v>1</v>
      </c>
      <c r="P25" t="s">
        <v>1766</v>
      </c>
      <c r="Q25">
        <v>14.231439999999999</v>
      </c>
      <c r="R25">
        <v>208883</v>
      </c>
      <c r="S25">
        <v>26</v>
      </c>
      <c r="T25">
        <v>100272</v>
      </c>
      <c r="U25">
        <v>4.0887775</v>
      </c>
      <c r="V25">
        <v>23719</v>
      </c>
      <c r="W25">
        <v>26</v>
      </c>
      <c r="X25">
        <v>57216</v>
      </c>
      <c r="Y25" t="s">
        <v>58</v>
      </c>
    </row>
    <row r="26" spans="1:25" x14ac:dyDescent="0.35">
      <c r="A26" t="s">
        <v>74</v>
      </c>
      <c r="B26">
        <v>221.45618999999999</v>
      </c>
      <c r="C26">
        <v>2393847</v>
      </c>
      <c r="D26">
        <v>27</v>
      </c>
      <c r="E26">
        <v>1756036</v>
      </c>
      <c r="F26">
        <v>191.43082999999999</v>
      </c>
      <c r="G26">
        <v>1599401</v>
      </c>
      <c r="H26">
        <v>27</v>
      </c>
      <c r="I26">
        <v>2164124</v>
      </c>
      <c r="J26">
        <f t="shared" si="0"/>
        <v>1</v>
      </c>
      <c r="P26" t="s">
        <v>1759</v>
      </c>
      <c r="Q26">
        <v>209.27674999999999</v>
      </c>
      <c r="R26">
        <v>2393847</v>
      </c>
      <c r="S26">
        <v>27</v>
      </c>
      <c r="T26">
        <v>1756036</v>
      </c>
      <c r="U26">
        <v>189.85335000000001</v>
      </c>
      <c r="V26">
        <v>1599401</v>
      </c>
      <c r="W26">
        <v>27</v>
      </c>
      <c r="X26">
        <v>2162003</v>
      </c>
      <c r="Y26" t="s">
        <v>58</v>
      </c>
    </row>
    <row r="27" spans="1:25" x14ac:dyDescent="0.35">
      <c r="A27" t="s">
        <v>86</v>
      </c>
      <c r="B27">
        <v>49.335697000000003</v>
      </c>
      <c r="C27">
        <v>323886</v>
      </c>
      <c r="D27">
        <v>30</v>
      </c>
      <c r="E27">
        <v>746314</v>
      </c>
      <c r="F27">
        <v>59.09158</v>
      </c>
      <c r="G27">
        <v>296200</v>
      </c>
      <c r="H27">
        <v>30</v>
      </c>
      <c r="I27">
        <v>1039091</v>
      </c>
      <c r="J27">
        <f t="shared" si="0"/>
        <v>1</v>
      </c>
      <c r="P27" t="s">
        <v>1763</v>
      </c>
      <c r="Q27">
        <v>48.209102999999999</v>
      </c>
      <c r="R27">
        <v>323886</v>
      </c>
      <c r="S27">
        <v>30</v>
      </c>
      <c r="T27">
        <v>746314</v>
      </c>
      <c r="U27">
        <v>60.319000000000003</v>
      </c>
      <c r="V27">
        <v>296200</v>
      </c>
      <c r="W27">
        <v>30</v>
      </c>
      <c r="X27">
        <v>1033113</v>
      </c>
      <c r="Y27" t="s">
        <v>58</v>
      </c>
    </row>
    <row r="28" spans="1:25" x14ac:dyDescent="0.35">
      <c r="A28" t="s">
        <v>71</v>
      </c>
      <c r="B28">
        <v>7.2347975</v>
      </c>
      <c r="C28">
        <v>78319</v>
      </c>
      <c r="D28">
        <v>33</v>
      </c>
      <c r="E28">
        <v>28892</v>
      </c>
      <c r="F28">
        <v>6.2692885</v>
      </c>
      <c r="G28">
        <v>72139</v>
      </c>
      <c r="H28">
        <v>33</v>
      </c>
      <c r="I28">
        <v>26219</v>
      </c>
      <c r="J28">
        <f t="shared" si="0"/>
        <v>1</v>
      </c>
      <c r="P28" t="s">
        <v>1758</v>
      </c>
      <c r="Q28">
        <v>6.8619246</v>
      </c>
      <c r="R28">
        <v>78319</v>
      </c>
      <c r="S28">
        <v>33</v>
      </c>
      <c r="T28">
        <v>28892</v>
      </c>
      <c r="U28">
        <v>6.0569157999999996</v>
      </c>
      <c r="V28">
        <v>72139</v>
      </c>
      <c r="W28">
        <v>33</v>
      </c>
      <c r="X28">
        <v>26219</v>
      </c>
      <c r="Y28" t="s">
        <v>58</v>
      </c>
    </row>
    <row r="29" spans="1:25" x14ac:dyDescent="0.35">
      <c r="Y29" t="s">
        <v>58</v>
      </c>
    </row>
    <row r="30" spans="1:25" x14ac:dyDescent="0.35">
      <c r="A30" t="s">
        <v>1094</v>
      </c>
      <c r="B30">
        <f>AVERAGE(B3:B28)</f>
        <v>25.875420223076922</v>
      </c>
      <c r="C30">
        <f t="shared" ref="C30:I30" si="1">AVERAGE(C3:C28)</f>
        <v>399599.80769230769</v>
      </c>
      <c r="D30">
        <f t="shared" si="1"/>
        <v>19.346153846153847</v>
      </c>
      <c r="E30">
        <f t="shared" si="1"/>
        <v>226411.42307692306</v>
      </c>
      <c r="F30">
        <f t="shared" si="1"/>
        <v>18.643007962846159</v>
      </c>
      <c r="G30">
        <f t="shared" si="1"/>
        <v>208560.84615384616</v>
      </c>
      <c r="H30">
        <f t="shared" si="1"/>
        <v>19.346153846153847</v>
      </c>
      <c r="I30">
        <f t="shared" si="1"/>
        <v>246084.76923076922</v>
      </c>
      <c r="P30" t="s">
        <v>16</v>
      </c>
      <c r="Q30">
        <f>AVERAGE(Q3:Q28)</f>
        <v>24.804990533692305</v>
      </c>
      <c r="R30">
        <f t="shared" ref="R30:X30" si="2">AVERAGE(R3:R28)</f>
        <v>399599.80769230769</v>
      </c>
      <c r="S30">
        <f t="shared" si="2"/>
        <v>19.346153846153847</v>
      </c>
      <c r="T30">
        <f t="shared" si="2"/>
        <v>226411.42307692306</v>
      </c>
      <c r="U30">
        <f t="shared" si="2"/>
        <v>18.413600716538465</v>
      </c>
      <c r="V30">
        <f t="shared" si="2"/>
        <v>208164.76923076922</v>
      </c>
      <c r="W30">
        <f t="shared" si="2"/>
        <v>19.346153846153847</v>
      </c>
      <c r="X30">
        <f t="shared" si="2"/>
        <v>246382.57692307694</v>
      </c>
      <c r="Y30" t="s">
        <v>58</v>
      </c>
    </row>
    <row r="31" spans="1:25" x14ac:dyDescent="0.35">
      <c r="B31" t="s">
        <v>12</v>
      </c>
      <c r="C31" t="s">
        <v>1096</v>
      </c>
      <c r="D31" t="s">
        <v>1097</v>
      </c>
      <c r="Y31" t="s">
        <v>58</v>
      </c>
    </row>
    <row r="32" spans="1:25" x14ac:dyDescent="0.35">
      <c r="A32" t="s">
        <v>1095</v>
      </c>
      <c r="B32">
        <f>B30/F30*100</f>
        <v>138.79423467846129</v>
      </c>
      <c r="C32">
        <f>C30/G30*100</f>
        <v>191.59867015381232</v>
      </c>
      <c r="D32">
        <f>E30/I30*100</f>
        <v>92.005459657116276</v>
      </c>
      <c r="P32" t="s">
        <v>1095</v>
      </c>
      <c r="Q32">
        <f>Q30/U30*100</f>
        <v>134.710157538136</v>
      </c>
      <c r="Y32" t="s">
        <v>58</v>
      </c>
    </row>
    <row r="33" spans="25:25" x14ac:dyDescent="0.35">
      <c r="Y33" t="s">
        <v>58</v>
      </c>
    </row>
    <row r="34" spans="25:25" x14ac:dyDescent="0.35">
      <c r="Y34" t="s">
        <v>58</v>
      </c>
    </row>
    <row r="35" spans="25:25" x14ac:dyDescent="0.35">
      <c r="Y35" t="s">
        <v>58</v>
      </c>
    </row>
    <row r="36" spans="25:25" x14ac:dyDescent="0.35">
      <c r="Y36" t="s">
        <v>58</v>
      </c>
    </row>
    <row r="37" spans="25:25" x14ac:dyDescent="0.35">
      <c r="Y37" t="s">
        <v>58</v>
      </c>
    </row>
    <row r="38" spans="25:25" x14ac:dyDescent="0.35">
      <c r="Y38" t="s">
        <v>58</v>
      </c>
    </row>
    <row r="39" spans="25:25" x14ac:dyDescent="0.35">
      <c r="Y39" t="s">
        <v>58</v>
      </c>
    </row>
  </sheetData>
  <sortState ref="P3:X39">
    <sortCondition ref="S3:S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8"/>
  <sheetViews>
    <sheetView topLeftCell="A329" workbookViewId="0">
      <selection activeCell="A350" sqref="A350"/>
    </sheetView>
  </sheetViews>
  <sheetFormatPr defaultRowHeight="14.5" x14ac:dyDescent="0.35"/>
  <cols>
    <col min="1" max="1" width="14.08984375" customWidth="1"/>
    <col min="2" max="2" width="8.81640625" customWidth="1"/>
    <col min="3" max="3" width="8.7265625" customWidth="1"/>
    <col min="4" max="4" width="10.6328125" customWidth="1"/>
    <col min="5" max="5" width="10.81640625" customWidth="1"/>
    <col min="6" max="6" width="9.54296875" customWidth="1"/>
    <col min="7" max="7" width="9.1796875" customWidth="1"/>
    <col min="8" max="8" width="11.36328125" customWidth="1"/>
    <col min="9" max="9" width="8.90625" customWidth="1"/>
    <col min="10" max="10" width="9.7265625" customWidth="1"/>
    <col min="15" max="15" width="10.54296875" customWidth="1"/>
    <col min="16" max="16" width="11.7265625" customWidth="1"/>
    <col min="17" max="17" width="10.36328125" customWidth="1"/>
    <col min="18" max="18" width="9" customWidth="1"/>
    <col min="19" max="19" width="11.36328125" customWidth="1"/>
    <col min="20" max="20" width="11.08984375" customWidth="1"/>
    <col min="23" max="23" width="10.54296875" customWidth="1"/>
  </cols>
  <sheetData>
    <row r="2" spans="1:13" x14ac:dyDescent="0.35">
      <c r="A2" t="s">
        <v>1098</v>
      </c>
      <c r="B2" t="s">
        <v>1099</v>
      </c>
      <c r="C2" t="s">
        <v>1100</v>
      </c>
      <c r="D2" t="s">
        <v>1105</v>
      </c>
      <c r="E2" t="s">
        <v>1101</v>
      </c>
      <c r="F2" t="s">
        <v>1102</v>
      </c>
      <c r="G2" t="s">
        <v>1103</v>
      </c>
      <c r="H2" t="s">
        <v>1106</v>
      </c>
      <c r="I2" t="s">
        <v>1104</v>
      </c>
      <c r="J2" t="s">
        <v>1095</v>
      </c>
      <c r="K2" t="s">
        <v>1756</v>
      </c>
    </row>
    <row r="3" spans="1:13" x14ac:dyDescent="0.35">
      <c r="A3" t="s">
        <v>99</v>
      </c>
      <c r="B3">
        <v>4.77548E-2</v>
      </c>
      <c r="C3">
        <v>24</v>
      </c>
      <c r="D3">
        <v>43</v>
      </c>
      <c r="E3">
        <v>10</v>
      </c>
      <c r="F3">
        <v>3.2973599999999999E-2</v>
      </c>
      <c r="G3">
        <v>24</v>
      </c>
      <c r="H3">
        <v>43</v>
      </c>
      <c r="I3">
        <v>13</v>
      </c>
      <c r="J3">
        <f>B3/F3*100</f>
        <v>144.8273770531577</v>
      </c>
      <c r="K3">
        <f>IF(C3&gt;=G3,1,0)</f>
        <v>1</v>
      </c>
    </row>
    <row r="4" spans="1:13" x14ac:dyDescent="0.35">
      <c r="A4" t="s">
        <v>123</v>
      </c>
      <c r="B4">
        <v>1.03009E-2</v>
      </c>
      <c r="C4">
        <v>70</v>
      </c>
      <c r="D4">
        <v>45</v>
      </c>
      <c r="E4">
        <v>123</v>
      </c>
      <c r="F4">
        <v>6.9702999999999996E-3</v>
      </c>
      <c r="G4">
        <v>70</v>
      </c>
      <c r="H4">
        <v>45</v>
      </c>
      <c r="I4">
        <v>114</v>
      </c>
      <c r="J4">
        <f>B4/F4*100</f>
        <v>147.7827353198571</v>
      </c>
      <c r="K4">
        <f>IF(C4&gt;=G4,1,0)</f>
        <v>1</v>
      </c>
      <c r="L4" t="s">
        <v>1107</v>
      </c>
      <c r="M4">
        <v>332</v>
      </c>
    </row>
    <row r="5" spans="1:13" x14ac:dyDescent="0.35">
      <c r="A5" t="s">
        <v>102</v>
      </c>
      <c r="B5">
        <v>1.9546216999999999</v>
      </c>
      <c r="C5">
        <v>18521</v>
      </c>
      <c r="D5">
        <v>47</v>
      </c>
      <c r="E5">
        <v>22212</v>
      </c>
      <c r="F5">
        <v>1.4415800000000001</v>
      </c>
      <c r="G5">
        <v>18521</v>
      </c>
      <c r="H5">
        <v>47</v>
      </c>
      <c r="I5">
        <v>31208</v>
      </c>
      <c r="J5">
        <f>B5/F5*100</f>
        <v>135.58884695958599</v>
      </c>
      <c r="K5">
        <f>IF(C5&gt;=G5,1,0)</f>
        <v>1</v>
      </c>
      <c r="L5" t="s">
        <v>11</v>
      </c>
      <c r="M5">
        <v>333</v>
      </c>
    </row>
    <row r="6" spans="1:13" x14ac:dyDescent="0.35">
      <c r="A6" t="s">
        <v>105</v>
      </c>
      <c r="B6">
        <v>2.787E-3</v>
      </c>
      <c r="C6">
        <v>38</v>
      </c>
      <c r="D6">
        <v>47</v>
      </c>
      <c r="E6">
        <v>20</v>
      </c>
      <c r="F6">
        <v>2.078E-3</v>
      </c>
      <c r="G6">
        <v>38</v>
      </c>
      <c r="H6">
        <v>47</v>
      </c>
      <c r="I6">
        <v>22</v>
      </c>
      <c r="J6">
        <f>B6/F6*100</f>
        <v>134.11934552454284</v>
      </c>
      <c r="K6">
        <f>IF(C6&gt;=G6,1,0)</f>
        <v>1</v>
      </c>
    </row>
    <row r="7" spans="1:13" x14ac:dyDescent="0.35">
      <c r="A7" t="s">
        <v>108</v>
      </c>
      <c r="B7">
        <v>25.118653999999999</v>
      </c>
      <c r="C7">
        <v>408767</v>
      </c>
      <c r="D7">
        <v>39</v>
      </c>
      <c r="E7">
        <v>558343</v>
      </c>
      <c r="F7">
        <v>25.737755</v>
      </c>
      <c r="G7">
        <v>404136</v>
      </c>
      <c r="H7">
        <v>39</v>
      </c>
      <c r="I7">
        <v>559150</v>
      </c>
      <c r="J7">
        <f>B7/F7*100</f>
        <v>97.594580413093524</v>
      </c>
      <c r="K7">
        <f>IF(C7&gt;=G7,1,0)</f>
        <v>1</v>
      </c>
    </row>
    <row r="8" spans="1:13" x14ac:dyDescent="0.35">
      <c r="A8" t="s">
        <v>111</v>
      </c>
      <c r="B8">
        <v>2.4633243</v>
      </c>
      <c r="C8">
        <v>33674</v>
      </c>
      <c r="D8">
        <v>48</v>
      </c>
      <c r="E8">
        <v>31766</v>
      </c>
      <c r="F8">
        <v>2.8409076</v>
      </c>
      <c r="G8">
        <v>33674</v>
      </c>
      <c r="H8">
        <v>48</v>
      </c>
      <c r="I8">
        <v>35284</v>
      </c>
      <c r="J8">
        <f>B8/F8*100</f>
        <v>86.709060864915145</v>
      </c>
      <c r="K8">
        <f>IF(C8&gt;=G8,1,0)</f>
        <v>1</v>
      </c>
    </row>
    <row r="9" spans="1:13" x14ac:dyDescent="0.35">
      <c r="A9" t="s">
        <v>114</v>
      </c>
      <c r="B9">
        <v>1.2398999999999999E-3</v>
      </c>
      <c r="C9">
        <v>17</v>
      </c>
      <c r="D9">
        <v>60</v>
      </c>
      <c r="E9">
        <v>6</v>
      </c>
      <c r="F9">
        <v>1.4105000000000001E-3</v>
      </c>
      <c r="G9">
        <v>17</v>
      </c>
      <c r="H9">
        <v>60</v>
      </c>
      <c r="I9">
        <v>12</v>
      </c>
      <c r="J9">
        <f>B9/F9*100</f>
        <v>87.904998227578872</v>
      </c>
      <c r="K9">
        <f>IF(C9&gt;=G9,1,0)</f>
        <v>1</v>
      </c>
    </row>
    <row r="10" spans="1:13" x14ac:dyDescent="0.35">
      <c r="A10" t="s">
        <v>117</v>
      </c>
      <c r="B10" s="4">
        <v>9.5649999999999999E-4</v>
      </c>
      <c r="C10">
        <v>13</v>
      </c>
      <c r="D10">
        <v>53</v>
      </c>
      <c r="E10">
        <v>10</v>
      </c>
      <c r="F10">
        <v>1.2331E-3</v>
      </c>
      <c r="G10">
        <v>13</v>
      </c>
      <c r="H10">
        <v>53</v>
      </c>
      <c r="I10">
        <v>13</v>
      </c>
      <c r="J10">
        <f>B10/F10*100</f>
        <v>77.568729219041444</v>
      </c>
      <c r="K10">
        <f>IF(C10&gt;=G10,1,0)</f>
        <v>1</v>
      </c>
    </row>
    <row r="11" spans="1:13" x14ac:dyDescent="0.35">
      <c r="A11" t="s">
        <v>120</v>
      </c>
      <c r="B11">
        <v>194.14491000000001</v>
      </c>
      <c r="C11">
        <v>4518508</v>
      </c>
      <c r="D11">
        <v>49</v>
      </c>
      <c r="E11">
        <v>3895850</v>
      </c>
      <c r="F11">
        <v>166.59763000000001</v>
      </c>
      <c r="G11">
        <v>3411082</v>
      </c>
      <c r="H11">
        <v>49</v>
      </c>
      <c r="I11">
        <v>3329992</v>
      </c>
      <c r="J11">
        <f>B11/F11*100</f>
        <v>116.53521721767591</v>
      </c>
      <c r="K11">
        <f>IF(C11&gt;=G11,1,0)</f>
        <v>1</v>
      </c>
    </row>
    <row r="12" spans="1:13" x14ac:dyDescent="0.35">
      <c r="A12" t="s">
        <v>291</v>
      </c>
      <c r="B12">
        <v>1.8697499999999999E-2</v>
      </c>
      <c r="C12">
        <v>16</v>
      </c>
      <c r="D12">
        <v>42</v>
      </c>
      <c r="E12">
        <v>3</v>
      </c>
      <c r="F12">
        <v>6.2052000000000001E-3</v>
      </c>
      <c r="G12">
        <v>16</v>
      </c>
      <c r="H12">
        <v>42</v>
      </c>
      <c r="I12">
        <v>6</v>
      </c>
      <c r="J12">
        <f>B12/F12*100</f>
        <v>301.31986076194158</v>
      </c>
      <c r="K12">
        <f>IF(C12&gt;=G12,1,0)</f>
        <v>1</v>
      </c>
    </row>
    <row r="13" spans="1:13" x14ac:dyDescent="0.35">
      <c r="A13" t="s">
        <v>294</v>
      </c>
      <c r="B13">
        <v>23.463401999999999</v>
      </c>
      <c r="C13">
        <v>57942</v>
      </c>
      <c r="D13">
        <v>62</v>
      </c>
      <c r="E13">
        <v>49208</v>
      </c>
      <c r="F13">
        <v>26.113277</v>
      </c>
      <c r="G13">
        <v>57870</v>
      </c>
      <c r="H13">
        <v>62</v>
      </c>
      <c r="I13">
        <v>97089</v>
      </c>
      <c r="J13">
        <f>B13/F13*100</f>
        <v>89.852384287119534</v>
      </c>
      <c r="K13">
        <f>IF(C13&gt;=G13,1,0)</f>
        <v>1</v>
      </c>
    </row>
    <row r="14" spans="1:13" x14ac:dyDescent="0.35">
      <c r="A14" t="s">
        <v>297</v>
      </c>
      <c r="B14">
        <v>2.6769470000000002</v>
      </c>
      <c r="C14">
        <v>9858</v>
      </c>
      <c r="D14">
        <v>41</v>
      </c>
      <c r="E14">
        <v>5586</v>
      </c>
      <c r="F14">
        <v>2.6230288000000002</v>
      </c>
      <c r="G14">
        <v>9730</v>
      </c>
      <c r="H14">
        <v>41</v>
      </c>
      <c r="I14">
        <v>13158</v>
      </c>
      <c r="J14">
        <f>B14/F14*100</f>
        <v>102.05557026289608</v>
      </c>
      <c r="K14">
        <f>IF(C14&gt;=G14,1,0)</f>
        <v>1</v>
      </c>
    </row>
    <row r="15" spans="1:13" x14ac:dyDescent="0.35">
      <c r="A15" t="s">
        <v>300</v>
      </c>
      <c r="B15">
        <v>8.6901770000000003</v>
      </c>
      <c r="C15">
        <v>22312</v>
      </c>
      <c r="D15">
        <v>44</v>
      </c>
      <c r="E15">
        <v>14118</v>
      </c>
      <c r="F15">
        <v>8.7351229999999997</v>
      </c>
      <c r="G15">
        <v>22312</v>
      </c>
      <c r="H15">
        <v>44</v>
      </c>
      <c r="I15">
        <v>19808</v>
      </c>
      <c r="J15">
        <f>B15/F15*100</f>
        <v>99.485456587159689</v>
      </c>
      <c r="K15">
        <f>IF(C15&gt;=G15,1,0)</f>
        <v>1</v>
      </c>
    </row>
    <row r="16" spans="1:13" x14ac:dyDescent="0.35">
      <c r="A16" t="s">
        <v>303</v>
      </c>
      <c r="B16">
        <v>6.3923999999999995E-2</v>
      </c>
      <c r="C16">
        <v>230</v>
      </c>
      <c r="D16">
        <v>49</v>
      </c>
      <c r="E16">
        <v>26</v>
      </c>
      <c r="F16">
        <v>5.0614800000000001E-2</v>
      </c>
      <c r="G16">
        <v>230</v>
      </c>
      <c r="H16">
        <v>49</v>
      </c>
      <c r="I16">
        <v>130</v>
      </c>
      <c r="J16">
        <f>B16/F16*100</f>
        <v>126.29507574859527</v>
      </c>
      <c r="K16">
        <f>IF(C16&gt;=G16,1,0)</f>
        <v>1</v>
      </c>
    </row>
    <row r="17" spans="1:11" x14ac:dyDescent="0.35">
      <c r="A17" t="s">
        <v>306</v>
      </c>
      <c r="B17">
        <v>163.32297</v>
      </c>
      <c r="C17">
        <v>514107</v>
      </c>
      <c r="D17">
        <v>54</v>
      </c>
      <c r="E17">
        <v>55224</v>
      </c>
      <c r="F17">
        <v>169.88556</v>
      </c>
      <c r="G17">
        <v>514107</v>
      </c>
      <c r="H17">
        <v>54</v>
      </c>
      <c r="I17">
        <v>113172</v>
      </c>
      <c r="J17">
        <f>B17/F17*100</f>
        <v>96.137052495809527</v>
      </c>
      <c r="K17">
        <f>IF(C17&gt;=G17,1,0)</f>
        <v>1</v>
      </c>
    </row>
    <row r="18" spans="1:11" x14ac:dyDescent="0.35">
      <c r="A18" t="s">
        <v>309</v>
      </c>
      <c r="B18">
        <v>1.92528E-2</v>
      </c>
      <c r="C18">
        <v>38</v>
      </c>
      <c r="D18">
        <v>49</v>
      </c>
      <c r="E18">
        <v>20</v>
      </c>
      <c r="F18">
        <v>9.8615999999999999E-3</v>
      </c>
      <c r="G18">
        <v>38</v>
      </c>
      <c r="H18">
        <v>49</v>
      </c>
      <c r="I18">
        <v>27</v>
      </c>
      <c r="J18">
        <f>B18/F18*100</f>
        <v>195.22998296422486</v>
      </c>
      <c r="K18">
        <f>IF(C18&gt;=G18,1,0)</f>
        <v>1</v>
      </c>
    </row>
    <row r="19" spans="1:11" x14ac:dyDescent="0.35">
      <c r="A19" t="s">
        <v>336</v>
      </c>
      <c r="B19">
        <v>4.6043999999999998E-3</v>
      </c>
      <c r="C19">
        <v>14</v>
      </c>
      <c r="D19">
        <v>38</v>
      </c>
      <c r="E19">
        <v>3</v>
      </c>
      <c r="F19">
        <v>5.0264999999999997E-3</v>
      </c>
      <c r="G19">
        <v>14</v>
      </c>
      <c r="H19">
        <v>38</v>
      </c>
      <c r="I19">
        <v>11</v>
      </c>
      <c r="J19">
        <f>B19/F19*100</f>
        <v>91.602506714413607</v>
      </c>
      <c r="K19">
        <f>IF(C19&gt;=G19,1,0)</f>
        <v>1</v>
      </c>
    </row>
    <row r="20" spans="1:11" x14ac:dyDescent="0.35">
      <c r="A20" t="s">
        <v>312</v>
      </c>
      <c r="B20">
        <v>2.0332599999999999E-2</v>
      </c>
      <c r="C20">
        <v>50</v>
      </c>
      <c r="D20">
        <v>56</v>
      </c>
      <c r="E20">
        <v>11</v>
      </c>
      <c r="F20">
        <v>2.0593E-2</v>
      </c>
      <c r="G20">
        <v>50</v>
      </c>
      <c r="H20">
        <v>56</v>
      </c>
      <c r="I20">
        <v>31</v>
      </c>
      <c r="J20">
        <f>B20/F20*100</f>
        <v>98.735492643131167</v>
      </c>
      <c r="K20">
        <f>IF(C20&gt;=G20,1,0)</f>
        <v>1</v>
      </c>
    </row>
    <row r="21" spans="1:11" x14ac:dyDescent="0.35">
      <c r="A21" t="s">
        <v>315</v>
      </c>
      <c r="B21">
        <v>5.2050999999999998E-3</v>
      </c>
      <c r="C21">
        <v>19</v>
      </c>
      <c r="D21">
        <v>81</v>
      </c>
      <c r="E21">
        <v>6</v>
      </c>
      <c r="F21">
        <v>5.3277999999999997E-3</v>
      </c>
      <c r="G21">
        <v>19</v>
      </c>
      <c r="H21">
        <v>81</v>
      </c>
      <c r="I21">
        <v>10</v>
      </c>
      <c r="J21">
        <f>B21/F21*100</f>
        <v>97.696985622583426</v>
      </c>
      <c r="K21">
        <f>IF(C21&gt;=G21,1,0)</f>
        <v>1</v>
      </c>
    </row>
    <row r="22" spans="1:11" x14ac:dyDescent="0.35">
      <c r="A22" t="s">
        <v>318</v>
      </c>
      <c r="B22">
        <v>8.9175000000000001E-3</v>
      </c>
      <c r="C22">
        <v>22</v>
      </c>
      <c r="D22">
        <v>63</v>
      </c>
      <c r="E22">
        <v>8</v>
      </c>
      <c r="F22">
        <v>8.2640999999999999E-3</v>
      </c>
      <c r="G22">
        <v>22</v>
      </c>
      <c r="H22">
        <v>63</v>
      </c>
      <c r="I22">
        <v>11</v>
      </c>
      <c r="J22">
        <f>B22/F22*100</f>
        <v>107.90648709478346</v>
      </c>
      <c r="K22">
        <f>IF(C22&gt;=G22,1,0)</f>
        <v>1</v>
      </c>
    </row>
    <row r="23" spans="1:11" x14ac:dyDescent="0.35">
      <c r="A23" t="s">
        <v>321</v>
      </c>
      <c r="B23">
        <v>8.769171</v>
      </c>
      <c r="C23">
        <v>44118</v>
      </c>
      <c r="D23">
        <v>49</v>
      </c>
      <c r="E23">
        <v>9167</v>
      </c>
      <c r="F23">
        <v>13.026863000000001</v>
      </c>
      <c r="G23">
        <v>33858</v>
      </c>
      <c r="H23">
        <v>49</v>
      </c>
      <c r="I23">
        <v>64567</v>
      </c>
      <c r="J23">
        <f>B23/F23*100</f>
        <v>67.316060666332334</v>
      </c>
      <c r="K23">
        <f>IF(C23&gt;=G23,1,0)</f>
        <v>1</v>
      </c>
    </row>
    <row r="24" spans="1:11" x14ac:dyDescent="0.35">
      <c r="A24" t="s">
        <v>324</v>
      </c>
      <c r="B24">
        <v>0.98468509999999998</v>
      </c>
      <c r="C24">
        <v>4489</v>
      </c>
      <c r="D24">
        <v>44</v>
      </c>
      <c r="E24">
        <v>573</v>
      </c>
      <c r="F24">
        <v>0.79036050000000002</v>
      </c>
      <c r="G24">
        <v>4489</v>
      </c>
      <c r="H24">
        <v>44</v>
      </c>
      <c r="I24">
        <v>1504</v>
      </c>
      <c r="J24">
        <f>B24/F24*100</f>
        <v>124.58683094613154</v>
      </c>
      <c r="K24">
        <f>IF(C24&gt;=G24,1,0)</f>
        <v>1</v>
      </c>
    </row>
    <row r="25" spans="1:11" x14ac:dyDescent="0.35">
      <c r="A25" t="s">
        <v>327</v>
      </c>
      <c r="B25">
        <v>7.8995000000000003E-3</v>
      </c>
      <c r="C25">
        <v>28</v>
      </c>
      <c r="D25">
        <v>36</v>
      </c>
      <c r="E25">
        <v>2</v>
      </c>
      <c r="F25">
        <v>6.4850999999999997E-3</v>
      </c>
      <c r="G25">
        <v>28</v>
      </c>
      <c r="H25">
        <v>36</v>
      </c>
      <c r="I25">
        <v>2</v>
      </c>
      <c r="J25">
        <f>B25/F25*100</f>
        <v>121.80999521981157</v>
      </c>
      <c r="K25">
        <f>IF(C25&gt;=G25,1,0)</f>
        <v>1</v>
      </c>
    </row>
    <row r="26" spans="1:11" x14ac:dyDescent="0.35">
      <c r="A26" t="s">
        <v>330</v>
      </c>
      <c r="B26">
        <v>1.34249E-2</v>
      </c>
      <c r="C26">
        <v>32</v>
      </c>
      <c r="D26">
        <v>62</v>
      </c>
      <c r="E26">
        <v>37</v>
      </c>
      <c r="F26">
        <v>1.21145E-2</v>
      </c>
      <c r="G26">
        <v>32</v>
      </c>
      <c r="H26">
        <v>62</v>
      </c>
      <c r="I26">
        <v>42</v>
      </c>
      <c r="J26">
        <f>B26/F26*100</f>
        <v>110.81678979735028</v>
      </c>
      <c r="K26">
        <f>IF(C26&gt;=G26,1,0)</f>
        <v>1</v>
      </c>
    </row>
    <row r="27" spans="1:11" x14ac:dyDescent="0.35">
      <c r="A27" t="s">
        <v>333</v>
      </c>
      <c r="B27">
        <v>5.7147999999999999E-3</v>
      </c>
      <c r="C27">
        <v>17</v>
      </c>
      <c r="D27">
        <v>67</v>
      </c>
      <c r="E27">
        <v>3</v>
      </c>
      <c r="F27">
        <v>4.4355000000000002E-3</v>
      </c>
      <c r="G27">
        <v>17</v>
      </c>
      <c r="H27">
        <v>67</v>
      </c>
      <c r="I27">
        <v>10</v>
      </c>
      <c r="J27">
        <f>B27/F27*100</f>
        <v>128.84229511892684</v>
      </c>
      <c r="K27">
        <f>IF(C27&gt;=G27,1,0)</f>
        <v>1</v>
      </c>
    </row>
    <row r="28" spans="1:11" x14ac:dyDescent="0.35">
      <c r="A28" t="s">
        <v>339</v>
      </c>
      <c r="B28">
        <v>5.6321000000000001E-3</v>
      </c>
      <c r="C28">
        <v>12</v>
      </c>
      <c r="D28">
        <v>47</v>
      </c>
      <c r="E28">
        <v>6</v>
      </c>
      <c r="F28">
        <v>3.3375000000000002E-3</v>
      </c>
      <c r="G28">
        <v>12</v>
      </c>
      <c r="H28">
        <v>47</v>
      </c>
      <c r="I28">
        <v>7</v>
      </c>
      <c r="J28">
        <f>B28/F28*100</f>
        <v>168.75205992509365</v>
      </c>
      <c r="K28">
        <f>IF(C28&gt;=G28,1,0)</f>
        <v>1</v>
      </c>
    </row>
    <row r="29" spans="1:11" x14ac:dyDescent="0.35">
      <c r="A29" t="s">
        <v>366</v>
      </c>
      <c r="B29">
        <v>2.7353999999999998E-3</v>
      </c>
      <c r="C29">
        <v>12</v>
      </c>
      <c r="D29">
        <v>57</v>
      </c>
      <c r="E29">
        <v>0</v>
      </c>
      <c r="F29">
        <v>2.5393999999999998E-3</v>
      </c>
      <c r="G29">
        <v>12</v>
      </c>
      <c r="H29">
        <v>57</v>
      </c>
      <c r="I29">
        <v>0</v>
      </c>
      <c r="J29">
        <f>B29/F29*100</f>
        <v>107.71835866740176</v>
      </c>
      <c r="K29">
        <f>IF(C29&gt;=G29,1,0)</f>
        <v>1</v>
      </c>
    </row>
    <row r="30" spans="1:11" x14ac:dyDescent="0.35">
      <c r="A30" t="s">
        <v>342</v>
      </c>
      <c r="B30">
        <v>2.7978999999999999E-3</v>
      </c>
      <c r="C30">
        <v>11</v>
      </c>
      <c r="D30">
        <v>46</v>
      </c>
      <c r="E30">
        <v>0</v>
      </c>
      <c r="F30">
        <v>7.6033999999999997E-3</v>
      </c>
      <c r="G30">
        <v>11</v>
      </c>
      <c r="H30">
        <v>46</v>
      </c>
      <c r="I30">
        <v>3</v>
      </c>
      <c r="J30">
        <f>B30/F30*100</f>
        <v>36.798011415945496</v>
      </c>
      <c r="K30">
        <f>IF(C30&gt;=G30,1,0)</f>
        <v>1</v>
      </c>
    </row>
    <row r="31" spans="1:11" x14ac:dyDescent="0.35">
      <c r="A31" t="s">
        <v>345</v>
      </c>
      <c r="B31">
        <v>4.6204000000000002E-3</v>
      </c>
      <c r="C31">
        <v>14</v>
      </c>
      <c r="D31">
        <v>37</v>
      </c>
      <c r="E31">
        <v>3</v>
      </c>
      <c r="F31">
        <v>2.9770999999999999E-3</v>
      </c>
      <c r="G31">
        <v>14</v>
      </c>
      <c r="H31">
        <v>37</v>
      </c>
      <c r="I31">
        <v>4</v>
      </c>
      <c r="J31">
        <f>B31/F31*100</f>
        <v>155.19801148768937</v>
      </c>
      <c r="K31">
        <f>IF(C31&gt;=G31,1,0)</f>
        <v>1</v>
      </c>
    </row>
    <row r="32" spans="1:11" x14ac:dyDescent="0.35">
      <c r="A32" t="s">
        <v>348</v>
      </c>
      <c r="B32">
        <v>4.0858999999999999E-3</v>
      </c>
      <c r="C32">
        <v>12</v>
      </c>
      <c r="D32">
        <v>63</v>
      </c>
      <c r="E32">
        <v>0</v>
      </c>
      <c r="F32">
        <v>2.8827000000000002E-3</v>
      </c>
      <c r="G32">
        <v>12</v>
      </c>
      <c r="H32">
        <v>63</v>
      </c>
      <c r="I32">
        <v>1</v>
      </c>
      <c r="J32">
        <f>B32/F32*100</f>
        <v>141.73864779546952</v>
      </c>
      <c r="K32">
        <f>IF(C32&gt;=G32,1,0)</f>
        <v>1</v>
      </c>
    </row>
    <row r="33" spans="1:11" x14ac:dyDescent="0.35">
      <c r="A33" t="s">
        <v>351</v>
      </c>
      <c r="B33">
        <v>2.8287E-3</v>
      </c>
      <c r="C33">
        <v>14</v>
      </c>
      <c r="D33">
        <v>47</v>
      </c>
      <c r="E33">
        <v>0</v>
      </c>
      <c r="F33">
        <v>2.1178E-3</v>
      </c>
      <c r="G33">
        <v>14</v>
      </c>
      <c r="H33">
        <v>47</v>
      </c>
      <c r="I33">
        <v>0</v>
      </c>
      <c r="J33">
        <f>B33/F33*100</f>
        <v>133.56785343280762</v>
      </c>
      <c r="K33">
        <f>IF(C33&gt;=G33,1,0)</f>
        <v>1</v>
      </c>
    </row>
    <row r="34" spans="1:11" x14ac:dyDescent="0.35">
      <c r="A34" t="s">
        <v>354</v>
      </c>
      <c r="B34">
        <v>4.1771000000000004E-3</v>
      </c>
      <c r="C34">
        <v>12</v>
      </c>
      <c r="D34">
        <v>53</v>
      </c>
      <c r="E34">
        <v>0</v>
      </c>
      <c r="F34">
        <v>2.8403999999999999E-3</v>
      </c>
      <c r="G34">
        <v>12</v>
      </c>
      <c r="H34">
        <v>53</v>
      </c>
      <c r="I34">
        <v>4</v>
      </c>
      <c r="J34">
        <f>B34/F34*100</f>
        <v>147.06027320095762</v>
      </c>
      <c r="K34">
        <f>IF(C34&gt;=G34,1,0)</f>
        <v>1</v>
      </c>
    </row>
    <row r="35" spans="1:11" x14ac:dyDescent="0.35">
      <c r="A35" t="s">
        <v>357</v>
      </c>
      <c r="B35">
        <v>3.5947000000000002E-3</v>
      </c>
      <c r="C35">
        <v>14</v>
      </c>
      <c r="D35">
        <v>55</v>
      </c>
      <c r="E35">
        <v>0</v>
      </c>
      <c r="F35">
        <v>3.1833999999999999E-3</v>
      </c>
      <c r="G35">
        <v>14</v>
      </c>
      <c r="H35">
        <v>55</v>
      </c>
      <c r="I35">
        <v>1</v>
      </c>
      <c r="J35">
        <f>B35/F35*100</f>
        <v>112.92014826914621</v>
      </c>
      <c r="K35">
        <f>IF(C35&gt;=G35,1,0)</f>
        <v>1</v>
      </c>
    </row>
    <row r="36" spans="1:11" x14ac:dyDescent="0.35">
      <c r="A36" t="s">
        <v>360</v>
      </c>
      <c r="B36">
        <v>3.4508999999999998E-3</v>
      </c>
      <c r="C36">
        <v>15</v>
      </c>
      <c r="D36">
        <v>35</v>
      </c>
      <c r="E36">
        <v>0</v>
      </c>
      <c r="F36">
        <v>2.2604999999999999E-3</v>
      </c>
      <c r="G36">
        <v>15</v>
      </c>
      <c r="H36">
        <v>35</v>
      </c>
      <c r="I36">
        <v>0</v>
      </c>
      <c r="J36">
        <f>B36/F36*100</f>
        <v>152.66091572660915</v>
      </c>
      <c r="K36">
        <f>IF(C36&gt;=G36,1,0)</f>
        <v>1</v>
      </c>
    </row>
    <row r="37" spans="1:11" x14ac:dyDescent="0.35">
      <c r="A37" t="s">
        <v>363</v>
      </c>
      <c r="B37">
        <v>4.359E-3</v>
      </c>
      <c r="C37">
        <v>11</v>
      </c>
      <c r="D37">
        <v>52</v>
      </c>
      <c r="E37">
        <v>3</v>
      </c>
      <c r="F37">
        <v>3.539E-3</v>
      </c>
      <c r="G37">
        <v>11</v>
      </c>
      <c r="H37">
        <v>52</v>
      </c>
      <c r="I37">
        <v>4</v>
      </c>
      <c r="J37">
        <f>B37/F37*100</f>
        <v>123.17038711500423</v>
      </c>
      <c r="K37">
        <f>IF(C37&gt;=G37,1,0)</f>
        <v>1</v>
      </c>
    </row>
    <row r="38" spans="1:11" x14ac:dyDescent="0.35">
      <c r="A38" t="s">
        <v>369</v>
      </c>
      <c r="B38">
        <v>2.87946E-2</v>
      </c>
      <c r="C38">
        <v>20</v>
      </c>
      <c r="D38">
        <v>54</v>
      </c>
      <c r="E38">
        <v>11</v>
      </c>
      <c r="F38">
        <v>8.5310000000000004E-3</v>
      </c>
      <c r="G38">
        <v>20</v>
      </c>
      <c r="H38">
        <v>54</v>
      </c>
      <c r="I38">
        <v>22</v>
      </c>
      <c r="J38">
        <f>B38/F38*100</f>
        <v>337.52901183917476</v>
      </c>
      <c r="K38">
        <f>IF(C38&gt;=G38,1,0)</f>
        <v>1</v>
      </c>
    </row>
    <row r="39" spans="1:11" x14ac:dyDescent="0.35">
      <c r="A39" t="s">
        <v>372</v>
      </c>
      <c r="B39">
        <v>1.5908100000000001E-2</v>
      </c>
      <c r="C39">
        <v>28</v>
      </c>
      <c r="D39">
        <v>46</v>
      </c>
      <c r="E39">
        <v>12</v>
      </c>
      <c r="F39">
        <v>1.42784E-2</v>
      </c>
      <c r="G39">
        <v>28</v>
      </c>
      <c r="H39">
        <v>46</v>
      </c>
      <c r="I39">
        <v>32</v>
      </c>
      <c r="J39">
        <f>B39/F39*100</f>
        <v>111.41374383684447</v>
      </c>
      <c r="K39">
        <f>IF(C39&gt;=G39,1,0)</f>
        <v>1</v>
      </c>
    </row>
    <row r="40" spans="1:11" x14ac:dyDescent="0.35">
      <c r="A40" t="s">
        <v>396</v>
      </c>
      <c r="B40">
        <v>9.7737999999999992E-3</v>
      </c>
      <c r="C40">
        <v>12</v>
      </c>
      <c r="D40">
        <v>65</v>
      </c>
      <c r="E40">
        <v>3</v>
      </c>
      <c r="F40">
        <v>5.0978000000000004E-3</v>
      </c>
      <c r="G40">
        <v>12</v>
      </c>
      <c r="H40">
        <v>65</v>
      </c>
      <c r="I40">
        <v>9</v>
      </c>
      <c r="J40">
        <f>B40/F40*100</f>
        <v>191.72584252030285</v>
      </c>
      <c r="K40">
        <f>IF(C40&gt;=G40,1,0)</f>
        <v>1</v>
      </c>
    </row>
    <row r="41" spans="1:11" x14ac:dyDescent="0.35">
      <c r="A41" t="s">
        <v>375</v>
      </c>
      <c r="B41">
        <v>5.9541000000000004E-3</v>
      </c>
      <c r="C41">
        <v>13</v>
      </c>
      <c r="D41">
        <v>47</v>
      </c>
      <c r="E41">
        <v>0</v>
      </c>
      <c r="F41">
        <v>5.6040999999999999E-3</v>
      </c>
      <c r="G41">
        <v>13</v>
      </c>
      <c r="H41">
        <v>47</v>
      </c>
      <c r="I41">
        <v>1</v>
      </c>
      <c r="J41">
        <f>B41/F41*100</f>
        <v>106.24542745489912</v>
      </c>
      <c r="K41">
        <f>IF(C41&gt;=G41,1,0)</f>
        <v>1</v>
      </c>
    </row>
    <row r="42" spans="1:11" x14ac:dyDescent="0.35">
      <c r="A42" t="s">
        <v>378</v>
      </c>
      <c r="B42">
        <v>5.4227499999999998E-2</v>
      </c>
      <c r="C42">
        <v>123</v>
      </c>
      <c r="D42">
        <v>48</v>
      </c>
      <c r="E42">
        <v>32</v>
      </c>
      <c r="F42">
        <v>4.5513100000000001E-2</v>
      </c>
      <c r="G42">
        <v>123</v>
      </c>
      <c r="H42">
        <v>48</v>
      </c>
      <c r="I42">
        <v>87</v>
      </c>
      <c r="J42">
        <f>B42/F42*100</f>
        <v>119.14701481551464</v>
      </c>
      <c r="K42">
        <f>IF(C42&gt;=G42,1,0)</f>
        <v>1</v>
      </c>
    </row>
    <row r="43" spans="1:11" x14ac:dyDescent="0.35">
      <c r="A43" t="s">
        <v>381</v>
      </c>
      <c r="B43">
        <v>6.8253000000000003E-3</v>
      </c>
      <c r="C43">
        <v>13</v>
      </c>
      <c r="D43">
        <v>48</v>
      </c>
      <c r="E43">
        <v>0</v>
      </c>
      <c r="F43">
        <v>6.0051999999999996E-3</v>
      </c>
      <c r="G43">
        <v>13</v>
      </c>
      <c r="H43">
        <v>48</v>
      </c>
      <c r="I43">
        <v>1</v>
      </c>
      <c r="J43">
        <f>B43/F43*100</f>
        <v>113.65649770199163</v>
      </c>
      <c r="K43">
        <f>IF(C43&gt;=G43,1,0)</f>
        <v>1</v>
      </c>
    </row>
    <row r="44" spans="1:11" x14ac:dyDescent="0.35">
      <c r="A44" t="s">
        <v>384</v>
      </c>
      <c r="B44">
        <v>2.5148500000000001E-2</v>
      </c>
      <c r="C44">
        <v>12</v>
      </c>
      <c r="D44">
        <v>67</v>
      </c>
      <c r="E44">
        <v>3</v>
      </c>
      <c r="F44">
        <v>6.3993000000000001E-3</v>
      </c>
      <c r="G44">
        <v>12</v>
      </c>
      <c r="H44">
        <v>67</v>
      </c>
      <c r="I44">
        <v>7</v>
      </c>
      <c r="J44">
        <f>B44/F44*100</f>
        <v>392.98829559483067</v>
      </c>
      <c r="K44">
        <f>IF(C44&gt;=G44,1,0)</f>
        <v>1</v>
      </c>
    </row>
    <row r="45" spans="1:11" x14ac:dyDescent="0.35">
      <c r="A45" t="s">
        <v>387</v>
      </c>
      <c r="B45">
        <v>0.35718276999999998</v>
      </c>
      <c r="C45">
        <v>736</v>
      </c>
      <c r="D45">
        <v>47</v>
      </c>
      <c r="E45">
        <v>298</v>
      </c>
      <c r="F45">
        <v>0.32276899999999997</v>
      </c>
      <c r="G45">
        <v>736</v>
      </c>
      <c r="H45">
        <v>47</v>
      </c>
      <c r="I45">
        <v>480</v>
      </c>
      <c r="J45">
        <f>B45/F45*100</f>
        <v>110.66204313301465</v>
      </c>
      <c r="K45">
        <f>IF(C45&gt;=G45,1,0)</f>
        <v>1</v>
      </c>
    </row>
    <row r="46" spans="1:11" x14ac:dyDescent="0.35">
      <c r="A46" t="s">
        <v>390</v>
      </c>
      <c r="B46">
        <v>2.7406699999999999E-2</v>
      </c>
      <c r="C46">
        <v>57</v>
      </c>
      <c r="D46">
        <v>50</v>
      </c>
      <c r="E46">
        <v>20</v>
      </c>
      <c r="F46">
        <v>2.7689499999999999E-2</v>
      </c>
      <c r="G46">
        <v>57</v>
      </c>
      <c r="H46">
        <v>50</v>
      </c>
      <c r="I46">
        <v>46</v>
      </c>
      <c r="J46">
        <f>B46/F46*100</f>
        <v>98.978674226692434</v>
      </c>
      <c r="K46">
        <f>IF(C46&gt;=G46,1,0)</f>
        <v>1</v>
      </c>
    </row>
    <row r="47" spans="1:11" x14ac:dyDescent="0.35">
      <c r="A47" t="s">
        <v>393</v>
      </c>
      <c r="B47">
        <v>1.10247E-2</v>
      </c>
      <c r="C47">
        <v>20</v>
      </c>
      <c r="D47">
        <v>54</v>
      </c>
      <c r="E47">
        <v>12</v>
      </c>
      <c r="F47">
        <v>9.3504999999999994E-3</v>
      </c>
      <c r="G47">
        <v>20</v>
      </c>
      <c r="H47">
        <v>54</v>
      </c>
      <c r="I47">
        <v>20</v>
      </c>
      <c r="J47">
        <f>B47/F47*100</f>
        <v>117.9049248703278</v>
      </c>
      <c r="K47">
        <f>IF(C47&gt;=G47,1,0)</f>
        <v>1</v>
      </c>
    </row>
    <row r="48" spans="1:11" x14ac:dyDescent="0.35">
      <c r="A48" t="s">
        <v>399</v>
      </c>
      <c r="B48">
        <v>5.2464E-3</v>
      </c>
      <c r="C48">
        <v>13</v>
      </c>
      <c r="D48">
        <v>51</v>
      </c>
      <c r="E48">
        <v>2</v>
      </c>
      <c r="F48">
        <v>8.7957999999999995E-3</v>
      </c>
      <c r="G48">
        <v>13</v>
      </c>
      <c r="H48">
        <v>51</v>
      </c>
      <c r="I48">
        <v>4</v>
      </c>
      <c r="J48">
        <f>B48/F48*100</f>
        <v>59.64664953727916</v>
      </c>
      <c r="K48">
        <f>IF(C48&gt;=G48,1,0)</f>
        <v>1</v>
      </c>
    </row>
    <row r="49" spans="1:11" x14ac:dyDescent="0.35">
      <c r="A49" t="s">
        <v>426</v>
      </c>
      <c r="B49">
        <v>9.4278999999999995E-3</v>
      </c>
      <c r="C49">
        <v>12</v>
      </c>
      <c r="D49">
        <v>51</v>
      </c>
      <c r="E49">
        <v>1</v>
      </c>
      <c r="F49">
        <v>6.5497999999999997E-3</v>
      </c>
      <c r="G49">
        <v>12</v>
      </c>
      <c r="H49">
        <v>51</v>
      </c>
      <c r="I49">
        <v>2</v>
      </c>
      <c r="J49">
        <f>B49/F49*100</f>
        <v>143.94179974961068</v>
      </c>
      <c r="K49">
        <f>IF(C49&gt;=G49,1,0)</f>
        <v>1</v>
      </c>
    </row>
    <row r="50" spans="1:11" x14ac:dyDescent="0.35">
      <c r="A50" t="s">
        <v>402</v>
      </c>
      <c r="B50">
        <v>4.8428000000000004E-3</v>
      </c>
      <c r="C50">
        <v>13</v>
      </c>
      <c r="D50">
        <v>48</v>
      </c>
      <c r="E50">
        <v>1</v>
      </c>
      <c r="F50">
        <v>4.1631999999999997E-3</v>
      </c>
      <c r="G50">
        <v>13</v>
      </c>
      <c r="H50">
        <v>48</v>
      </c>
      <c r="I50">
        <v>2</v>
      </c>
      <c r="J50">
        <f>B50/F50*100</f>
        <v>116.32398155265182</v>
      </c>
      <c r="K50">
        <f>IF(C50&gt;=G50,1,0)</f>
        <v>1</v>
      </c>
    </row>
    <row r="51" spans="1:11" x14ac:dyDescent="0.35">
      <c r="A51" t="s">
        <v>405</v>
      </c>
      <c r="B51">
        <v>4.2246999999999996E-3</v>
      </c>
      <c r="C51">
        <v>12</v>
      </c>
      <c r="D51">
        <v>36</v>
      </c>
      <c r="E51">
        <v>0</v>
      </c>
      <c r="F51">
        <v>3.3195999999999998E-3</v>
      </c>
      <c r="G51">
        <v>12</v>
      </c>
      <c r="H51">
        <v>36</v>
      </c>
      <c r="I51">
        <v>0</v>
      </c>
      <c r="J51">
        <f>B51/F51*100</f>
        <v>127.26533317267142</v>
      </c>
      <c r="K51">
        <f>IF(C51&gt;=G51,1,0)</f>
        <v>1</v>
      </c>
    </row>
    <row r="52" spans="1:11" x14ac:dyDescent="0.35">
      <c r="A52" t="s">
        <v>408</v>
      </c>
      <c r="B52">
        <v>5.4167E-3</v>
      </c>
      <c r="C52">
        <v>14</v>
      </c>
      <c r="D52">
        <v>47</v>
      </c>
      <c r="E52">
        <v>0</v>
      </c>
      <c r="F52">
        <v>3.6315000000000002E-3</v>
      </c>
      <c r="G52">
        <v>14</v>
      </c>
      <c r="H52">
        <v>47</v>
      </c>
      <c r="I52">
        <v>0</v>
      </c>
      <c r="J52">
        <f>B52/F52*100</f>
        <v>149.15874982789481</v>
      </c>
      <c r="K52">
        <f>IF(C52&gt;=G52,1,0)</f>
        <v>1</v>
      </c>
    </row>
    <row r="53" spans="1:11" x14ac:dyDescent="0.35">
      <c r="A53" t="s">
        <v>411</v>
      </c>
      <c r="B53">
        <v>6.7946999999999999E-3</v>
      </c>
      <c r="C53">
        <v>13</v>
      </c>
      <c r="D53">
        <v>51</v>
      </c>
      <c r="E53">
        <v>0</v>
      </c>
      <c r="F53">
        <v>4.0929E-3</v>
      </c>
      <c r="G53">
        <v>13</v>
      </c>
      <c r="H53">
        <v>51</v>
      </c>
      <c r="I53">
        <v>0</v>
      </c>
      <c r="J53">
        <f>B53/F53*100</f>
        <v>166.01187422121234</v>
      </c>
      <c r="K53">
        <f>IF(C53&gt;=G53,1,0)</f>
        <v>1</v>
      </c>
    </row>
    <row r="54" spans="1:11" x14ac:dyDescent="0.35">
      <c r="A54" t="s">
        <v>414</v>
      </c>
      <c r="B54">
        <v>5.2207E-3</v>
      </c>
      <c r="C54">
        <v>13</v>
      </c>
      <c r="D54">
        <v>51</v>
      </c>
      <c r="E54">
        <v>0</v>
      </c>
      <c r="F54">
        <v>3.6311E-3</v>
      </c>
      <c r="G54">
        <v>13</v>
      </c>
      <c r="H54">
        <v>51</v>
      </c>
      <c r="I54">
        <v>0</v>
      </c>
      <c r="J54">
        <f>B54/F54*100</f>
        <v>143.77736773980337</v>
      </c>
      <c r="K54">
        <f>IF(C54&gt;=G54,1,0)</f>
        <v>1</v>
      </c>
    </row>
    <row r="55" spans="1:11" x14ac:dyDescent="0.35">
      <c r="A55" t="s">
        <v>417</v>
      </c>
      <c r="B55">
        <v>4.9557999999999998E-3</v>
      </c>
      <c r="C55">
        <v>14</v>
      </c>
      <c r="D55">
        <v>34</v>
      </c>
      <c r="E55">
        <v>0</v>
      </c>
      <c r="F55">
        <v>3.5217E-3</v>
      </c>
      <c r="G55">
        <v>14</v>
      </c>
      <c r="H55">
        <v>34</v>
      </c>
      <c r="I55">
        <v>0</v>
      </c>
      <c r="J55">
        <f>B55/F55*100</f>
        <v>140.72181048925233</v>
      </c>
      <c r="K55">
        <f>IF(C55&gt;=G55,1,0)</f>
        <v>1</v>
      </c>
    </row>
    <row r="56" spans="1:11" x14ac:dyDescent="0.35">
      <c r="A56" t="s">
        <v>420</v>
      </c>
      <c r="B56">
        <v>4.0993000000000002E-3</v>
      </c>
      <c r="C56">
        <v>13</v>
      </c>
      <c r="D56">
        <v>44</v>
      </c>
      <c r="E56">
        <v>0</v>
      </c>
      <c r="F56">
        <v>2.9780000000000002E-3</v>
      </c>
      <c r="G56">
        <v>13</v>
      </c>
      <c r="H56">
        <v>44</v>
      </c>
      <c r="I56">
        <v>0</v>
      </c>
      <c r="J56">
        <f>B56/F56*100</f>
        <v>137.6527871054399</v>
      </c>
      <c r="K56">
        <f>IF(C56&gt;=G56,1,0)</f>
        <v>1</v>
      </c>
    </row>
    <row r="57" spans="1:11" x14ac:dyDescent="0.35">
      <c r="A57" t="s">
        <v>423</v>
      </c>
      <c r="B57">
        <v>4.8900000000000002E-3</v>
      </c>
      <c r="C57">
        <v>14</v>
      </c>
      <c r="D57">
        <v>44</v>
      </c>
      <c r="E57">
        <v>0</v>
      </c>
      <c r="F57">
        <v>3.7136000000000001E-3</v>
      </c>
      <c r="G57">
        <v>14</v>
      </c>
      <c r="H57">
        <v>44</v>
      </c>
      <c r="I57">
        <v>0</v>
      </c>
      <c r="J57">
        <f>B57/F57*100</f>
        <v>131.67815596725549</v>
      </c>
      <c r="K57">
        <f>IF(C57&gt;=G57,1,0)</f>
        <v>1</v>
      </c>
    </row>
    <row r="58" spans="1:11" x14ac:dyDescent="0.35">
      <c r="A58" t="s">
        <v>450</v>
      </c>
      <c r="B58" s="4">
        <v>6.9570000000000005E-4</v>
      </c>
      <c r="C58">
        <v>12</v>
      </c>
      <c r="D58">
        <v>66</v>
      </c>
      <c r="E58">
        <v>5</v>
      </c>
      <c r="F58" s="4">
        <v>6.2480000000000001E-4</v>
      </c>
      <c r="G58">
        <v>12</v>
      </c>
      <c r="H58">
        <v>66</v>
      </c>
      <c r="I58">
        <v>5</v>
      </c>
      <c r="J58">
        <f>B58/F58*100</f>
        <v>111.34763124199745</v>
      </c>
      <c r="K58">
        <f>IF(C58&gt;=G58,1,0)</f>
        <v>1</v>
      </c>
    </row>
    <row r="59" spans="1:11" x14ac:dyDescent="0.35">
      <c r="A59" t="s">
        <v>429</v>
      </c>
      <c r="B59">
        <v>9.6658999999999998E-3</v>
      </c>
      <c r="C59">
        <v>32</v>
      </c>
      <c r="D59">
        <v>68</v>
      </c>
      <c r="E59">
        <v>10</v>
      </c>
      <c r="F59">
        <v>2.0625000000000001E-3</v>
      </c>
      <c r="G59">
        <v>32</v>
      </c>
      <c r="H59">
        <v>68</v>
      </c>
      <c r="I59">
        <v>9</v>
      </c>
      <c r="J59">
        <f>B59/F59*100</f>
        <v>468.649696969697</v>
      </c>
      <c r="K59">
        <f>IF(C59&gt;=G59,1,0)</f>
        <v>1</v>
      </c>
    </row>
    <row r="60" spans="1:11" x14ac:dyDescent="0.35">
      <c r="A60" t="s">
        <v>432</v>
      </c>
      <c r="B60">
        <v>1.0162999999999999E-3</v>
      </c>
      <c r="C60">
        <v>14</v>
      </c>
      <c r="D60">
        <v>60</v>
      </c>
      <c r="E60">
        <v>7</v>
      </c>
      <c r="F60">
        <v>1.0505E-3</v>
      </c>
      <c r="G60">
        <v>14</v>
      </c>
      <c r="H60">
        <v>60</v>
      </c>
      <c r="I60">
        <v>10</v>
      </c>
      <c r="J60">
        <f>B60/F60*100</f>
        <v>96.744407425035689</v>
      </c>
      <c r="K60">
        <f>IF(C60&gt;=G60,1,0)</f>
        <v>1</v>
      </c>
    </row>
    <row r="61" spans="1:11" x14ac:dyDescent="0.35">
      <c r="A61" t="s">
        <v>435</v>
      </c>
      <c r="B61">
        <v>0.18934290000000001</v>
      </c>
      <c r="C61">
        <v>1959</v>
      </c>
      <c r="D61">
        <v>49</v>
      </c>
      <c r="E61">
        <v>2118</v>
      </c>
      <c r="F61">
        <v>0.12890889999999999</v>
      </c>
      <c r="G61">
        <v>1931</v>
      </c>
      <c r="H61">
        <v>49</v>
      </c>
      <c r="I61">
        <v>1607</v>
      </c>
      <c r="J61">
        <f>B61/F61*100</f>
        <v>146.8811695701383</v>
      </c>
      <c r="K61">
        <f>IF(C61&gt;=G61,1,0)</f>
        <v>1</v>
      </c>
    </row>
    <row r="62" spans="1:11" x14ac:dyDescent="0.35">
      <c r="A62" t="s">
        <v>438</v>
      </c>
      <c r="B62">
        <v>100.2544</v>
      </c>
      <c r="C62">
        <v>2035343</v>
      </c>
      <c r="D62">
        <v>47</v>
      </c>
      <c r="E62">
        <v>1655450</v>
      </c>
      <c r="F62">
        <v>103.88518999999999</v>
      </c>
      <c r="G62">
        <v>2035343</v>
      </c>
      <c r="H62">
        <v>47</v>
      </c>
      <c r="I62">
        <v>1816438</v>
      </c>
      <c r="J62">
        <f>B62/F62*100</f>
        <v>96.504997488092386</v>
      </c>
      <c r="K62">
        <f>IF(C62&gt;=G62,1,0)</f>
        <v>1</v>
      </c>
    </row>
    <row r="63" spans="1:11" x14ac:dyDescent="0.35">
      <c r="A63" t="s">
        <v>441</v>
      </c>
      <c r="B63">
        <v>3.0230000000000001E-3</v>
      </c>
      <c r="C63">
        <v>18</v>
      </c>
      <c r="D63">
        <v>63</v>
      </c>
      <c r="E63">
        <v>16</v>
      </c>
      <c r="F63">
        <v>1.0168E-3</v>
      </c>
      <c r="G63">
        <v>18</v>
      </c>
      <c r="H63">
        <v>63</v>
      </c>
      <c r="I63">
        <v>17</v>
      </c>
      <c r="J63">
        <f>B63/F63*100</f>
        <v>297.30527143981118</v>
      </c>
      <c r="K63">
        <f>IF(C63&gt;=G63,1,0)</f>
        <v>1</v>
      </c>
    </row>
    <row r="64" spans="1:11" x14ac:dyDescent="0.35">
      <c r="A64" t="s">
        <v>444</v>
      </c>
      <c r="B64">
        <v>1.0453499999999999E-2</v>
      </c>
      <c r="C64">
        <v>110</v>
      </c>
      <c r="D64">
        <v>61</v>
      </c>
      <c r="E64">
        <v>40</v>
      </c>
      <c r="F64">
        <v>7.6274000000000003E-3</v>
      </c>
      <c r="G64">
        <v>110</v>
      </c>
      <c r="H64">
        <v>61</v>
      </c>
      <c r="I64">
        <v>58</v>
      </c>
      <c r="J64">
        <f>B64/F64*100</f>
        <v>137.05194430605448</v>
      </c>
      <c r="K64">
        <f>IF(C64&gt;=G64,1,0)</f>
        <v>1</v>
      </c>
    </row>
    <row r="65" spans="1:11" x14ac:dyDescent="0.35">
      <c r="A65" t="s">
        <v>447</v>
      </c>
      <c r="B65">
        <v>2.5079999999999998E-3</v>
      </c>
      <c r="C65">
        <v>41</v>
      </c>
      <c r="D65">
        <v>48</v>
      </c>
      <c r="E65">
        <v>23</v>
      </c>
      <c r="F65">
        <v>2.7683999999999999E-3</v>
      </c>
      <c r="G65">
        <v>41</v>
      </c>
      <c r="H65">
        <v>48</v>
      </c>
      <c r="I65">
        <v>23</v>
      </c>
      <c r="J65">
        <f>B65/F65*100</f>
        <v>90.593844820112707</v>
      </c>
      <c r="K65">
        <f>IF(C65&gt;=G65,1,0)</f>
        <v>1</v>
      </c>
    </row>
    <row r="66" spans="1:11" x14ac:dyDescent="0.35">
      <c r="A66" t="s">
        <v>453</v>
      </c>
      <c r="B66">
        <v>1.7468E-3</v>
      </c>
      <c r="C66">
        <v>30</v>
      </c>
      <c r="D66">
        <v>53</v>
      </c>
      <c r="E66">
        <v>2</v>
      </c>
      <c r="F66">
        <v>1.7445E-3</v>
      </c>
      <c r="G66">
        <v>30</v>
      </c>
      <c r="H66">
        <v>53</v>
      </c>
      <c r="I66">
        <v>2</v>
      </c>
      <c r="J66">
        <f>B66/F66*100</f>
        <v>100.13184293493838</v>
      </c>
      <c r="K66">
        <f>IF(C66&gt;=G66,1,0)</f>
        <v>1</v>
      </c>
    </row>
    <row r="67" spans="1:11" x14ac:dyDescent="0.35">
      <c r="A67" t="s">
        <v>479</v>
      </c>
      <c r="B67">
        <v>15.576510000000001</v>
      </c>
      <c r="C67">
        <v>285202</v>
      </c>
      <c r="D67">
        <v>49</v>
      </c>
      <c r="E67">
        <v>223333</v>
      </c>
      <c r="F67">
        <v>14.134109499999999</v>
      </c>
      <c r="G67">
        <v>248606</v>
      </c>
      <c r="H67">
        <v>49</v>
      </c>
      <c r="I67">
        <v>252521</v>
      </c>
      <c r="J67">
        <f>B67/F67*100</f>
        <v>110.20510347680555</v>
      </c>
      <c r="K67">
        <f>IF(C67&gt;=G67,1,0)</f>
        <v>1</v>
      </c>
    </row>
    <row r="68" spans="1:11" x14ac:dyDescent="0.35">
      <c r="A68" t="s">
        <v>456</v>
      </c>
      <c r="B68">
        <v>1.3841000000000001E-3</v>
      </c>
      <c r="C68">
        <v>31</v>
      </c>
      <c r="D68">
        <v>55</v>
      </c>
      <c r="E68">
        <v>5</v>
      </c>
      <c r="F68">
        <v>1.2049000000000001E-3</v>
      </c>
      <c r="G68">
        <v>31</v>
      </c>
      <c r="H68">
        <v>55</v>
      </c>
      <c r="I68">
        <v>4</v>
      </c>
      <c r="J68">
        <f>B68/F68*100</f>
        <v>114.87260353556312</v>
      </c>
      <c r="K68">
        <f>IF(C68&gt;=G68,1,0)</f>
        <v>1</v>
      </c>
    </row>
    <row r="69" spans="1:11" x14ac:dyDescent="0.35">
      <c r="A69" t="s">
        <v>459</v>
      </c>
      <c r="B69">
        <v>1.4637999999999999E-3</v>
      </c>
      <c r="C69">
        <v>22</v>
      </c>
      <c r="D69">
        <v>56</v>
      </c>
      <c r="E69">
        <v>9</v>
      </c>
      <c r="F69">
        <v>1.6174E-3</v>
      </c>
      <c r="G69">
        <v>22</v>
      </c>
      <c r="H69">
        <v>56</v>
      </c>
      <c r="I69">
        <v>5</v>
      </c>
      <c r="J69">
        <f>B69/F69*100</f>
        <v>90.503276864102872</v>
      </c>
      <c r="K69">
        <f>IF(C69&gt;=G69,1,0)</f>
        <v>1</v>
      </c>
    </row>
    <row r="70" spans="1:11" x14ac:dyDescent="0.35">
      <c r="A70" t="s">
        <v>462</v>
      </c>
      <c r="B70">
        <v>2.5607999999999998E-3</v>
      </c>
      <c r="C70">
        <v>52</v>
      </c>
      <c r="D70">
        <v>70</v>
      </c>
      <c r="E70">
        <v>14</v>
      </c>
      <c r="F70">
        <v>2.7541000000000002E-3</v>
      </c>
      <c r="G70">
        <v>52</v>
      </c>
      <c r="H70">
        <v>70</v>
      </c>
      <c r="I70">
        <v>14</v>
      </c>
      <c r="J70">
        <f>B70/F70*100</f>
        <v>92.981373225373062</v>
      </c>
      <c r="K70">
        <f>IF(C70&gt;=G70,1,0)</f>
        <v>1</v>
      </c>
    </row>
    <row r="71" spans="1:11" x14ac:dyDescent="0.35">
      <c r="A71" t="s">
        <v>465</v>
      </c>
      <c r="B71">
        <v>1.2650999999999999E-3</v>
      </c>
      <c r="C71">
        <v>20</v>
      </c>
      <c r="D71">
        <v>52</v>
      </c>
      <c r="E71">
        <v>8</v>
      </c>
      <c r="F71">
        <v>1.4224000000000001E-3</v>
      </c>
      <c r="G71">
        <v>20</v>
      </c>
      <c r="H71">
        <v>52</v>
      </c>
      <c r="I71">
        <v>10</v>
      </c>
      <c r="J71">
        <f>B71/F71*100</f>
        <v>88.941226096737893</v>
      </c>
      <c r="K71">
        <f>IF(C71&gt;=G71,1,0)</f>
        <v>1</v>
      </c>
    </row>
    <row r="72" spans="1:11" x14ac:dyDescent="0.35">
      <c r="A72" t="s">
        <v>468</v>
      </c>
      <c r="B72">
        <v>7.9872999999999993E-3</v>
      </c>
      <c r="C72">
        <v>136</v>
      </c>
      <c r="D72">
        <v>62</v>
      </c>
      <c r="E72">
        <v>45</v>
      </c>
      <c r="F72">
        <v>7.5204E-3</v>
      </c>
      <c r="G72">
        <v>136</v>
      </c>
      <c r="H72">
        <v>62</v>
      </c>
      <c r="I72">
        <v>54</v>
      </c>
      <c r="J72">
        <f>B72/F72*100</f>
        <v>106.20844635923621</v>
      </c>
      <c r="K72">
        <f>IF(C72&gt;=G72,1,0)</f>
        <v>1</v>
      </c>
    </row>
    <row r="73" spans="1:11" x14ac:dyDescent="0.35">
      <c r="A73" t="s">
        <v>471</v>
      </c>
      <c r="B73">
        <v>1.2650999999999999E-3</v>
      </c>
      <c r="C73">
        <v>14</v>
      </c>
      <c r="D73">
        <v>48</v>
      </c>
      <c r="E73">
        <v>11</v>
      </c>
      <c r="F73">
        <v>1.2926999999999999E-3</v>
      </c>
      <c r="G73">
        <v>14</v>
      </c>
      <c r="H73">
        <v>48</v>
      </c>
      <c r="I73">
        <v>14</v>
      </c>
      <c r="J73">
        <f>B73/F73*100</f>
        <v>97.864933859364129</v>
      </c>
      <c r="K73">
        <f>IF(C73&gt;=G73,1,0)</f>
        <v>1</v>
      </c>
    </row>
    <row r="74" spans="1:11" x14ac:dyDescent="0.35">
      <c r="A74" t="s">
        <v>474</v>
      </c>
      <c r="B74">
        <v>1.2259E-3</v>
      </c>
      <c r="C74">
        <v>22</v>
      </c>
      <c r="D74">
        <v>52</v>
      </c>
      <c r="E74">
        <v>3</v>
      </c>
      <c r="F74">
        <v>1.3711999999999999E-3</v>
      </c>
      <c r="G74">
        <v>22</v>
      </c>
      <c r="H74">
        <v>52</v>
      </c>
      <c r="I74">
        <v>6</v>
      </c>
      <c r="J74">
        <f>B74/F74*100</f>
        <v>89.403442240373394</v>
      </c>
      <c r="K74">
        <f>IF(C74&gt;=G74,1,0)</f>
        <v>1</v>
      </c>
    </row>
    <row r="75" spans="1:11" x14ac:dyDescent="0.35">
      <c r="A75" t="s">
        <v>476</v>
      </c>
      <c r="B75">
        <v>1.4461000000000001E-3</v>
      </c>
      <c r="C75">
        <v>19</v>
      </c>
      <c r="D75">
        <v>47</v>
      </c>
      <c r="E75">
        <v>16</v>
      </c>
      <c r="F75">
        <v>1.8303E-3</v>
      </c>
      <c r="G75">
        <v>19</v>
      </c>
      <c r="H75">
        <v>47</v>
      </c>
      <c r="I75">
        <v>24</v>
      </c>
      <c r="J75">
        <f>B75/F75*100</f>
        <v>79.008905643883523</v>
      </c>
      <c r="K75">
        <f>IF(C75&gt;=G75,1,0)</f>
        <v>1</v>
      </c>
    </row>
    <row r="76" spans="1:11" x14ac:dyDescent="0.35">
      <c r="A76" t="s">
        <v>482</v>
      </c>
      <c r="B76">
        <v>1.1712000000000001E-3</v>
      </c>
      <c r="C76">
        <v>25</v>
      </c>
      <c r="D76">
        <v>40</v>
      </c>
      <c r="E76">
        <v>3</v>
      </c>
      <c r="F76">
        <v>1.2447000000000001E-3</v>
      </c>
      <c r="G76">
        <v>25</v>
      </c>
      <c r="H76">
        <v>40</v>
      </c>
      <c r="I76">
        <v>6</v>
      </c>
      <c r="J76">
        <f>B76/F76*100</f>
        <v>94.094962641600389</v>
      </c>
      <c r="K76">
        <f>IF(C76&gt;=G76,1,0)</f>
        <v>1</v>
      </c>
    </row>
    <row r="77" spans="1:11" x14ac:dyDescent="0.35">
      <c r="A77" t="s">
        <v>509</v>
      </c>
      <c r="B77">
        <v>1.2241999999999999E-3</v>
      </c>
      <c r="C77">
        <v>20</v>
      </c>
      <c r="D77">
        <v>47</v>
      </c>
      <c r="E77">
        <v>4</v>
      </c>
      <c r="F77">
        <v>1.4534000000000001E-3</v>
      </c>
      <c r="G77">
        <v>20</v>
      </c>
      <c r="H77">
        <v>47</v>
      </c>
      <c r="I77">
        <v>5</v>
      </c>
      <c r="J77">
        <f>B77/F77*100</f>
        <v>84.230081188936282</v>
      </c>
      <c r="K77">
        <f>IF(C77&gt;=G77,1,0)</f>
        <v>1</v>
      </c>
    </row>
    <row r="78" spans="1:11" x14ac:dyDescent="0.35">
      <c r="A78" t="s">
        <v>485</v>
      </c>
      <c r="B78">
        <v>1.1132E-3</v>
      </c>
      <c r="C78">
        <v>15</v>
      </c>
      <c r="D78">
        <v>58</v>
      </c>
      <c r="E78">
        <v>3</v>
      </c>
      <c r="F78">
        <v>1.0503000000000001E-3</v>
      </c>
      <c r="G78">
        <v>15</v>
      </c>
      <c r="H78">
        <v>58</v>
      </c>
      <c r="I78">
        <v>6</v>
      </c>
      <c r="J78">
        <f>B78/F78*100</f>
        <v>105.98876511472911</v>
      </c>
      <c r="K78">
        <f>IF(C78&gt;=G78,1,0)</f>
        <v>1</v>
      </c>
    </row>
    <row r="79" spans="1:11" x14ac:dyDescent="0.35">
      <c r="A79" t="s">
        <v>488</v>
      </c>
      <c r="B79" s="4">
        <v>8.187E-4</v>
      </c>
      <c r="C79">
        <v>15</v>
      </c>
      <c r="D79">
        <v>83</v>
      </c>
      <c r="E79">
        <v>6</v>
      </c>
      <c r="F79" s="4">
        <v>8.8730000000000005E-4</v>
      </c>
      <c r="G79">
        <v>15</v>
      </c>
      <c r="H79">
        <v>83</v>
      </c>
      <c r="I79">
        <v>11</v>
      </c>
      <c r="J79">
        <f>B79/F79*100</f>
        <v>92.268680265975419</v>
      </c>
      <c r="K79">
        <f>IF(C79&gt;=G79,1,0)</f>
        <v>1</v>
      </c>
    </row>
    <row r="80" spans="1:11" x14ac:dyDescent="0.35">
      <c r="A80" t="s">
        <v>491</v>
      </c>
      <c r="B80" s="4">
        <v>6.7440000000000002E-4</v>
      </c>
      <c r="C80">
        <v>16</v>
      </c>
      <c r="D80">
        <v>39</v>
      </c>
      <c r="E80">
        <v>5</v>
      </c>
      <c r="F80" s="4">
        <v>6.4130000000000003E-4</v>
      </c>
      <c r="G80">
        <v>16</v>
      </c>
      <c r="H80">
        <v>39</v>
      </c>
      <c r="I80">
        <v>6</v>
      </c>
      <c r="J80">
        <f>B80/F80*100</f>
        <v>105.16139092468424</v>
      </c>
      <c r="K80">
        <f>IF(C80&gt;=G80,1,0)</f>
        <v>1</v>
      </c>
    </row>
    <row r="81" spans="1:11" x14ac:dyDescent="0.35">
      <c r="A81" t="s">
        <v>494</v>
      </c>
      <c r="B81">
        <v>1.2269E-3</v>
      </c>
      <c r="C81">
        <v>17</v>
      </c>
      <c r="D81">
        <v>48</v>
      </c>
      <c r="E81">
        <v>8</v>
      </c>
      <c r="F81">
        <v>1.3645E-3</v>
      </c>
      <c r="G81">
        <v>17</v>
      </c>
      <c r="H81">
        <v>48</v>
      </c>
      <c r="I81">
        <v>12</v>
      </c>
      <c r="J81">
        <f>B81/F81*100</f>
        <v>89.915720043972144</v>
      </c>
      <c r="K81">
        <f>IF(C81&gt;=G81,1,0)</f>
        <v>1</v>
      </c>
    </row>
    <row r="82" spans="1:11" x14ac:dyDescent="0.35">
      <c r="A82" t="s">
        <v>497</v>
      </c>
      <c r="B82">
        <v>1.5038E-3</v>
      </c>
      <c r="C82">
        <v>24</v>
      </c>
      <c r="D82">
        <v>49</v>
      </c>
      <c r="E82">
        <v>10</v>
      </c>
      <c r="F82">
        <v>1.7208E-3</v>
      </c>
      <c r="G82">
        <v>24</v>
      </c>
      <c r="H82">
        <v>49</v>
      </c>
      <c r="I82">
        <v>12</v>
      </c>
      <c r="J82">
        <f>B82/F82*100</f>
        <v>87.389586238958628</v>
      </c>
      <c r="K82">
        <f>IF(C82&gt;=G82,1,0)</f>
        <v>1</v>
      </c>
    </row>
    <row r="83" spans="1:11" x14ac:dyDescent="0.35">
      <c r="A83" t="s">
        <v>500</v>
      </c>
      <c r="B83">
        <v>1.7608999999999999E-3</v>
      </c>
      <c r="C83">
        <v>25</v>
      </c>
      <c r="D83">
        <v>57</v>
      </c>
      <c r="E83">
        <v>9</v>
      </c>
      <c r="F83">
        <v>1.6394000000000001E-3</v>
      </c>
      <c r="G83">
        <v>25</v>
      </c>
      <c r="H83">
        <v>57</v>
      </c>
      <c r="I83">
        <v>8</v>
      </c>
      <c r="J83">
        <f>B83/F83*100</f>
        <v>107.41124801756739</v>
      </c>
      <c r="K83">
        <f>IF(C83&gt;=G83,1,0)</f>
        <v>1</v>
      </c>
    </row>
    <row r="84" spans="1:11" x14ac:dyDescent="0.35">
      <c r="A84" t="s">
        <v>503</v>
      </c>
      <c r="B84">
        <v>1.1605000000000001E-3</v>
      </c>
      <c r="C84">
        <v>21</v>
      </c>
      <c r="D84">
        <v>55</v>
      </c>
      <c r="E84">
        <v>5</v>
      </c>
      <c r="F84">
        <v>1.0486E-3</v>
      </c>
      <c r="G84">
        <v>21</v>
      </c>
      <c r="H84">
        <v>55</v>
      </c>
      <c r="I84">
        <v>9</v>
      </c>
      <c r="J84">
        <f>B84/F84*100</f>
        <v>110.67137135227925</v>
      </c>
      <c r="K84">
        <f>IF(C84&gt;=G84,1,0)</f>
        <v>1</v>
      </c>
    </row>
    <row r="85" spans="1:11" x14ac:dyDescent="0.35">
      <c r="A85" t="s">
        <v>506</v>
      </c>
      <c r="B85" s="4">
        <v>5.6289999999999997E-4</v>
      </c>
      <c r="C85">
        <v>14</v>
      </c>
      <c r="D85">
        <v>38</v>
      </c>
      <c r="E85">
        <v>2</v>
      </c>
      <c r="F85" s="4">
        <v>5.754E-4</v>
      </c>
      <c r="G85">
        <v>14</v>
      </c>
      <c r="H85">
        <v>38</v>
      </c>
      <c r="I85">
        <v>3</v>
      </c>
      <c r="J85">
        <f>B85/F85*100</f>
        <v>97.827598192561695</v>
      </c>
      <c r="K85">
        <f>IF(C85&gt;=G85,1,0)</f>
        <v>1</v>
      </c>
    </row>
    <row r="86" spans="1:11" x14ac:dyDescent="0.35">
      <c r="A86" t="s">
        <v>126</v>
      </c>
      <c r="B86">
        <v>2.1006000000000002E-3</v>
      </c>
      <c r="C86">
        <v>23</v>
      </c>
      <c r="D86">
        <v>38</v>
      </c>
      <c r="E86">
        <v>21</v>
      </c>
      <c r="F86">
        <v>2.2355999999999999E-3</v>
      </c>
      <c r="G86">
        <v>23</v>
      </c>
      <c r="H86">
        <v>38</v>
      </c>
      <c r="I86">
        <v>28</v>
      </c>
      <c r="J86">
        <f>B86/F86*100</f>
        <v>93.961352657004852</v>
      </c>
      <c r="K86">
        <f>IF(C86&gt;=G86,1,0)</f>
        <v>1</v>
      </c>
    </row>
    <row r="87" spans="1:11" x14ac:dyDescent="0.35">
      <c r="A87" t="s">
        <v>153</v>
      </c>
      <c r="B87">
        <v>3.7905999999999999E-3</v>
      </c>
      <c r="C87">
        <v>78</v>
      </c>
      <c r="D87">
        <v>43</v>
      </c>
      <c r="E87">
        <v>41</v>
      </c>
      <c r="F87">
        <v>4.4272000000000001E-3</v>
      </c>
      <c r="G87">
        <v>78</v>
      </c>
      <c r="H87">
        <v>43</v>
      </c>
      <c r="I87">
        <v>67</v>
      </c>
      <c r="J87">
        <f>B87/F87*100</f>
        <v>85.620708348391759</v>
      </c>
      <c r="K87">
        <f>IF(C87&gt;=G87,1,0)</f>
        <v>1</v>
      </c>
    </row>
    <row r="88" spans="1:11" x14ac:dyDescent="0.35">
      <c r="A88" t="s">
        <v>129</v>
      </c>
      <c r="B88">
        <v>1.9992E-3</v>
      </c>
      <c r="C88">
        <v>26</v>
      </c>
      <c r="D88">
        <v>51</v>
      </c>
      <c r="E88">
        <v>7</v>
      </c>
      <c r="F88">
        <v>1.9759999999999999E-3</v>
      </c>
      <c r="G88">
        <v>26</v>
      </c>
      <c r="H88">
        <v>51</v>
      </c>
      <c r="I88">
        <v>10</v>
      </c>
      <c r="J88">
        <f>B88/F88*100</f>
        <v>101.17408906882592</v>
      </c>
      <c r="K88">
        <f>IF(C88&gt;=G88,1,0)</f>
        <v>1</v>
      </c>
    </row>
    <row r="89" spans="1:11" x14ac:dyDescent="0.35">
      <c r="A89" t="s">
        <v>132</v>
      </c>
      <c r="B89" s="4">
        <v>8.0990000000000001E-4</v>
      </c>
      <c r="C89">
        <v>14</v>
      </c>
      <c r="D89">
        <v>43</v>
      </c>
      <c r="E89">
        <v>1</v>
      </c>
      <c r="F89" s="4">
        <v>7.1460000000000002E-4</v>
      </c>
      <c r="G89">
        <v>14</v>
      </c>
      <c r="H89">
        <v>43</v>
      </c>
      <c r="I89">
        <v>1</v>
      </c>
      <c r="J89">
        <f>B89/F89*100</f>
        <v>113.33613210187517</v>
      </c>
      <c r="K89">
        <f>IF(C89&gt;=G89,1,0)</f>
        <v>1</v>
      </c>
    </row>
    <row r="90" spans="1:11" x14ac:dyDescent="0.35">
      <c r="A90" t="s">
        <v>135</v>
      </c>
      <c r="B90">
        <v>1.1256E-3</v>
      </c>
      <c r="C90">
        <v>19</v>
      </c>
      <c r="D90">
        <v>43</v>
      </c>
      <c r="E90">
        <v>4</v>
      </c>
      <c r="F90">
        <v>1.0889000000000001E-3</v>
      </c>
      <c r="G90">
        <v>19</v>
      </c>
      <c r="H90">
        <v>43</v>
      </c>
      <c r="I90">
        <v>5</v>
      </c>
      <c r="J90">
        <f>B90/F90*100</f>
        <v>103.37037377169619</v>
      </c>
      <c r="K90">
        <f>IF(C90&gt;=G90,1,0)</f>
        <v>1</v>
      </c>
    </row>
    <row r="91" spans="1:11" x14ac:dyDescent="0.35">
      <c r="A91" t="s">
        <v>138</v>
      </c>
      <c r="B91">
        <v>1.4036999999999999E-3</v>
      </c>
      <c r="C91">
        <v>37</v>
      </c>
      <c r="D91">
        <v>51</v>
      </c>
      <c r="E91">
        <v>6</v>
      </c>
      <c r="F91">
        <v>1.5088E-3</v>
      </c>
      <c r="G91">
        <v>37</v>
      </c>
      <c r="H91">
        <v>51</v>
      </c>
      <c r="I91">
        <v>15</v>
      </c>
      <c r="J91">
        <f>B91/F91*100</f>
        <v>93.034199363732768</v>
      </c>
      <c r="K91">
        <f>IF(C91&gt;=G91,1,0)</f>
        <v>1</v>
      </c>
    </row>
    <row r="92" spans="1:11" x14ac:dyDescent="0.35">
      <c r="A92" t="s">
        <v>141</v>
      </c>
      <c r="B92">
        <v>1.1238000000000001E-3</v>
      </c>
      <c r="C92">
        <v>21</v>
      </c>
      <c r="D92">
        <v>47</v>
      </c>
      <c r="E92">
        <v>6</v>
      </c>
      <c r="F92">
        <v>1.5753E-3</v>
      </c>
      <c r="G92">
        <v>21</v>
      </c>
      <c r="H92">
        <v>47</v>
      </c>
      <c r="I92">
        <v>9</v>
      </c>
      <c r="J92">
        <f>B92/F92*100</f>
        <v>71.33879261093125</v>
      </c>
      <c r="K92">
        <f>IF(C92&gt;=G92,1,0)</f>
        <v>1</v>
      </c>
    </row>
    <row r="93" spans="1:11" x14ac:dyDescent="0.35">
      <c r="A93" t="s">
        <v>144</v>
      </c>
      <c r="B93">
        <v>1.1843999999999999E-3</v>
      </c>
      <c r="C93">
        <v>13</v>
      </c>
      <c r="D93">
        <v>47</v>
      </c>
      <c r="E93">
        <v>5</v>
      </c>
      <c r="F93">
        <v>1.0272E-3</v>
      </c>
      <c r="G93">
        <v>13</v>
      </c>
      <c r="H93">
        <v>47</v>
      </c>
      <c r="I93">
        <v>8</v>
      </c>
      <c r="J93">
        <f>B93/F93*100</f>
        <v>115.303738317757</v>
      </c>
      <c r="K93">
        <f>IF(C93&gt;=G93,1,0)</f>
        <v>1</v>
      </c>
    </row>
    <row r="94" spans="1:11" x14ac:dyDescent="0.35">
      <c r="A94" t="s">
        <v>147</v>
      </c>
      <c r="B94">
        <v>1.8420999999999999E-3</v>
      </c>
      <c r="C94">
        <v>20</v>
      </c>
      <c r="D94">
        <v>54</v>
      </c>
      <c r="E94">
        <v>12</v>
      </c>
      <c r="F94">
        <v>1.8208E-3</v>
      </c>
      <c r="G94">
        <v>20</v>
      </c>
      <c r="H94">
        <v>54</v>
      </c>
      <c r="I94">
        <v>19</v>
      </c>
      <c r="J94">
        <f>B94/F94*100</f>
        <v>101.16981546572934</v>
      </c>
      <c r="K94">
        <f>IF(C94&gt;=G94,1,0)</f>
        <v>1</v>
      </c>
    </row>
    <row r="95" spans="1:11" x14ac:dyDescent="0.35">
      <c r="A95" t="s">
        <v>150</v>
      </c>
      <c r="B95">
        <v>1.9174999999999999E-3</v>
      </c>
      <c r="C95">
        <v>20</v>
      </c>
      <c r="D95">
        <v>54</v>
      </c>
      <c r="E95">
        <v>13</v>
      </c>
      <c r="F95">
        <v>1.8707000000000001E-3</v>
      </c>
      <c r="G95">
        <v>20</v>
      </c>
      <c r="H95">
        <v>54</v>
      </c>
      <c r="I95">
        <v>18</v>
      </c>
      <c r="J95">
        <f>B95/F95*100</f>
        <v>102.50173731758166</v>
      </c>
      <c r="K95">
        <f>IF(C95&gt;=G95,1,0)</f>
        <v>1</v>
      </c>
    </row>
    <row r="96" spans="1:11" x14ac:dyDescent="0.35">
      <c r="A96" t="s">
        <v>511</v>
      </c>
      <c r="B96">
        <v>1.3309000000000001E-3</v>
      </c>
      <c r="C96">
        <v>15</v>
      </c>
      <c r="D96">
        <v>57</v>
      </c>
      <c r="E96">
        <v>2</v>
      </c>
      <c r="F96" s="4">
        <v>8.4340000000000001E-4</v>
      </c>
      <c r="G96">
        <v>15</v>
      </c>
      <c r="H96">
        <v>57</v>
      </c>
      <c r="I96">
        <v>3</v>
      </c>
      <c r="J96">
        <f>B96/F96*100</f>
        <v>157.80175480199193</v>
      </c>
      <c r="K96">
        <f>IF(C96&gt;=G96,1,0)</f>
        <v>1</v>
      </c>
    </row>
    <row r="97" spans="1:11" x14ac:dyDescent="0.35">
      <c r="A97" t="s">
        <v>538</v>
      </c>
      <c r="B97" s="4">
        <v>7.6940000000000005E-4</v>
      </c>
      <c r="C97">
        <v>15</v>
      </c>
      <c r="D97">
        <v>37</v>
      </c>
      <c r="E97">
        <v>0</v>
      </c>
      <c r="F97" s="4">
        <v>8.2200000000000003E-4</v>
      </c>
      <c r="G97">
        <v>15</v>
      </c>
      <c r="H97">
        <v>37</v>
      </c>
      <c r="I97">
        <v>1</v>
      </c>
      <c r="J97">
        <f>B97/F97*100</f>
        <v>93.600973236009736</v>
      </c>
      <c r="K97">
        <f>IF(C97&gt;=G97,1,0)</f>
        <v>1</v>
      </c>
    </row>
    <row r="98" spans="1:11" x14ac:dyDescent="0.35">
      <c r="A98" t="s">
        <v>514</v>
      </c>
      <c r="B98" s="4">
        <v>7.8089999999999995E-4</v>
      </c>
      <c r="C98">
        <v>12</v>
      </c>
      <c r="D98">
        <v>70</v>
      </c>
      <c r="E98">
        <v>3</v>
      </c>
      <c r="F98" s="4">
        <v>7.9810000000000005E-4</v>
      </c>
      <c r="G98">
        <v>12</v>
      </c>
      <c r="H98">
        <v>70</v>
      </c>
      <c r="I98">
        <v>4</v>
      </c>
      <c r="J98">
        <f>B98/F98*100</f>
        <v>97.844881593785232</v>
      </c>
      <c r="K98">
        <f>IF(C98&gt;=G98,1,0)</f>
        <v>1</v>
      </c>
    </row>
    <row r="99" spans="1:11" x14ac:dyDescent="0.35">
      <c r="A99" t="s">
        <v>517</v>
      </c>
      <c r="B99" s="4">
        <v>6.7579999999999995E-4</v>
      </c>
      <c r="C99">
        <v>15</v>
      </c>
      <c r="D99">
        <v>49</v>
      </c>
      <c r="E99">
        <v>3</v>
      </c>
      <c r="F99" s="4">
        <v>7.1230000000000002E-4</v>
      </c>
      <c r="G99">
        <v>15</v>
      </c>
      <c r="H99">
        <v>49</v>
      </c>
      <c r="I99">
        <v>3</v>
      </c>
      <c r="J99">
        <f>B99/F99*100</f>
        <v>94.875754597781821</v>
      </c>
      <c r="K99">
        <f>IF(C99&gt;=G99,1,0)</f>
        <v>1</v>
      </c>
    </row>
    <row r="100" spans="1:11" x14ac:dyDescent="0.35">
      <c r="A100" t="s">
        <v>520</v>
      </c>
      <c r="B100" s="4">
        <v>6.3429999999999997E-4</v>
      </c>
      <c r="C100">
        <v>14</v>
      </c>
      <c r="D100">
        <v>43</v>
      </c>
      <c r="E100">
        <v>0</v>
      </c>
      <c r="F100" s="4">
        <v>7.8589999999999997E-4</v>
      </c>
      <c r="G100">
        <v>14</v>
      </c>
      <c r="H100">
        <v>43</v>
      </c>
      <c r="I100">
        <v>4</v>
      </c>
      <c r="J100">
        <f>B100/F100*100</f>
        <v>80.710013996691686</v>
      </c>
      <c r="K100">
        <f>IF(C100&gt;=G100,1,0)</f>
        <v>1</v>
      </c>
    </row>
    <row r="101" spans="1:11" x14ac:dyDescent="0.35">
      <c r="A101" t="s">
        <v>523</v>
      </c>
      <c r="B101" s="4">
        <v>6.667E-4</v>
      </c>
      <c r="C101">
        <v>13</v>
      </c>
      <c r="D101">
        <v>61</v>
      </c>
      <c r="E101">
        <v>5</v>
      </c>
      <c r="F101" s="4">
        <v>7.4399999999999998E-4</v>
      </c>
      <c r="G101">
        <v>13</v>
      </c>
      <c r="H101">
        <v>61</v>
      </c>
      <c r="I101">
        <v>6</v>
      </c>
      <c r="J101">
        <f>B101/F101*100</f>
        <v>89.61021505376344</v>
      </c>
      <c r="K101">
        <f>IF(C101&gt;=G101,1,0)</f>
        <v>1</v>
      </c>
    </row>
    <row r="102" spans="1:11" x14ac:dyDescent="0.35">
      <c r="A102" t="s">
        <v>526</v>
      </c>
      <c r="B102" s="4">
        <v>4.8890000000000001E-4</v>
      </c>
      <c r="C102">
        <v>12</v>
      </c>
      <c r="D102">
        <v>51</v>
      </c>
      <c r="E102">
        <v>1</v>
      </c>
      <c r="F102" s="4">
        <v>4.9209999999999998E-4</v>
      </c>
      <c r="G102">
        <v>12</v>
      </c>
      <c r="H102">
        <v>51</v>
      </c>
      <c r="I102">
        <v>1</v>
      </c>
      <c r="J102">
        <f>B102/F102*100</f>
        <v>99.349725665515138</v>
      </c>
      <c r="K102">
        <f>IF(C102&gt;=G102,1,0)</f>
        <v>1</v>
      </c>
    </row>
    <row r="103" spans="1:11" x14ac:dyDescent="0.35">
      <c r="A103" t="s">
        <v>529</v>
      </c>
      <c r="B103" s="4">
        <v>5.9049999999999999E-4</v>
      </c>
      <c r="C103">
        <v>11</v>
      </c>
      <c r="D103">
        <v>42</v>
      </c>
      <c r="E103">
        <v>2</v>
      </c>
      <c r="F103" s="4">
        <v>6.2250000000000001E-4</v>
      </c>
      <c r="G103">
        <v>11</v>
      </c>
      <c r="H103">
        <v>42</v>
      </c>
      <c r="I103">
        <v>2</v>
      </c>
      <c r="J103">
        <f>B103/F103*100</f>
        <v>94.859437751004023</v>
      </c>
      <c r="K103">
        <f>IF(C103&gt;=G103,1,0)</f>
        <v>1</v>
      </c>
    </row>
    <row r="104" spans="1:11" x14ac:dyDescent="0.35">
      <c r="A104" t="s">
        <v>532</v>
      </c>
      <c r="B104" s="4">
        <v>5.8520000000000002E-4</v>
      </c>
      <c r="C104">
        <v>12</v>
      </c>
      <c r="D104">
        <v>51</v>
      </c>
      <c r="E104">
        <v>1</v>
      </c>
      <c r="F104" s="4">
        <v>5.6010000000000001E-4</v>
      </c>
      <c r="G104">
        <v>12</v>
      </c>
      <c r="H104">
        <v>51</v>
      </c>
      <c r="I104">
        <v>1</v>
      </c>
      <c r="J104">
        <f>B104/F104*100</f>
        <v>104.48134261738974</v>
      </c>
      <c r="K104">
        <f>IF(C104&gt;=G104,1,0)</f>
        <v>1</v>
      </c>
    </row>
    <row r="105" spans="1:11" x14ac:dyDescent="0.35">
      <c r="A105" t="s">
        <v>535</v>
      </c>
      <c r="B105" s="4">
        <v>8.4579999999999996E-4</v>
      </c>
      <c r="C105">
        <v>15</v>
      </c>
      <c r="D105">
        <v>41</v>
      </c>
      <c r="E105">
        <v>0</v>
      </c>
      <c r="F105" s="4">
        <v>5.4929999999999996E-4</v>
      </c>
      <c r="G105">
        <v>15</v>
      </c>
      <c r="H105">
        <v>41</v>
      </c>
      <c r="I105">
        <v>0</v>
      </c>
      <c r="J105">
        <f>B105/F105*100</f>
        <v>153.97778991443656</v>
      </c>
      <c r="K105">
        <f>IF(C105&gt;=G105,1,0)</f>
        <v>1</v>
      </c>
    </row>
    <row r="106" spans="1:11" x14ac:dyDescent="0.35">
      <c r="A106" t="s">
        <v>559</v>
      </c>
      <c r="B106">
        <v>6.6236000000000003E-3</v>
      </c>
      <c r="C106">
        <v>34</v>
      </c>
      <c r="D106">
        <v>55</v>
      </c>
      <c r="E106">
        <v>21</v>
      </c>
      <c r="F106">
        <v>7.5358999999999999E-3</v>
      </c>
      <c r="G106">
        <v>34</v>
      </c>
      <c r="H106">
        <v>55</v>
      </c>
      <c r="I106">
        <v>31</v>
      </c>
      <c r="J106">
        <f>B106/F106*100</f>
        <v>87.893947637309424</v>
      </c>
      <c r="K106">
        <f>IF(C106&gt;=G106,1,0)</f>
        <v>1</v>
      </c>
    </row>
    <row r="107" spans="1:11" x14ac:dyDescent="0.35">
      <c r="A107" t="s">
        <v>541</v>
      </c>
      <c r="B107">
        <v>1.4579699999999999E-2</v>
      </c>
      <c r="C107">
        <v>19</v>
      </c>
      <c r="D107">
        <v>45</v>
      </c>
      <c r="E107">
        <v>6</v>
      </c>
      <c r="F107">
        <v>3.5826999999999999E-3</v>
      </c>
      <c r="G107">
        <v>19</v>
      </c>
      <c r="H107">
        <v>45</v>
      </c>
      <c r="I107">
        <v>6</v>
      </c>
      <c r="J107">
        <f>B107/F107*100</f>
        <v>406.94727440198733</v>
      </c>
      <c r="K107">
        <f>IF(C107&gt;=G107,1,0)</f>
        <v>1</v>
      </c>
    </row>
    <row r="108" spans="1:11" x14ac:dyDescent="0.35">
      <c r="A108" t="s">
        <v>544</v>
      </c>
      <c r="B108">
        <v>3.8501999999999998E-3</v>
      </c>
      <c r="C108">
        <v>22</v>
      </c>
      <c r="D108">
        <v>63</v>
      </c>
      <c r="E108">
        <v>2</v>
      </c>
      <c r="F108">
        <v>3.8211999999999999E-3</v>
      </c>
      <c r="G108">
        <v>22</v>
      </c>
      <c r="H108">
        <v>63</v>
      </c>
      <c r="I108">
        <v>10</v>
      </c>
      <c r="J108">
        <f>B108/F108*100</f>
        <v>100.75892389825185</v>
      </c>
      <c r="K108">
        <f>IF(C108&gt;=G108,1,0)</f>
        <v>1</v>
      </c>
    </row>
    <row r="109" spans="1:11" x14ac:dyDescent="0.35">
      <c r="A109" t="s">
        <v>547</v>
      </c>
      <c r="B109">
        <v>3.2856999999999999E-3</v>
      </c>
      <c r="C109">
        <v>16</v>
      </c>
      <c r="D109">
        <v>42</v>
      </c>
      <c r="E109">
        <v>3</v>
      </c>
      <c r="F109">
        <v>3.1530999999999998E-3</v>
      </c>
      <c r="G109">
        <v>16</v>
      </c>
      <c r="H109">
        <v>42</v>
      </c>
      <c r="I109">
        <v>5</v>
      </c>
      <c r="J109">
        <f>B109/F109*100</f>
        <v>104.20538517649298</v>
      </c>
      <c r="K109">
        <f>IF(C109&gt;=G109,1,0)</f>
        <v>1</v>
      </c>
    </row>
    <row r="110" spans="1:11" x14ac:dyDescent="0.35">
      <c r="A110" t="s">
        <v>550</v>
      </c>
      <c r="B110">
        <v>6.8966000000000001E-3</v>
      </c>
      <c r="C110">
        <v>26</v>
      </c>
      <c r="D110">
        <v>52</v>
      </c>
      <c r="E110">
        <v>20</v>
      </c>
      <c r="F110">
        <v>6.8830000000000002E-3</v>
      </c>
      <c r="G110">
        <v>26</v>
      </c>
      <c r="H110">
        <v>52</v>
      </c>
      <c r="I110">
        <v>27</v>
      </c>
      <c r="J110">
        <f>B110/F110*100</f>
        <v>100.19758826093272</v>
      </c>
      <c r="K110">
        <f>IF(C110&gt;=G110,1,0)</f>
        <v>1</v>
      </c>
    </row>
    <row r="111" spans="1:11" x14ac:dyDescent="0.35">
      <c r="A111" t="s">
        <v>553</v>
      </c>
      <c r="B111">
        <v>18.385674999999999</v>
      </c>
      <c r="C111">
        <v>100821</v>
      </c>
      <c r="D111">
        <v>52</v>
      </c>
      <c r="E111">
        <v>54060</v>
      </c>
      <c r="F111">
        <v>22.226673000000002</v>
      </c>
      <c r="G111">
        <v>100821</v>
      </c>
      <c r="H111">
        <v>52</v>
      </c>
      <c r="I111">
        <v>102419</v>
      </c>
      <c r="J111">
        <f>B111/F111*100</f>
        <v>82.718970131067294</v>
      </c>
      <c r="K111">
        <f>IF(C111&gt;=G111,1,0)</f>
        <v>1</v>
      </c>
    </row>
    <row r="112" spans="1:11" x14ac:dyDescent="0.35">
      <c r="A112" t="s">
        <v>556</v>
      </c>
      <c r="B112">
        <v>1.5959299999999999E-2</v>
      </c>
      <c r="C112">
        <v>23</v>
      </c>
      <c r="D112">
        <v>76</v>
      </c>
      <c r="E112">
        <v>4</v>
      </c>
      <c r="F112">
        <v>4.6715999999999997E-3</v>
      </c>
      <c r="G112">
        <v>23</v>
      </c>
      <c r="H112">
        <v>76</v>
      </c>
      <c r="I112">
        <v>7</v>
      </c>
      <c r="J112">
        <f>B112/F112*100</f>
        <v>341.62385478208751</v>
      </c>
      <c r="K112">
        <f>IF(C112&gt;=G112,1,0)</f>
        <v>1</v>
      </c>
    </row>
    <row r="113" spans="1:11" x14ac:dyDescent="0.35">
      <c r="A113" t="s">
        <v>562</v>
      </c>
      <c r="B113">
        <v>4.5222999999999999E-3</v>
      </c>
      <c r="C113">
        <v>15</v>
      </c>
      <c r="D113">
        <v>63</v>
      </c>
      <c r="E113">
        <v>6</v>
      </c>
      <c r="F113">
        <v>2.9050999999999999E-3</v>
      </c>
      <c r="G113">
        <v>15</v>
      </c>
      <c r="H113">
        <v>63</v>
      </c>
      <c r="I113">
        <v>7</v>
      </c>
      <c r="J113">
        <f>B113/F113*100</f>
        <v>155.66761901483599</v>
      </c>
      <c r="K113">
        <f>IF(C113&gt;=G113,1,0)</f>
        <v>1</v>
      </c>
    </row>
    <row r="114" spans="1:11" x14ac:dyDescent="0.35">
      <c r="A114" t="s">
        <v>589</v>
      </c>
      <c r="B114">
        <v>3.3758999999999998E-3</v>
      </c>
      <c r="C114">
        <v>17</v>
      </c>
      <c r="D114">
        <v>61</v>
      </c>
      <c r="E114">
        <v>4</v>
      </c>
      <c r="F114">
        <v>2.1725999999999998E-3</v>
      </c>
      <c r="G114">
        <v>17</v>
      </c>
      <c r="H114">
        <v>61</v>
      </c>
      <c r="I114">
        <v>6</v>
      </c>
      <c r="J114">
        <f>B114/F114*100</f>
        <v>155.38525269262635</v>
      </c>
      <c r="K114">
        <f>IF(C114&gt;=G114,1,0)</f>
        <v>1</v>
      </c>
    </row>
    <row r="115" spans="1:11" x14ac:dyDescent="0.35">
      <c r="A115" t="s">
        <v>565</v>
      </c>
      <c r="B115">
        <v>2.5359300000000001E-2</v>
      </c>
      <c r="C115">
        <v>14</v>
      </c>
      <c r="D115">
        <v>53</v>
      </c>
      <c r="E115">
        <v>1</v>
      </c>
      <c r="F115">
        <v>2.1251999999999998E-3</v>
      </c>
      <c r="G115">
        <v>14</v>
      </c>
      <c r="H115">
        <v>53</v>
      </c>
      <c r="I115">
        <v>2</v>
      </c>
      <c r="J115">
        <f>B115/F115*100</f>
        <v>1193.2665160926031</v>
      </c>
      <c r="K115">
        <f>IF(C115&gt;=G115,1,0)</f>
        <v>1</v>
      </c>
    </row>
    <row r="116" spans="1:11" x14ac:dyDescent="0.35">
      <c r="A116" t="s">
        <v>568</v>
      </c>
      <c r="B116">
        <v>2.9580000000000001E-3</v>
      </c>
      <c r="C116">
        <v>16</v>
      </c>
      <c r="D116">
        <v>46</v>
      </c>
      <c r="E116">
        <v>6</v>
      </c>
      <c r="F116">
        <v>2.9204000000000001E-3</v>
      </c>
      <c r="G116">
        <v>16</v>
      </c>
      <c r="H116">
        <v>46</v>
      </c>
      <c r="I116">
        <v>9</v>
      </c>
      <c r="J116">
        <f>B116/F116*100</f>
        <v>101.28749486371731</v>
      </c>
      <c r="K116">
        <f>IF(C116&gt;=G116,1,0)</f>
        <v>1</v>
      </c>
    </row>
    <row r="117" spans="1:11" x14ac:dyDescent="0.35">
      <c r="A117" t="s">
        <v>571</v>
      </c>
      <c r="B117">
        <v>6.1435999999999999E-3</v>
      </c>
      <c r="C117">
        <v>45</v>
      </c>
      <c r="D117">
        <v>65</v>
      </c>
      <c r="E117">
        <v>8</v>
      </c>
      <c r="F117">
        <v>4.4314000000000003E-3</v>
      </c>
      <c r="G117">
        <v>45</v>
      </c>
      <c r="H117">
        <v>65</v>
      </c>
      <c r="I117">
        <v>12</v>
      </c>
      <c r="J117">
        <f>B117/F117*100</f>
        <v>138.63790224308343</v>
      </c>
      <c r="K117">
        <f>IF(C117&gt;=G117,1,0)</f>
        <v>1</v>
      </c>
    </row>
    <row r="118" spans="1:11" x14ac:dyDescent="0.35">
      <c r="A118" t="s">
        <v>574</v>
      </c>
      <c r="B118">
        <v>4.7790999999999997E-3</v>
      </c>
      <c r="C118">
        <v>24</v>
      </c>
      <c r="D118">
        <v>52</v>
      </c>
      <c r="E118">
        <v>4</v>
      </c>
      <c r="F118">
        <v>4.8237000000000002E-3</v>
      </c>
      <c r="G118">
        <v>24</v>
      </c>
      <c r="H118">
        <v>52</v>
      </c>
      <c r="I118">
        <v>3</v>
      </c>
      <c r="J118">
        <f>B118/F118*100</f>
        <v>99.075398552977987</v>
      </c>
      <c r="K118">
        <f>IF(C118&gt;=G118,1,0)</f>
        <v>1</v>
      </c>
    </row>
    <row r="119" spans="1:11" x14ac:dyDescent="0.35">
      <c r="A119" t="s">
        <v>577</v>
      </c>
      <c r="B119">
        <v>3.6736E-3</v>
      </c>
      <c r="C119">
        <v>18</v>
      </c>
      <c r="D119">
        <v>48</v>
      </c>
      <c r="E119">
        <v>3</v>
      </c>
      <c r="F119">
        <v>3.2003999999999999E-3</v>
      </c>
      <c r="G119">
        <v>18</v>
      </c>
      <c r="H119">
        <v>48</v>
      </c>
      <c r="I119">
        <v>6</v>
      </c>
      <c r="J119">
        <f>B119/F119*100</f>
        <v>114.7856517935258</v>
      </c>
      <c r="K119">
        <f>IF(C119&gt;=G119,1,0)</f>
        <v>1</v>
      </c>
    </row>
    <row r="120" spans="1:11" x14ac:dyDescent="0.35">
      <c r="A120" t="s">
        <v>580</v>
      </c>
      <c r="B120">
        <v>4.0065999999999999E-3</v>
      </c>
      <c r="C120">
        <v>23</v>
      </c>
      <c r="D120">
        <v>60</v>
      </c>
      <c r="E120">
        <v>5</v>
      </c>
      <c r="F120">
        <v>4.6382000000000003E-3</v>
      </c>
      <c r="G120">
        <v>23</v>
      </c>
      <c r="H120">
        <v>60</v>
      </c>
      <c r="I120">
        <v>15</v>
      </c>
      <c r="J120">
        <f>B120/F120*100</f>
        <v>86.382648441205632</v>
      </c>
      <c r="K120">
        <f>IF(C120&gt;=G120,1,0)</f>
        <v>1</v>
      </c>
    </row>
    <row r="121" spans="1:11" x14ac:dyDescent="0.35">
      <c r="A121" t="s">
        <v>583</v>
      </c>
      <c r="B121">
        <v>9.9135999999999998E-3</v>
      </c>
      <c r="C121">
        <v>45</v>
      </c>
      <c r="D121">
        <v>48</v>
      </c>
      <c r="E121">
        <v>5</v>
      </c>
      <c r="F121">
        <v>8.1951000000000003E-3</v>
      </c>
      <c r="G121">
        <v>45</v>
      </c>
      <c r="H121">
        <v>48</v>
      </c>
      <c r="I121">
        <v>13</v>
      </c>
      <c r="J121">
        <f>B121/F121*100</f>
        <v>120.96984783590194</v>
      </c>
      <c r="K121">
        <f>IF(C121&gt;=G121,1,0)</f>
        <v>1</v>
      </c>
    </row>
    <row r="122" spans="1:11" x14ac:dyDescent="0.35">
      <c r="A122" t="s">
        <v>586</v>
      </c>
      <c r="B122">
        <v>5.1583000000000002E-3</v>
      </c>
      <c r="C122">
        <v>24</v>
      </c>
      <c r="D122">
        <v>63</v>
      </c>
      <c r="E122">
        <v>8</v>
      </c>
      <c r="F122">
        <v>5.0175000000000003E-3</v>
      </c>
      <c r="G122">
        <v>24</v>
      </c>
      <c r="H122">
        <v>63</v>
      </c>
      <c r="I122">
        <v>10</v>
      </c>
      <c r="J122">
        <f>B122/F122*100</f>
        <v>102.80617837568511</v>
      </c>
      <c r="K122">
        <f>IF(C122&gt;=G122,1,0)</f>
        <v>1</v>
      </c>
    </row>
    <row r="123" spans="1:11" x14ac:dyDescent="0.35">
      <c r="A123" t="s">
        <v>592</v>
      </c>
      <c r="B123">
        <v>2.8272000000000002E-3</v>
      </c>
      <c r="C123">
        <v>15</v>
      </c>
      <c r="D123">
        <v>53</v>
      </c>
      <c r="E123">
        <v>3</v>
      </c>
      <c r="F123">
        <v>1.9653000000000001E-3</v>
      </c>
      <c r="G123">
        <v>15</v>
      </c>
      <c r="H123">
        <v>53</v>
      </c>
      <c r="I123">
        <v>4</v>
      </c>
      <c r="J123">
        <f>B123/F123*100</f>
        <v>143.85589986261641</v>
      </c>
      <c r="K123">
        <f>IF(C123&gt;=G123,1,0)</f>
        <v>1</v>
      </c>
    </row>
    <row r="124" spans="1:11" x14ac:dyDescent="0.35">
      <c r="A124" t="s">
        <v>619</v>
      </c>
      <c r="B124">
        <v>3.9158999999999999E-3</v>
      </c>
      <c r="C124">
        <v>13</v>
      </c>
      <c r="D124">
        <v>53</v>
      </c>
      <c r="E124">
        <v>1</v>
      </c>
      <c r="F124">
        <v>2.0764999999999998E-3</v>
      </c>
      <c r="G124">
        <v>13</v>
      </c>
      <c r="H124">
        <v>53</v>
      </c>
      <c r="I124">
        <v>2</v>
      </c>
      <c r="J124">
        <f>B124/F124*100</f>
        <v>188.58174813387913</v>
      </c>
      <c r="K124">
        <f>IF(C124&gt;=G124,1,0)</f>
        <v>1</v>
      </c>
    </row>
    <row r="125" spans="1:11" x14ac:dyDescent="0.35">
      <c r="A125" t="s">
        <v>595</v>
      </c>
      <c r="B125">
        <v>3.9300999999999997E-3</v>
      </c>
      <c r="C125">
        <v>14</v>
      </c>
      <c r="D125">
        <v>58</v>
      </c>
      <c r="E125">
        <v>2</v>
      </c>
      <c r="F125">
        <v>2.6226999999999999E-3</v>
      </c>
      <c r="G125">
        <v>14</v>
      </c>
      <c r="H125">
        <v>58</v>
      </c>
      <c r="I125">
        <v>4</v>
      </c>
      <c r="J125">
        <f>B125/F125*100</f>
        <v>149.84939184809548</v>
      </c>
      <c r="K125">
        <f>IF(C125&gt;=G125,1,0)</f>
        <v>1</v>
      </c>
    </row>
    <row r="126" spans="1:11" x14ac:dyDescent="0.35">
      <c r="A126" t="s">
        <v>598</v>
      </c>
      <c r="B126">
        <v>2.2583999999999998E-3</v>
      </c>
      <c r="C126">
        <v>12</v>
      </c>
      <c r="D126">
        <v>69</v>
      </c>
      <c r="E126">
        <v>2</v>
      </c>
      <c r="F126">
        <v>2.3327000000000001E-3</v>
      </c>
      <c r="G126">
        <v>12</v>
      </c>
      <c r="H126">
        <v>69</v>
      </c>
      <c r="I126">
        <v>5</v>
      </c>
      <c r="J126">
        <f>B126/F126*100</f>
        <v>96.814849744930754</v>
      </c>
      <c r="K126">
        <f>IF(C126&gt;=G126,1,0)</f>
        <v>1</v>
      </c>
    </row>
    <row r="127" spans="1:11" x14ac:dyDescent="0.35">
      <c r="A127" t="s">
        <v>601</v>
      </c>
      <c r="B127">
        <v>2.6749E-3</v>
      </c>
      <c r="C127">
        <v>16</v>
      </c>
      <c r="D127">
        <v>53</v>
      </c>
      <c r="E127">
        <v>3</v>
      </c>
      <c r="F127">
        <v>2.2493000000000001E-3</v>
      </c>
      <c r="G127">
        <v>16</v>
      </c>
      <c r="H127">
        <v>53</v>
      </c>
      <c r="I127">
        <v>6</v>
      </c>
      <c r="J127">
        <f>B127/F127*100</f>
        <v>118.92144222647045</v>
      </c>
      <c r="K127">
        <f>IF(C127&gt;=G127,1,0)</f>
        <v>1</v>
      </c>
    </row>
    <row r="128" spans="1:11" x14ac:dyDescent="0.35">
      <c r="A128" t="s">
        <v>604</v>
      </c>
      <c r="B128">
        <v>2.4788000000000002E-3</v>
      </c>
      <c r="C128">
        <v>11</v>
      </c>
      <c r="D128">
        <v>51</v>
      </c>
      <c r="E128">
        <v>4</v>
      </c>
      <c r="F128">
        <v>2.7775999999999999E-3</v>
      </c>
      <c r="G128">
        <v>11</v>
      </c>
      <c r="H128">
        <v>51</v>
      </c>
      <c r="I128">
        <v>5</v>
      </c>
      <c r="J128">
        <f>B128/F128*100</f>
        <v>89.242511520737338</v>
      </c>
      <c r="K128">
        <f>IF(C128&gt;=G128,1,0)</f>
        <v>1</v>
      </c>
    </row>
    <row r="129" spans="1:11" x14ac:dyDescent="0.35">
      <c r="A129" t="s">
        <v>607</v>
      </c>
      <c r="B129">
        <v>2.1105E-3</v>
      </c>
      <c r="C129">
        <v>14</v>
      </c>
      <c r="D129">
        <v>56</v>
      </c>
      <c r="E129">
        <v>1</v>
      </c>
      <c r="F129">
        <v>1.6525999999999999E-3</v>
      </c>
      <c r="G129">
        <v>14</v>
      </c>
      <c r="H129">
        <v>56</v>
      </c>
      <c r="I129">
        <v>2</v>
      </c>
      <c r="J129">
        <f>B129/F129*100</f>
        <v>127.70785429020937</v>
      </c>
      <c r="K129">
        <f>IF(C129&gt;=G129,1,0)</f>
        <v>1</v>
      </c>
    </row>
    <row r="130" spans="1:11" x14ac:dyDescent="0.35">
      <c r="A130" t="s">
        <v>610</v>
      </c>
      <c r="B130">
        <v>2.0062999999999999E-3</v>
      </c>
      <c r="C130">
        <v>13</v>
      </c>
      <c r="D130">
        <v>44</v>
      </c>
      <c r="E130">
        <v>2</v>
      </c>
      <c r="F130">
        <v>1.8326E-3</v>
      </c>
      <c r="G130">
        <v>13</v>
      </c>
      <c r="H130">
        <v>44</v>
      </c>
      <c r="I130">
        <v>4</v>
      </c>
      <c r="J130">
        <f>B130/F130*100</f>
        <v>109.47833678926115</v>
      </c>
      <c r="K130">
        <f>IF(C130&gt;=G130,1,0)</f>
        <v>1</v>
      </c>
    </row>
    <row r="131" spans="1:11" x14ac:dyDescent="0.35">
      <c r="A131" t="s">
        <v>613</v>
      </c>
      <c r="B131">
        <v>2.8517999999999998E-3</v>
      </c>
      <c r="C131">
        <v>13</v>
      </c>
      <c r="D131">
        <v>38</v>
      </c>
      <c r="E131">
        <v>0</v>
      </c>
      <c r="F131">
        <v>1.4913999999999999E-3</v>
      </c>
      <c r="G131">
        <v>13</v>
      </c>
      <c r="H131">
        <v>38</v>
      </c>
      <c r="I131">
        <v>0</v>
      </c>
      <c r="J131">
        <f>B131/F131*100</f>
        <v>191.21630682580127</v>
      </c>
      <c r="K131">
        <f>IF(C131&gt;=G131,1,0)</f>
        <v>1</v>
      </c>
    </row>
    <row r="132" spans="1:11" x14ac:dyDescent="0.35">
      <c r="A132" t="s">
        <v>616</v>
      </c>
      <c r="B132">
        <v>1.8071000000000001E-3</v>
      </c>
      <c r="C132">
        <v>11</v>
      </c>
      <c r="D132">
        <v>43</v>
      </c>
      <c r="E132">
        <v>1</v>
      </c>
      <c r="F132">
        <v>1.4862E-3</v>
      </c>
      <c r="G132">
        <v>11</v>
      </c>
      <c r="H132">
        <v>43</v>
      </c>
      <c r="I132">
        <v>1</v>
      </c>
      <c r="J132">
        <f>B132/F132*100</f>
        <v>121.5919795451487</v>
      </c>
      <c r="K132">
        <f>IF(C132&gt;=G132,1,0)</f>
        <v>1</v>
      </c>
    </row>
    <row r="133" spans="1:11" x14ac:dyDescent="0.35">
      <c r="A133" t="s">
        <v>622</v>
      </c>
      <c r="B133">
        <v>3.73497E-2</v>
      </c>
      <c r="C133">
        <v>59</v>
      </c>
      <c r="D133">
        <v>59</v>
      </c>
      <c r="E133">
        <v>55</v>
      </c>
      <c r="F133">
        <v>1.9900000000000001E-2</v>
      </c>
      <c r="G133">
        <v>59</v>
      </c>
      <c r="H133">
        <v>59</v>
      </c>
      <c r="I133">
        <v>85</v>
      </c>
      <c r="J133">
        <f>B133/F133*100</f>
        <v>187.68693467336681</v>
      </c>
      <c r="K133">
        <f>IF(C133&gt;=G133,1,0)</f>
        <v>1</v>
      </c>
    </row>
    <row r="134" spans="1:11" x14ac:dyDescent="0.35">
      <c r="A134" t="s">
        <v>643</v>
      </c>
      <c r="B134">
        <v>1.26497E-2</v>
      </c>
      <c r="C134">
        <v>40</v>
      </c>
      <c r="D134">
        <v>49</v>
      </c>
      <c r="E134">
        <v>19</v>
      </c>
      <c r="F134">
        <v>1.23813E-2</v>
      </c>
      <c r="G134">
        <v>40</v>
      </c>
      <c r="H134">
        <v>49</v>
      </c>
      <c r="I134">
        <v>25</v>
      </c>
      <c r="J134">
        <f>B134/F134*100</f>
        <v>102.16778528910535</v>
      </c>
      <c r="K134">
        <f>IF(C134&gt;=G134,1,0)</f>
        <v>1</v>
      </c>
    </row>
    <row r="135" spans="1:11" x14ac:dyDescent="0.35">
      <c r="A135" t="s">
        <v>625</v>
      </c>
      <c r="B135">
        <v>0.31637029999999999</v>
      </c>
      <c r="C135">
        <v>1385</v>
      </c>
      <c r="D135">
        <v>40</v>
      </c>
      <c r="E135">
        <v>278</v>
      </c>
      <c r="F135">
        <v>0.2586331</v>
      </c>
      <c r="G135">
        <v>1385</v>
      </c>
      <c r="H135">
        <v>40</v>
      </c>
      <c r="I135">
        <v>561</v>
      </c>
      <c r="J135">
        <f>B135/F135*100</f>
        <v>122.32397941330788</v>
      </c>
      <c r="K135">
        <f>IF(C135&gt;=G135,1,0)</f>
        <v>1</v>
      </c>
    </row>
    <row r="136" spans="1:11" x14ac:dyDescent="0.35">
      <c r="A136" t="s">
        <v>628</v>
      </c>
      <c r="B136">
        <v>6.1060999999999997E-3</v>
      </c>
      <c r="C136">
        <v>14</v>
      </c>
      <c r="D136">
        <v>58</v>
      </c>
      <c r="E136">
        <v>7</v>
      </c>
      <c r="F136">
        <v>5.7622000000000003E-3</v>
      </c>
      <c r="G136">
        <v>14</v>
      </c>
      <c r="H136">
        <v>58</v>
      </c>
      <c r="I136">
        <v>13</v>
      </c>
      <c r="J136">
        <f>B136/F136*100</f>
        <v>105.9682065877616</v>
      </c>
      <c r="K136">
        <f>IF(C136&gt;=G136,1,0)</f>
        <v>1</v>
      </c>
    </row>
    <row r="137" spans="1:11" x14ac:dyDescent="0.35">
      <c r="A137" t="s">
        <v>631</v>
      </c>
      <c r="B137">
        <v>6.2818600000000002E-2</v>
      </c>
      <c r="C137">
        <v>231</v>
      </c>
      <c r="D137">
        <v>62</v>
      </c>
      <c r="E137">
        <v>109</v>
      </c>
      <c r="F137">
        <v>6.3009399999999993E-2</v>
      </c>
      <c r="G137">
        <v>231</v>
      </c>
      <c r="H137">
        <v>62</v>
      </c>
      <c r="I137">
        <v>280</v>
      </c>
      <c r="J137">
        <f>B137/F137*100</f>
        <v>99.697188038610136</v>
      </c>
      <c r="K137">
        <f>IF(C137&gt;=G137,1,0)</f>
        <v>1</v>
      </c>
    </row>
    <row r="138" spans="1:11" x14ac:dyDescent="0.35">
      <c r="A138" t="s">
        <v>634</v>
      </c>
      <c r="B138">
        <v>0.32379982000000002</v>
      </c>
      <c r="C138">
        <v>931</v>
      </c>
      <c r="D138">
        <v>74</v>
      </c>
      <c r="E138">
        <v>893</v>
      </c>
      <c r="F138">
        <v>0.37892189999999998</v>
      </c>
      <c r="G138">
        <v>931</v>
      </c>
      <c r="H138">
        <v>74</v>
      </c>
      <c r="I138">
        <v>1096</v>
      </c>
      <c r="J138">
        <f>B138/F138*100</f>
        <v>85.452917870410772</v>
      </c>
      <c r="K138">
        <f>IF(C138&gt;=G138,1,0)</f>
        <v>1</v>
      </c>
    </row>
    <row r="139" spans="1:11" x14ac:dyDescent="0.35">
      <c r="A139" t="s">
        <v>637</v>
      </c>
      <c r="B139">
        <v>4.0759900000000002E-2</v>
      </c>
      <c r="C139">
        <v>177</v>
      </c>
      <c r="D139">
        <v>56</v>
      </c>
      <c r="E139">
        <v>27</v>
      </c>
      <c r="F139">
        <v>3.70628E-2</v>
      </c>
      <c r="G139">
        <v>177</v>
      </c>
      <c r="H139">
        <v>56</v>
      </c>
      <c r="I139">
        <v>79</v>
      </c>
      <c r="J139">
        <f>B139/F139*100</f>
        <v>109.975231229157</v>
      </c>
      <c r="K139">
        <f>IF(C139&gt;=G139,1,0)</f>
        <v>1</v>
      </c>
    </row>
    <row r="140" spans="1:11" x14ac:dyDescent="0.35">
      <c r="A140" t="s">
        <v>640</v>
      </c>
      <c r="B140">
        <v>9.4205999999999995E-3</v>
      </c>
      <c r="C140">
        <v>24</v>
      </c>
      <c r="D140">
        <v>66</v>
      </c>
      <c r="E140">
        <v>8</v>
      </c>
      <c r="F140">
        <v>8.4007000000000005E-3</v>
      </c>
      <c r="G140">
        <v>24</v>
      </c>
      <c r="H140">
        <v>66</v>
      </c>
      <c r="I140">
        <v>14</v>
      </c>
      <c r="J140">
        <f>B140/F140*100</f>
        <v>112.1406549454212</v>
      </c>
      <c r="K140">
        <f>IF(C140&gt;=G140,1,0)</f>
        <v>1</v>
      </c>
    </row>
    <row r="141" spans="1:11" x14ac:dyDescent="0.35">
      <c r="A141" t="s">
        <v>646</v>
      </c>
      <c r="B141">
        <v>0.17832819</v>
      </c>
      <c r="C141">
        <v>1006</v>
      </c>
      <c r="D141">
        <v>43</v>
      </c>
      <c r="E141">
        <v>85</v>
      </c>
      <c r="F141">
        <v>0.11422300000000001</v>
      </c>
      <c r="G141">
        <v>970</v>
      </c>
      <c r="H141">
        <v>43</v>
      </c>
      <c r="I141">
        <v>46</v>
      </c>
      <c r="J141">
        <f>B141/F141*100</f>
        <v>156.1228386577134</v>
      </c>
      <c r="K141">
        <f>IF(C141&gt;=G141,1,0)</f>
        <v>1</v>
      </c>
    </row>
    <row r="142" spans="1:11" x14ac:dyDescent="0.35">
      <c r="A142" t="s">
        <v>673</v>
      </c>
      <c r="B142">
        <v>4.3049000000000004E-3</v>
      </c>
      <c r="C142">
        <v>14</v>
      </c>
      <c r="D142">
        <v>62</v>
      </c>
      <c r="E142">
        <v>2</v>
      </c>
      <c r="F142">
        <v>3.4434999999999999E-3</v>
      </c>
      <c r="G142">
        <v>14</v>
      </c>
      <c r="H142">
        <v>62</v>
      </c>
      <c r="I142">
        <v>2</v>
      </c>
      <c r="J142">
        <f>B142/F142*100</f>
        <v>125.0152461158705</v>
      </c>
      <c r="K142">
        <f>IF(C142&gt;=G142,1,0)</f>
        <v>1</v>
      </c>
    </row>
    <row r="143" spans="1:11" x14ac:dyDescent="0.35">
      <c r="A143" t="s">
        <v>649</v>
      </c>
      <c r="B143">
        <v>2.0864500000000001E-2</v>
      </c>
      <c r="C143">
        <v>68</v>
      </c>
      <c r="D143">
        <v>58</v>
      </c>
      <c r="E143">
        <v>6</v>
      </c>
      <c r="F143">
        <v>2.7914499999999998E-2</v>
      </c>
      <c r="G143">
        <v>68</v>
      </c>
      <c r="H143">
        <v>58</v>
      </c>
      <c r="I143">
        <v>84</v>
      </c>
      <c r="J143">
        <f>B143/F143*100</f>
        <v>74.744308513496577</v>
      </c>
      <c r="K143">
        <f>IF(C143&gt;=G143,1,0)</f>
        <v>1</v>
      </c>
    </row>
    <row r="144" spans="1:11" x14ac:dyDescent="0.35">
      <c r="A144" t="s">
        <v>652</v>
      </c>
      <c r="B144">
        <v>4.4412999999999996E-3</v>
      </c>
      <c r="C144">
        <v>18</v>
      </c>
      <c r="D144">
        <v>60</v>
      </c>
      <c r="E144">
        <v>3</v>
      </c>
      <c r="F144">
        <v>3.4651999999999999E-3</v>
      </c>
      <c r="G144">
        <v>18</v>
      </c>
      <c r="H144">
        <v>60</v>
      </c>
      <c r="I144">
        <v>3</v>
      </c>
      <c r="J144">
        <f>B144/F144*100</f>
        <v>128.16864827426988</v>
      </c>
      <c r="K144">
        <f>IF(C144&gt;=G144,1,0)</f>
        <v>1</v>
      </c>
    </row>
    <row r="145" spans="1:11" x14ac:dyDescent="0.35">
      <c r="A145" t="s">
        <v>655</v>
      </c>
      <c r="B145">
        <v>5.5107999999999997E-3</v>
      </c>
      <c r="C145">
        <v>14</v>
      </c>
      <c r="D145">
        <v>64</v>
      </c>
      <c r="E145">
        <v>12</v>
      </c>
      <c r="F145">
        <v>7.6262999999999999E-3</v>
      </c>
      <c r="G145">
        <v>14</v>
      </c>
      <c r="H145">
        <v>64</v>
      </c>
      <c r="I145">
        <v>14</v>
      </c>
      <c r="J145">
        <f>B145/F145*100</f>
        <v>72.26046706790973</v>
      </c>
      <c r="K145">
        <f>IF(C145&gt;=G145,1,0)</f>
        <v>1</v>
      </c>
    </row>
    <row r="146" spans="1:11" x14ac:dyDescent="0.35">
      <c r="A146" t="s">
        <v>658</v>
      </c>
      <c r="B146">
        <v>1.7299700000000001E-2</v>
      </c>
      <c r="C146">
        <v>36</v>
      </c>
      <c r="D146">
        <v>49</v>
      </c>
      <c r="E146">
        <v>20</v>
      </c>
      <c r="F146">
        <v>1.2432199999999999E-2</v>
      </c>
      <c r="G146">
        <v>36</v>
      </c>
      <c r="H146">
        <v>49</v>
      </c>
      <c r="I146">
        <v>24</v>
      </c>
      <c r="J146">
        <f>B146/F146*100</f>
        <v>139.15236241373211</v>
      </c>
      <c r="K146">
        <f>IF(C146&gt;=G146,1,0)</f>
        <v>1</v>
      </c>
    </row>
    <row r="147" spans="1:11" x14ac:dyDescent="0.35">
      <c r="A147" t="s">
        <v>661</v>
      </c>
      <c r="B147">
        <v>3.4424E-3</v>
      </c>
      <c r="C147">
        <v>11</v>
      </c>
      <c r="D147">
        <v>59</v>
      </c>
      <c r="E147">
        <v>2</v>
      </c>
      <c r="F147">
        <v>3.1145999999999999E-3</v>
      </c>
      <c r="G147">
        <v>11</v>
      </c>
      <c r="H147">
        <v>59</v>
      </c>
      <c r="I147">
        <v>5</v>
      </c>
      <c r="J147">
        <f>B147/F147*100</f>
        <v>110.52462595517885</v>
      </c>
      <c r="K147">
        <f>IF(C147&gt;=G147,1,0)</f>
        <v>1</v>
      </c>
    </row>
    <row r="148" spans="1:11" x14ac:dyDescent="0.35">
      <c r="A148" t="s">
        <v>664</v>
      </c>
      <c r="B148">
        <v>7.5813599999999995E-2</v>
      </c>
      <c r="C148">
        <v>309</v>
      </c>
      <c r="D148">
        <v>49</v>
      </c>
      <c r="E148">
        <v>119</v>
      </c>
      <c r="F148">
        <v>6.4189800000000005E-2</v>
      </c>
      <c r="G148">
        <v>309</v>
      </c>
      <c r="H148">
        <v>49</v>
      </c>
      <c r="I148">
        <v>135</v>
      </c>
      <c r="J148">
        <f>B148/F148*100</f>
        <v>118.1084845255788</v>
      </c>
      <c r="K148">
        <f>IF(C148&gt;=G148,1,0)</f>
        <v>1</v>
      </c>
    </row>
    <row r="149" spans="1:11" x14ac:dyDescent="0.35">
      <c r="A149" t="s">
        <v>667</v>
      </c>
      <c r="B149">
        <v>6.7654999999999998E-3</v>
      </c>
      <c r="C149">
        <v>18</v>
      </c>
      <c r="D149">
        <v>66</v>
      </c>
      <c r="E149">
        <v>3</v>
      </c>
      <c r="F149">
        <v>5.2214999999999996E-3</v>
      </c>
      <c r="G149">
        <v>18</v>
      </c>
      <c r="H149">
        <v>66</v>
      </c>
      <c r="I149">
        <v>6</v>
      </c>
      <c r="J149">
        <f>B149/F149*100</f>
        <v>129.57004692138275</v>
      </c>
      <c r="K149">
        <f>IF(C149&gt;=G149,1,0)</f>
        <v>1</v>
      </c>
    </row>
    <row r="150" spans="1:11" x14ac:dyDescent="0.35">
      <c r="A150" t="s">
        <v>670</v>
      </c>
      <c r="B150">
        <v>5.2655000000000002E-3</v>
      </c>
      <c r="C150">
        <v>12</v>
      </c>
      <c r="D150">
        <v>55</v>
      </c>
      <c r="E150">
        <v>3</v>
      </c>
      <c r="F150">
        <v>5.4196000000000001E-3</v>
      </c>
      <c r="G150">
        <v>12</v>
      </c>
      <c r="H150">
        <v>55</v>
      </c>
      <c r="I150">
        <v>5</v>
      </c>
      <c r="J150">
        <f>B150/F150*100</f>
        <v>97.156616724481509</v>
      </c>
      <c r="K150">
        <f>IF(C150&gt;=G150,1,0)</f>
        <v>1</v>
      </c>
    </row>
    <row r="151" spans="1:11" x14ac:dyDescent="0.35">
      <c r="A151" t="s">
        <v>676</v>
      </c>
      <c r="B151">
        <v>4.4010999999999998E-3</v>
      </c>
      <c r="C151">
        <v>14</v>
      </c>
      <c r="D151">
        <v>69</v>
      </c>
      <c r="E151">
        <v>0</v>
      </c>
      <c r="F151">
        <v>3.9931999999999997E-3</v>
      </c>
      <c r="G151">
        <v>14</v>
      </c>
      <c r="H151">
        <v>69</v>
      </c>
      <c r="I151">
        <v>4</v>
      </c>
      <c r="J151">
        <f>B151/F151*100</f>
        <v>110.21486527096063</v>
      </c>
      <c r="K151">
        <f>IF(C151&gt;=G151,1,0)</f>
        <v>1</v>
      </c>
    </row>
    <row r="152" spans="1:11" x14ac:dyDescent="0.35">
      <c r="A152" t="s">
        <v>703</v>
      </c>
      <c r="B152">
        <v>4.0873000000000003E-3</v>
      </c>
      <c r="C152">
        <v>14</v>
      </c>
      <c r="D152">
        <v>59</v>
      </c>
      <c r="E152">
        <v>1</v>
      </c>
      <c r="F152">
        <v>5.2629E-3</v>
      </c>
      <c r="G152">
        <v>14</v>
      </c>
      <c r="H152">
        <v>59</v>
      </c>
      <c r="I152">
        <v>2</v>
      </c>
      <c r="J152">
        <f>B152/F152*100</f>
        <v>77.662505462767683</v>
      </c>
      <c r="K152">
        <f>IF(C152&gt;=G152,1,0)</f>
        <v>1</v>
      </c>
    </row>
    <row r="153" spans="1:11" x14ac:dyDescent="0.35">
      <c r="A153" t="s">
        <v>679</v>
      </c>
      <c r="B153">
        <v>4.0211999999999999E-3</v>
      </c>
      <c r="C153">
        <v>13</v>
      </c>
      <c r="D153">
        <v>57</v>
      </c>
      <c r="E153">
        <v>1</v>
      </c>
      <c r="F153">
        <v>3.0506999999999999E-3</v>
      </c>
      <c r="G153">
        <v>13</v>
      </c>
      <c r="H153">
        <v>57</v>
      </c>
      <c r="I153">
        <v>3</v>
      </c>
      <c r="J153">
        <f>B153/F153*100</f>
        <v>131.81237093126168</v>
      </c>
      <c r="K153">
        <f>IF(C153&gt;=G153,1,0)</f>
        <v>1</v>
      </c>
    </row>
    <row r="154" spans="1:11" x14ac:dyDescent="0.35">
      <c r="A154" t="s">
        <v>682</v>
      </c>
      <c r="B154">
        <v>3.6304000000000002E-3</v>
      </c>
      <c r="C154">
        <v>12</v>
      </c>
      <c r="D154">
        <v>40</v>
      </c>
      <c r="E154">
        <v>2</v>
      </c>
      <c r="F154">
        <v>3.2948999999999999E-3</v>
      </c>
      <c r="G154">
        <v>12</v>
      </c>
      <c r="H154">
        <v>40</v>
      </c>
      <c r="I154">
        <v>2</v>
      </c>
      <c r="J154">
        <f>B154/F154*100</f>
        <v>110.18240310783334</v>
      </c>
      <c r="K154">
        <f>IF(C154&gt;=G154,1,0)</f>
        <v>1</v>
      </c>
    </row>
    <row r="155" spans="1:11" x14ac:dyDescent="0.35">
      <c r="A155" t="s">
        <v>685</v>
      </c>
      <c r="B155">
        <v>4.4190000000000002E-3</v>
      </c>
      <c r="C155">
        <v>16</v>
      </c>
      <c r="D155">
        <v>49</v>
      </c>
      <c r="E155">
        <v>1</v>
      </c>
      <c r="F155">
        <v>3.2778999999999998E-3</v>
      </c>
      <c r="G155">
        <v>16</v>
      </c>
      <c r="H155">
        <v>49</v>
      </c>
      <c r="I155">
        <v>1</v>
      </c>
      <c r="J155">
        <f>B155/F155*100</f>
        <v>134.81192226730531</v>
      </c>
      <c r="K155">
        <f>IF(C155&gt;=G155,1,0)</f>
        <v>1</v>
      </c>
    </row>
    <row r="156" spans="1:11" x14ac:dyDescent="0.35">
      <c r="A156" t="s">
        <v>688</v>
      </c>
      <c r="B156">
        <v>3.9239000000000001E-3</v>
      </c>
      <c r="C156">
        <v>13</v>
      </c>
      <c r="D156">
        <v>73</v>
      </c>
      <c r="E156">
        <v>0</v>
      </c>
      <c r="F156">
        <v>2.6955E-3</v>
      </c>
      <c r="G156">
        <v>13</v>
      </c>
      <c r="H156">
        <v>73</v>
      </c>
      <c r="I156">
        <v>3</v>
      </c>
      <c r="J156">
        <f>B156/F156*100</f>
        <v>145.5722500463736</v>
      </c>
      <c r="K156">
        <f>IF(C156&gt;=G156,1,0)</f>
        <v>1</v>
      </c>
    </row>
    <row r="157" spans="1:11" x14ac:dyDescent="0.35">
      <c r="A157" t="s">
        <v>691</v>
      </c>
      <c r="B157">
        <v>4.5155999999999998E-3</v>
      </c>
      <c r="C157">
        <v>16</v>
      </c>
      <c r="D157">
        <v>55</v>
      </c>
      <c r="E157">
        <v>5</v>
      </c>
      <c r="F157">
        <v>3.9394E-3</v>
      </c>
      <c r="G157">
        <v>16</v>
      </c>
      <c r="H157">
        <v>55</v>
      </c>
      <c r="I157">
        <v>7</v>
      </c>
      <c r="J157">
        <f>B157/F157*100</f>
        <v>114.62659288216479</v>
      </c>
      <c r="K157">
        <f>IF(C157&gt;=G157,1,0)</f>
        <v>1</v>
      </c>
    </row>
    <row r="158" spans="1:11" x14ac:dyDescent="0.35">
      <c r="A158" t="s">
        <v>694</v>
      </c>
      <c r="B158">
        <v>2.8256000000000002E-3</v>
      </c>
      <c r="C158">
        <v>12</v>
      </c>
      <c r="D158">
        <v>48</v>
      </c>
      <c r="E158">
        <v>0</v>
      </c>
      <c r="F158">
        <v>2.5856999999999998E-3</v>
      </c>
      <c r="G158">
        <v>12</v>
      </c>
      <c r="H158">
        <v>48</v>
      </c>
      <c r="I158">
        <v>1</v>
      </c>
      <c r="J158">
        <f>B158/F158*100</f>
        <v>109.27795181188849</v>
      </c>
      <c r="K158">
        <f>IF(C158&gt;=G158,1,0)</f>
        <v>1</v>
      </c>
    </row>
    <row r="159" spans="1:11" x14ac:dyDescent="0.35">
      <c r="A159" t="s">
        <v>697</v>
      </c>
      <c r="B159">
        <v>3.3958999999999999E-3</v>
      </c>
      <c r="C159">
        <v>14</v>
      </c>
      <c r="D159">
        <v>53</v>
      </c>
      <c r="E159">
        <v>1</v>
      </c>
      <c r="F159">
        <v>3.2642999999999999E-3</v>
      </c>
      <c r="G159">
        <v>14</v>
      </c>
      <c r="H159">
        <v>53</v>
      </c>
      <c r="I159">
        <v>2</v>
      </c>
      <c r="J159">
        <f>B159/F159*100</f>
        <v>104.03149220353521</v>
      </c>
      <c r="K159">
        <f>IF(C159&gt;=G159,1,0)</f>
        <v>1</v>
      </c>
    </row>
    <row r="160" spans="1:11" x14ac:dyDescent="0.35">
      <c r="A160" t="s">
        <v>700</v>
      </c>
      <c r="B160">
        <v>4.0490999999999999E-3</v>
      </c>
      <c r="C160">
        <v>14</v>
      </c>
      <c r="D160">
        <v>62</v>
      </c>
      <c r="E160">
        <v>4</v>
      </c>
      <c r="F160">
        <v>3.3135999999999999E-3</v>
      </c>
      <c r="G160">
        <v>14</v>
      </c>
      <c r="H160">
        <v>62</v>
      </c>
      <c r="I160">
        <v>6</v>
      </c>
      <c r="J160">
        <f>B160/F160*100</f>
        <v>122.19640270400774</v>
      </c>
      <c r="K160">
        <f>IF(C160&gt;=G160,1,0)</f>
        <v>1</v>
      </c>
    </row>
    <row r="161" spans="1:11" x14ac:dyDescent="0.35">
      <c r="A161" t="s">
        <v>156</v>
      </c>
      <c r="B161" s="4">
        <v>8.3980000000000003E-4</v>
      </c>
      <c r="C161">
        <v>13</v>
      </c>
      <c r="D161">
        <v>72</v>
      </c>
      <c r="E161">
        <v>4</v>
      </c>
      <c r="F161" s="4">
        <v>8.116E-4</v>
      </c>
      <c r="G161">
        <v>13</v>
      </c>
      <c r="H161">
        <v>72</v>
      </c>
      <c r="I161">
        <v>5</v>
      </c>
      <c r="J161">
        <f>B161/F161*100</f>
        <v>103.47461803844257</v>
      </c>
      <c r="K161">
        <f>IF(C161&gt;=G161,1,0)</f>
        <v>1</v>
      </c>
    </row>
    <row r="162" spans="1:11" x14ac:dyDescent="0.35">
      <c r="A162" t="s">
        <v>183</v>
      </c>
      <c r="B162">
        <v>1.5046E-3</v>
      </c>
      <c r="C162">
        <v>18</v>
      </c>
      <c r="D162">
        <v>59</v>
      </c>
      <c r="E162">
        <v>5</v>
      </c>
      <c r="F162">
        <v>1.6107999999999999E-3</v>
      </c>
      <c r="G162">
        <v>18</v>
      </c>
      <c r="H162">
        <v>59</v>
      </c>
      <c r="I162">
        <v>9</v>
      </c>
      <c r="J162">
        <f>B162/F162*100</f>
        <v>93.40700273156196</v>
      </c>
      <c r="K162">
        <f>IF(C162&gt;=G162,1,0)</f>
        <v>1</v>
      </c>
    </row>
    <row r="163" spans="1:11" x14ac:dyDescent="0.35">
      <c r="A163" t="s">
        <v>159</v>
      </c>
      <c r="B163" s="4">
        <v>9.6000000000000002E-4</v>
      </c>
      <c r="C163">
        <v>18</v>
      </c>
      <c r="D163">
        <v>40</v>
      </c>
      <c r="E163">
        <v>2</v>
      </c>
      <c r="F163" s="4">
        <v>9.6060000000000004E-4</v>
      </c>
      <c r="G163">
        <v>18</v>
      </c>
      <c r="H163">
        <v>40</v>
      </c>
      <c r="I163">
        <v>6</v>
      </c>
      <c r="J163">
        <f>B163/F163*100</f>
        <v>99.937539038101193</v>
      </c>
      <c r="K163">
        <f>IF(C163&gt;=G163,1,0)</f>
        <v>1</v>
      </c>
    </row>
    <row r="164" spans="1:11" x14ac:dyDescent="0.35">
      <c r="A164" t="s">
        <v>162</v>
      </c>
      <c r="B164" s="4">
        <v>9.3689999999999995E-4</v>
      </c>
      <c r="C164">
        <v>15</v>
      </c>
      <c r="D164">
        <v>57</v>
      </c>
      <c r="E164">
        <v>4</v>
      </c>
      <c r="F164" s="4">
        <v>8.1720000000000002E-4</v>
      </c>
      <c r="G164">
        <v>15</v>
      </c>
      <c r="H164">
        <v>57</v>
      </c>
      <c r="I164">
        <v>8</v>
      </c>
      <c r="J164">
        <f>B164/F164*100</f>
        <v>114.64757709251101</v>
      </c>
      <c r="K164">
        <f>IF(C164&gt;=G164,1,0)</f>
        <v>1</v>
      </c>
    </row>
    <row r="165" spans="1:11" x14ac:dyDescent="0.35">
      <c r="A165" t="s">
        <v>165</v>
      </c>
      <c r="B165" s="4">
        <v>7.8149999999999997E-4</v>
      </c>
      <c r="C165">
        <v>15</v>
      </c>
      <c r="D165">
        <v>98</v>
      </c>
      <c r="E165">
        <v>7</v>
      </c>
      <c r="F165">
        <v>1.2214000000000001E-3</v>
      </c>
      <c r="G165">
        <v>15</v>
      </c>
      <c r="H165">
        <v>98</v>
      </c>
      <c r="I165">
        <v>8</v>
      </c>
      <c r="J165">
        <f>B165/F165*100</f>
        <v>63.983952841002122</v>
      </c>
      <c r="K165">
        <f>IF(C165&gt;=G165,1,0)</f>
        <v>1</v>
      </c>
    </row>
    <row r="166" spans="1:11" x14ac:dyDescent="0.35">
      <c r="A166" t="s">
        <v>168</v>
      </c>
      <c r="B166">
        <v>1.9989000000000001E-3</v>
      </c>
      <c r="C166">
        <v>31</v>
      </c>
      <c r="D166">
        <v>53</v>
      </c>
      <c r="E166">
        <v>8</v>
      </c>
      <c r="F166">
        <v>1.9387E-3</v>
      </c>
      <c r="G166">
        <v>31</v>
      </c>
      <c r="H166">
        <v>53</v>
      </c>
      <c r="I166">
        <v>9</v>
      </c>
      <c r="J166">
        <f>B166/F166*100</f>
        <v>103.10517356991799</v>
      </c>
      <c r="K166">
        <f>IF(C166&gt;=G166,1,0)</f>
        <v>1</v>
      </c>
    </row>
    <row r="167" spans="1:11" x14ac:dyDescent="0.35">
      <c r="A167" t="s">
        <v>171</v>
      </c>
      <c r="B167">
        <v>1.0694000000000001E-3</v>
      </c>
      <c r="C167">
        <v>19</v>
      </c>
      <c r="D167">
        <v>54</v>
      </c>
      <c r="E167">
        <v>1</v>
      </c>
      <c r="F167">
        <v>1.2317000000000001E-3</v>
      </c>
      <c r="G167">
        <v>19</v>
      </c>
      <c r="H167">
        <v>54</v>
      </c>
      <c r="I167">
        <v>5</v>
      </c>
      <c r="J167">
        <f>B167/F167*100</f>
        <v>86.823090038158639</v>
      </c>
      <c r="K167">
        <f>IF(C167&gt;=G167,1,0)</f>
        <v>1</v>
      </c>
    </row>
    <row r="168" spans="1:11" x14ac:dyDescent="0.35">
      <c r="A168" t="s">
        <v>174</v>
      </c>
      <c r="B168" s="4">
        <v>8.8739999999999999E-4</v>
      </c>
      <c r="C168">
        <v>16</v>
      </c>
      <c r="D168">
        <v>48</v>
      </c>
      <c r="E168">
        <v>3</v>
      </c>
      <c r="F168" s="4">
        <v>9.3749999999999997E-4</v>
      </c>
      <c r="G168">
        <v>16</v>
      </c>
      <c r="H168">
        <v>48</v>
      </c>
      <c r="I168">
        <v>6</v>
      </c>
      <c r="J168">
        <f>B168/F168*100</f>
        <v>94.656000000000006</v>
      </c>
      <c r="K168">
        <f>IF(C168&gt;=G168,1,0)</f>
        <v>1</v>
      </c>
    </row>
    <row r="169" spans="1:11" x14ac:dyDescent="0.35">
      <c r="A169" t="s">
        <v>177</v>
      </c>
      <c r="B169" s="4">
        <v>8.1419999999999995E-4</v>
      </c>
      <c r="C169">
        <v>13</v>
      </c>
      <c r="D169">
        <v>54</v>
      </c>
      <c r="E169">
        <v>2</v>
      </c>
      <c r="F169" s="4">
        <v>7.2970000000000001E-4</v>
      </c>
      <c r="G169">
        <v>13</v>
      </c>
      <c r="H169">
        <v>54</v>
      </c>
      <c r="I169">
        <v>3</v>
      </c>
      <c r="J169">
        <f>B169/F169*100</f>
        <v>111.58010141153898</v>
      </c>
      <c r="K169">
        <f>IF(C169&gt;=G169,1,0)</f>
        <v>1</v>
      </c>
    </row>
    <row r="170" spans="1:11" x14ac:dyDescent="0.35">
      <c r="A170" t="s">
        <v>180</v>
      </c>
      <c r="B170">
        <v>4.7638000000000003E-3</v>
      </c>
      <c r="C170">
        <v>87</v>
      </c>
      <c r="D170">
        <v>65</v>
      </c>
      <c r="E170">
        <v>20</v>
      </c>
      <c r="F170">
        <v>5.3981000000000003E-3</v>
      </c>
      <c r="G170">
        <v>87</v>
      </c>
      <c r="H170">
        <v>65</v>
      </c>
      <c r="I170">
        <v>30</v>
      </c>
      <c r="J170">
        <f>B170/F170*100</f>
        <v>88.249569292899352</v>
      </c>
      <c r="K170">
        <f>IF(C170&gt;=G170,1,0)</f>
        <v>1</v>
      </c>
    </row>
    <row r="171" spans="1:11" x14ac:dyDescent="0.35">
      <c r="A171" t="s">
        <v>706</v>
      </c>
      <c r="B171">
        <v>147.17676</v>
      </c>
      <c r="C171">
        <v>218750</v>
      </c>
      <c r="D171">
        <v>47</v>
      </c>
      <c r="E171">
        <v>200570</v>
      </c>
      <c r="F171">
        <v>144.01917</v>
      </c>
      <c r="G171">
        <v>200626</v>
      </c>
      <c r="H171">
        <v>47</v>
      </c>
      <c r="I171">
        <v>230739</v>
      </c>
      <c r="J171">
        <f>B171/F171*100</f>
        <v>102.19247895957184</v>
      </c>
      <c r="K171">
        <f>IF(C171&gt;=G171,1,0)</f>
        <v>1</v>
      </c>
    </row>
    <row r="172" spans="1:11" x14ac:dyDescent="0.35">
      <c r="A172" t="s">
        <v>709</v>
      </c>
      <c r="B172">
        <v>223.69933</v>
      </c>
      <c r="C172">
        <v>538654</v>
      </c>
      <c r="D172">
        <v>53</v>
      </c>
      <c r="E172">
        <v>214237</v>
      </c>
      <c r="F172">
        <v>229.61577</v>
      </c>
      <c r="G172">
        <v>538654</v>
      </c>
      <c r="H172">
        <v>53</v>
      </c>
      <c r="I172">
        <v>353406</v>
      </c>
      <c r="J172">
        <f>B172/F172*100</f>
        <v>97.423330287810799</v>
      </c>
      <c r="K172">
        <f>IF(C172&gt;=G172,1,0)</f>
        <v>1</v>
      </c>
    </row>
    <row r="173" spans="1:11" x14ac:dyDescent="0.35">
      <c r="A173" t="s">
        <v>712</v>
      </c>
      <c r="B173">
        <v>2.8323399999999999E-2</v>
      </c>
      <c r="C173">
        <v>12</v>
      </c>
      <c r="D173">
        <v>43</v>
      </c>
      <c r="E173">
        <v>1</v>
      </c>
      <c r="F173">
        <v>7.8641000000000006E-3</v>
      </c>
      <c r="G173">
        <v>12</v>
      </c>
      <c r="H173">
        <v>43</v>
      </c>
      <c r="I173">
        <v>2</v>
      </c>
      <c r="J173">
        <f>B173/F173*100</f>
        <v>360.16073040780248</v>
      </c>
      <c r="K173">
        <f>IF(C173&gt;=G173,1,0)</f>
        <v>1</v>
      </c>
    </row>
    <row r="174" spans="1:11" x14ac:dyDescent="0.35">
      <c r="A174" t="s">
        <v>715</v>
      </c>
      <c r="B174">
        <v>6.7635999999999998E-3</v>
      </c>
      <c r="C174">
        <v>10</v>
      </c>
      <c r="D174">
        <v>63</v>
      </c>
      <c r="E174">
        <v>0</v>
      </c>
      <c r="F174">
        <v>4.1411E-3</v>
      </c>
      <c r="G174">
        <v>10</v>
      </c>
      <c r="H174">
        <v>63</v>
      </c>
      <c r="I174">
        <v>0</v>
      </c>
      <c r="J174">
        <f>B174/F174*100</f>
        <v>163.32858419260583</v>
      </c>
      <c r="K174">
        <f>IF(C174&gt;=G174,1,0)</f>
        <v>1</v>
      </c>
    </row>
    <row r="175" spans="1:11" x14ac:dyDescent="0.35">
      <c r="A175" t="s">
        <v>718</v>
      </c>
      <c r="B175">
        <v>7.8737000000000008E-3</v>
      </c>
      <c r="C175">
        <v>15</v>
      </c>
      <c r="D175">
        <v>58</v>
      </c>
      <c r="E175">
        <v>1</v>
      </c>
      <c r="F175">
        <v>6.7223999999999999E-3</v>
      </c>
      <c r="G175">
        <v>15</v>
      </c>
      <c r="H175">
        <v>58</v>
      </c>
      <c r="I175">
        <v>1</v>
      </c>
      <c r="J175">
        <f>B175/F175*100</f>
        <v>117.12632393192908</v>
      </c>
      <c r="K175">
        <f>IF(C175&gt;=G175,1,0)</f>
        <v>1</v>
      </c>
    </row>
    <row r="176" spans="1:11" x14ac:dyDescent="0.35">
      <c r="A176" t="s">
        <v>721</v>
      </c>
      <c r="B176">
        <v>5.0015890000000001</v>
      </c>
      <c r="C176">
        <v>11974</v>
      </c>
      <c r="D176">
        <v>50</v>
      </c>
      <c r="E176">
        <v>5622</v>
      </c>
      <c r="F176">
        <v>4.0181712999999997</v>
      </c>
      <c r="G176">
        <v>11572</v>
      </c>
      <c r="H176">
        <v>50</v>
      </c>
      <c r="I176">
        <v>11732</v>
      </c>
      <c r="J176">
        <f>B176/F176*100</f>
        <v>124.47426021882144</v>
      </c>
      <c r="K176">
        <f>IF(C176&gt;=G176,1,0)</f>
        <v>1</v>
      </c>
    </row>
    <row r="177" spans="1:11" x14ac:dyDescent="0.35">
      <c r="A177" t="s">
        <v>724</v>
      </c>
      <c r="B177">
        <v>2.2198706000000001</v>
      </c>
      <c r="C177">
        <v>5169</v>
      </c>
      <c r="D177">
        <v>52</v>
      </c>
      <c r="E177">
        <v>645</v>
      </c>
      <c r="F177">
        <v>2.5919032</v>
      </c>
      <c r="G177">
        <v>5169</v>
      </c>
      <c r="H177">
        <v>52</v>
      </c>
      <c r="I177">
        <v>2135</v>
      </c>
      <c r="J177">
        <f>B177/F177*100</f>
        <v>85.646354385456988</v>
      </c>
      <c r="K177">
        <f>IF(C177&gt;=G177,1,0)</f>
        <v>1</v>
      </c>
    </row>
    <row r="178" spans="1:11" x14ac:dyDescent="0.35">
      <c r="A178" t="s">
        <v>727</v>
      </c>
      <c r="B178">
        <v>6.2802999999999999E-3</v>
      </c>
      <c r="C178">
        <v>16</v>
      </c>
      <c r="D178">
        <v>53</v>
      </c>
      <c r="E178">
        <v>5</v>
      </c>
      <c r="F178">
        <v>4.5044999999999998E-3</v>
      </c>
      <c r="G178">
        <v>16</v>
      </c>
      <c r="H178">
        <v>53</v>
      </c>
      <c r="I178">
        <v>6</v>
      </c>
      <c r="J178">
        <f>B178/F178*100</f>
        <v>139.42279942279941</v>
      </c>
      <c r="K178">
        <f>IF(C178&gt;=G178,1,0)</f>
        <v>1</v>
      </c>
    </row>
    <row r="179" spans="1:11" x14ac:dyDescent="0.35">
      <c r="A179" t="s">
        <v>730</v>
      </c>
      <c r="B179">
        <v>1.40026E-2</v>
      </c>
      <c r="C179">
        <v>21</v>
      </c>
      <c r="D179">
        <v>61</v>
      </c>
      <c r="E179">
        <v>4</v>
      </c>
      <c r="F179">
        <v>1.20623E-2</v>
      </c>
      <c r="G179">
        <v>21</v>
      </c>
      <c r="H179">
        <v>61</v>
      </c>
      <c r="I179">
        <v>4</v>
      </c>
      <c r="J179">
        <f>B179/F179*100</f>
        <v>116.08565530620199</v>
      </c>
      <c r="K179">
        <f>IF(C179&gt;=G179,1,0)</f>
        <v>1</v>
      </c>
    </row>
    <row r="180" spans="1:11" x14ac:dyDescent="0.35">
      <c r="A180" t="s">
        <v>733</v>
      </c>
      <c r="B180">
        <v>8.6393000000000008E-3</v>
      </c>
      <c r="C180">
        <v>14</v>
      </c>
      <c r="D180">
        <v>58</v>
      </c>
      <c r="E180">
        <v>2</v>
      </c>
      <c r="F180">
        <v>7.6613000000000002E-3</v>
      </c>
      <c r="G180">
        <v>14</v>
      </c>
      <c r="H180">
        <v>58</v>
      </c>
      <c r="I180">
        <v>10</v>
      </c>
      <c r="J180">
        <f>B180/F180*100</f>
        <v>112.76545755942205</v>
      </c>
      <c r="K180">
        <f>IF(C180&gt;=G180,1,0)</f>
        <v>1</v>
      </c>
    </row>
    <row r="181" spans="1:11" x14ac:dyDescent="0.35">
      <c r="A181" t="s">
        <v>736</v>
      </c>
      <c r="B181">
        <v>1.84274E-2</v>
      </c>
      <c r="C181">
        <v>17</v>
      </c>
      <c r="D181">
        <v>61</v>
      </c>
      <c r="E181">
        <v>0</v>
      </c>
      <c r="F181">
        <v>5.3693999999999999E-3</v>
      </c>
      <c r="G181">
        <v>17</v>
      </c>
      <c r="H181">
        <v>61</v>
      </c>
      <c r="I181">
        <v>0</v>
      </c>
      <c r="J181">
        <f>B181/F181*100</f>
        <v>343.19290795992106</v>
      </c>
      <c r="K181">
        <f>IF(C181&gt;=G181,1,0)</f>
        <v>1</v>
      </c>
    </row>
    <row r="182" spans="1:11" x14ac:dyDescent="0.35">
      <c r="A182" t="s">
        <v>763</v>
      </c>
      <c r="B182">
        <v>4.7885000000000002E-3</v>
      </c>
      <c r="C182">
        <v>11</v>
      </c>
      <c r="D182">
        <v>51</v>
      </c>
      <c r="E182">
        <v>0</v>
      </c>
      <c r="F182">
        <v>4.4824000000000001E-3</v>
      </c>
      <c r="G182">
        <v>11</v>
      </c>
      <c r="H182">
        <v>51</v>
      </c>
      <c r="I182">
        <v>1</v>
      </c>
      <c r="J182">
        <f>B182/F182*100</f>
        <v>106.82893092985901</v>
      </c>
      <c r="K182">
        <f>IF(C182&gt;=G182,1,0)</f>
        <v>1</v>
      </c>
    </row>
    <row r="183" spans="1:11" x14ac:dyDescent="0.35">
      <c r="A183" t="s">
        <v>739</v>
      </c>
      <c r="B183">
        <v>5.5564000000000004E-3</v>
      </c>
      <c r="C183">
        <v>14</v>
      </c>
      <c r="D183">
        <v>60</v>
      </c>
      <c r="E183">
        <v>1</v>
      </c>
      <c r="F183">
        <v>4.0229000000000003E-3</v>
      </c>
      <c r="G183">
        <v>14</v>
      </c>
      <c r="H183">
        <v>60</v>
      </c>
      <c r="I183">
        <v>2</v>
      </c>
      <c r="J183">
        <f>B183/F183*100</f>
        <v>138.11926719530686</v>
      </c>
      <c r="K183">
        <f>IF(C183&gt;=G183,1,0)</f>
        <v>1</v>
      </c>
    </row>
    <row r="184" spans="1:11" x14ac:dyDescent="0.35">
      <c r="A184" t="s">
        <v>742</v>
      </c>
      <c r="B184">
        <v>6.3333E-3</v>
      </c>
      <c r="C184">
        <v>13</v>
      </c>
      <c r="D184">
        <v>57</v>
      </c>
      <c r="E184">
        <v>1</v>
      </c>
      <c r="F184">
        <v>4.8897999999999997E-3</v>
      </c>
      <c r="G184">
        <v>13</v>
      </c>
      <c r="H184">
        <v>57</v>
      </c>
      <c r="I184">
        <v>7</v>
      </c>
      <c r="J184">
        <f>B184/F184*100</f>
        <v>129.52063479078899</v>
      </c>
      <c r="K184">
        <f>IF(C184&gt;=G184,1,0)</f>
        <v>1</v>
      </c>
    </row>
    <row r="185" spans="1:11" x14ac:dyDescent="0.35">
      <c r="A185" t="s">
        <v>745</v>
      </c>
      <c r="B185">
        <v>5.4895999999999999E-3</v>
      </c>
      <c r="C185">
        <v>15</v>
      </c>
      <c r="D185">
        <v>68</v>
      </c>
      <c r="E185">
        <v>5</v>
      </c>
      <c r="F185">
        <v>4.4852E-3</v>
      </c>
      <c r="G185">
        <v>15</v>
      </c>
      <c r="H185">
        <v>68</v>
      </c>
      <c r="I185">
        <v>5</v>
      </c>
      <c r="J185">
        <f>B185/F185*100</f>
        <v>122.3936502274146</v>
      </c>
      <c r="K185">
        <f>IF(C185&gt;=G185,1,0)</f>
        <v>1</v>
      </c>
    </row>
    <row r="186" spans="1:11" x14ac:dyDescent="0.35">
      <c r="A186" t="s">
        <v>748</v>
      </c>
      <c r="B186">
        <v>6.0327000000000002E-3</v>
      </c>
      <c r="C186">
        <v>12</v>
      </c>
      <c r="D186">
        <v>54</v>
      </c>
      <c r="E186">
        <v>0</v>
      </c>
      <c r="F186">
        <v>5.9629000000000001E-3</v>
      </c>
      <c r="G186">
        <v>12</v>
      </c>
      <c r="H186">
        <v>54</v>
      </c>
      <c r="I186">
        <v>2</v>
      </c>
      <c r="J186">
        <f>B186/F186*100</f>
        <v>101.17057136628151</v>
      </c>
      <c r="K186">
        <f>IF(C186&gt;=G186,1,0)</f>
        <v>1</v>
      </c>
    </row>
    <row r="187" spans="1:11" x14ac:dyDescent="0.35">
      <c r="A187" t="s">
        <v>751</v>
      </c>
      <c r="B187">
        <v>4.6616000000000001E-3</v>
      </c>
      <c r="C187">
        <v>13</v>
      </c>
      <c r="D187">
        <v>44</v>
      </c>
      <c r="E187">
        <v>1</v>
      </c>
      <c r="F187">
        <v>4.2204E-3</v>
      </c>
      <c r="G187">
        <v>13</v>
      </c>
      <c r="H187">
        <v>44</v>
      </c>
      <c r="I187">
        <v>3</v>
      </c>
      <c r="J187">
        <f>B187/F187*100</f>
        <v>110.45398540422708</v>
      </c>
      <c r="K187">
        <f>IF(C187&gt;=G187,1,0)</f>
        <v>1</v>
      </c>
    </row>
    <row r="188" spans="1:11" x14ac:dyDescent="0.35">
      <c r="A188" t="s">
        <v>754</v>
      </c>
      <c r="B188">
        <v>4.2107999999999998E-3</v>
      </c>
      <c r="C188">
        <v>15</v>
      </c>
      <c r="D188">
        <v>35</v>
      </c>
      <c r="E188">
        <v>0</v>
      </c>
      <c r="F188">
        <v>3.2883999999999999E-3</v>
      </c>
      <c r="G188">
        <v>15</v>
      </c>
      <c r="H188">
        <v>35</v>
      </c>
      <c r="I188">
        <v>0</v>
      </c>
      <c r="J188">
        <f>B188/F188*100</f>
        <v>128.05011555771804</v>
      </c>
      <c r="K188">
        <f>IF(C188&gt;=G188,1,0)</f>
        <v>1</v>
      </c>
    </row>
    <row r="189" spans="1:11" x14ac:dyDescent="0.35">
      <c r="A189" t="s">
        <v>757</v>
      </c>
      <c r="B189">
        <v>5.9784E-3</v>
      </c>
      <c r="C189">
        <v>15</v>
      </c>
      <c r="D189">
        <v>54</v>
      </c>
      <c r="E189">
        <v>1</v>
      </c>
      <c r="F189">
        <v>3.9763000000000003E-3</v>
      </c>
      <c r="G189">
        <v>15</v>
      </c>
      <c r="H189">
        <v>54</v>
      </c>
      <c r="I189">
        <v>2</v>
      </c>
      <c r="J189">
        <f>B189/F189*100</f>
        <v>150.35082865980937</v>
      </c>
      <c r="K189">
        <f>IF(C189&gt;=G189,1,0)</f>
        <v>1</v>
      </c>
    </row>
    <row r="190" spans="1:11" x14ac:dyDescent="0.35">
      <c r="A190" t="s">
        <v>760</v>
      </c>
      <c r="B190">
        <v>4.3394999999999996E-3</v>
      </c>
      <c r="C190">
        <v>13</v>
      </c>
      <c r="D190">
        <v>65</v>
      </c>
      <c r="E190">
        <v>0</v>
      </c>
      <c r="F190">
        <v>4.4289999999999998E-3</v>
      </c>
      <c r="G190">
        <v>13</v>
      </c>
      <c r="H190">
        <v>65</v>
      </c>
      <c r="I190">
        <v>0</v>
      </c>
      <c r="J190">
        <f>B190/F190*100</f>
        <v>97.979227816662899</v>
      </c>
      <c r="K190">
        <f>IF(C190&gt;=G190,1,0)</f>
        <v>1</v>
      </c>
    </row>
    <row r="191" spans="1:11" x14ac:dyDescent="0.35">
      <c r="A191" t="s">
        <v>766</v>
      </c>
      <c r="B191">
        <v>15.415791</v>
      </c>
      <c r="C191">
        <v>478364</v>
      </c>
      <c r="D191">
        <v>65</v>
      </c>
      <c r="E191">
        <v>272237</v>
      </c>
      <c r="F191">
        <v>15.933593999999999</v>
      </c>
      <c r="G191">
        <v>478364</v>
      </c>
      <c r="H191">
        <v>65</v>
      </c>
      <c r="I191">
        <v>348748</v>
      </c>
      <c r="J191">
        <f>B191/F191*100</f>
        <v>96.750243542040806</v>
      </c>
      <c r="K191">
        <f>IF(C191&gt;=G191,1,0)</f>
        <v>1</v>
      </c>
    </row>
    <row r="192" spans="1:11" x14ac:dyDescent="0.35">
      <c r="A192" t="s">
        <v>784</v>
      </c>
      <c r="B192">
        <v>2.1848000000000002E-3</v>
      </c>
      <c r="C192">
        <v>41</v>
      </c>
      <c r="D192">
        <v>53</v>
      </c>
      <c r="E192">
        <v>7</v>
      </c>
      <c r="F192">
        <v>1.7051E-3</v>
      </c>
      <c r="G192">
        <v>41</v>
      </c>
      <c r="H192">
        <v>53</v>
      </c>
      <c r="I192">
        <v>6</v>
      </c>
      <c r="J192">
        <f>B192/F192*100</f>
        <v>128.13324731687291</v>
      </c>
      <c r="K192">
        <f>IF(C192&gt;=G192,1,0)</f>
        <v>1</v>
      </c>
    </row>
    <row r="193" spans="1:11" x14ac:dyDescent="0.35">
      <c r="A193" t="s">
        <v>769</v>
      </c>
      <c r="B193">
        <v>3.8371999999999998E-3</v>
      </c>
      <c r="C193">
        <v>50</v>
      </c>
      <c r="D193">
        <v>60</v>
      </c>
      <c r="E193">
        <v>59</v>
      </c>
      <c r="F193">
        <v>3.4742000000000002E-3</v>
      </c>
      <c r="G193">
        <v>50</v>
      </c>
      <c r="H193">
        <v>60</v>
      </c>
      <c r="I193">
        <v>72</v>
      </c>
      <c r="J193">
        <f>B193/F193*100</f>
        <v>110.44844856369811</v>
      </c>
      <c r="K193">
        <f>IF(C193&gt;=G193,1,0)</f>
        <v>1</v>
      </c>
    </row>
    <row r="194" spans="1:11" x14ac:dyDescent="0.35">
      <c r="A194" t="s">
        <v>772</v>
      </c>
      <c r="B194">
        <v>6.3403000000000001E-3</v>
      </c>
      <c r="C194">
        <v>17</v>
      </c>
      <c r="D194">
        <v>77</v>
      </c>
      <c r="E194">
        <v>30</v>
      </c>
      <c r="F194">
        <v>1.4407000000000001E-3</v>
      </c>
      <c r="G194">
        <v>17</v>
      </c>
      <c r="H194">
        <v>77</v>
      </c>
      <c r="I194">
        <v>31</v>
      </c>
      <c r="J194">
        <f>B194/F194*100</f>
        <v>440.08468105781907</v>
      </c>
      <c r="K194">
        <f>IF(C194&gt;=G194,1,0)</f>
        <v>1</v>
      </c>
    </row>
    <row r="195" spans="1:11" x14ac:dyDescent="0.35">
      <c r="A195" t="s">
        <v>775</v>
      </c>
      <c r="B195">
        <v>3.7171999999999999E-3</v>
      </c>
      <c r="C195">
        <v>71</v>
      </c>
      <c r="D195">
        <v>59</v>
      </c>
      <c r="E195">
        <v>59</v>
      </c>
      <c r="F195">
        <v>4.6324000000000001E-3</v>
      </c>
      <c r="G195">
        <v>71</v>
      </c>
      <c r="H195">
        <v>59</v>
      </c>
      <c r="I195">
        <v>69</v>
      </c>
      <c r="J195">
        <f>B195/F195*100</f>
        <v>80.243502288230715</v>
      </c>
      <c r="K195">
        <f>IF(C195&gt;=G195,1,0)</f>
        <v>1</v>
      </c>
    </row>
    <row r="196" spans="1:11" x14ac:dyDescent="0.35">
      <c r="A196" t="s">
        <v>778</v>
      </c>
      <c r="B196" s="4">
        <v>8.273E-4</v>
      </c>
      <c r="C196">
        <v>14</v>
      </c>
      <c r="D196">
        <v>58</v>
      </c>
      <c r="E196">
        <v>6</v>
      </c>
      <c r="F196" s="4">
        <v>9.6980000000000005E-4</v>
      </c>
      <c r="G196">
        <v>14</v>
      </c>
      <c r="H196">
        <v>58</v>
      </c>
      <c r="I196">
        <v>10</v>
      </c>
      <c r="J196">
        <f>B196/F196*100</f>
        <v>85.306248711074446</v>
      </c>
      <c r="K196">
        <f>IF(C196&gt;=G196,1,0)</f>
        <v>1</v>
      </c>
    </row>
    <row r="197" spans="1:11" x14ac:dyDescent="0.35">
      <c r="A197" t="s">
        <v>781</v>
      </c>
      <c r="B197">
        <v>25.811495000000001</v>
      </c>
      <c r="C197">
        <v>414092</v>
      </c>
      <c r="D197">
        <v>65</v>
      </c>
      <c r="E197">
        <v>447818</v>
      </c>
      <c r="F197">
        <v>28.624365000000001</v>
      </c>
      <c r="G197">
        <v>414092</v>
      </c>
      <c r="H197">
        <v>65</v>
      </c>
      <c r="I197">
        <v>472563</v>
      </c>
      <c r="J197">
        <f>B197/F197*100</f>
        <v>90.173161919923814</v>
      </c>
      <c r="K197">
        <f>IF(C197&gt;=G197,1,0)</f>
        <v>1</v>
      </c>
    </row>
    <row r="198" spans="1:11" x14ac:dyDescent="0.35">
      <c r="A198" t="s">
        <v>787</v>
      </c>
      <c r="B198">
        <v>2.6675000000000002E-3</v>
      </c>
      <c r="C198">
        <v>27</v>
      </c>
      <c r="D198">
        <v>68</v>
      </c>
      <c r="E198">
        <v>13</v>
      </c>
      <c r="F198">
        <v>2.0198999999999998E-3</v>
      </c>
      <c r="G198">
        <v>27</v>
      </c>
      <c r="H198">
        <v>68</v>
      </c>
      <c r="I198">
        <v>20</v>
      </c>
      <c r="J198">
        <f>B198/F198*100</f>
        <v>132.06099311847123</v>
      </c>
      <c r="K198">
        <f>IF(C198&gt;=G198,1,0)</f>
        <v>1</v>
      </c>
    </row>
    <row r="199" spans="1:11" x14ac:dyDescent="0.35">
      <c r="A199" t="s">
        <v>814</v>
      </c>
      <c r="B199" s="4">
        <v>5.507E-4</v>
      </c>
      <c r="C199">
        <v>10</v>
      </c>
      <c r="D199">
        <v>47</v>
      </c>
      <c r="E199">
        <v>2</v>
      </c>
      <c r="F199" s="4">
        <v>8.296E-4</v>
      </c>
      <c r="G199">
        <v>10</v>
      </c>
      <c r="H199">
        <v>47</v>
      </c>
      <c r="I199">
        <v>4</v>
      </c>
      <c r="J199">
        <f>B199/F199*100</f>
        <v>66.381388621022168</v>
      </c>
      <c r="K199">
        <f>IF(C199&gt;=G199,1,0)</f>
        <v>1</v>
      </c>
    </row>
    <row r="200" spans="1:11" x14ac:dyDescent="0.35">
      <c r="A200" t="s">
        <v>790</v>
      </c>
      <c r="B200">
        <v>1.1547E-3</v>
      </c>
      <c r="C200">
        <v>15</v>
      </c>
      <c r="D200">
        <v>44</v>
      </c>
      <c r="E200">
        <v>5</v>
      </c>
      <c r="F200">
        <v>1.5541999999999999E-3</v>
      </c>
      <c r="G200">
        <v>15</v>
      </c>
      <c r="H200">
        <v>44</v>
      </c>
      <c r="I200">
        <v>8</v>
      </c>
      <c r="J200">
        <f>B200/F200*100</f>
        <v>74.295457470081075</v>
      </c>
      <c r="K200">
        <f>IF(C200&gt;=G200,1,0)</f>
        <v>1</v>
      </c>
    </row>
    <row r="201" spans="1:11" x14ac:dyDescent="0.35">
      <c r="A201" t="s">
        <v>793</v>
      </c>
      <c r="B201">
        <v>17.043130000000001</v>
      </c>
      <c r="C201">
        <v>535375</v>
      </c>
      <c r="D201">
        <v>69</v>
      </c>
      <c r="E201">
        <v>268717</v>
      </c>
      <c r="F201">
        <v>16.016480999999999</v>
      </c>
      <c r="G201">
        <v>535375</v>
      </c>
      <c r="H201">
        <v>69</v>
      </c>
      <c r="I201">
        <v>268806</v>
      </c>
      <c r="J201">
        <f>B201/F201*100</f>
        <v>106.40995359717283</v>
      </c>
      <c r="K201">
        <f>IF(C201&gt;=G201,1,0)</f>
        <v>1</v>
      </c>
    </row>
    <row r="202" spans="1:11" x14ac:dyDescent="0.35">
      <c r="A202" t="s">
        <v>796</v>
      </c>
      <c r="B202" s="4">
        <v>9.0379999999999996E-4</v>
      </c>
      <c r="C202">
        <v>15</v>
      </c>
      <c r="D202">
        <v>67</v>
      </c>
      <c r="E202">
        <v>7</v>
      </c>
      <c r="F202" s="4">
        <v>9.7740000000000001E-4</v>
      </c>
      <c r="G202">
        <v>15</v>
      </c>
      <c r="H202">
        <v>67</v>
      </c>
      <c r="I202">
        <v>9</v>
      </c>
      <c r="J202">
        <f>B202/F202*100</f>
        <v>92.469817884182518</v>
      </c>
      <c r="K202">
        <f>IF(C202&gt;=G202,1,0)</f>
        <v>1</v>
      </c>
    </row>
    <row r="203" spans="1:11" x14ac:dyDescent="0.35">
      <c r="A203" t="s">
        <v>799</v>
      </c>
      <c r="B203">
        <v>1.457E-3</v>
      </c>
      <c r="C203">
        <v>29</v>
      </c>
      <c r="D203">
        <v>63</v>
      </c>
      <c r="E203">
        <v>9</v>
      </c>
      <c r="F203">
        <v>1.6249000000000001E-3</v>
      </c>
      <c r="G203">
        <v>29</v>
      </c>
      <c r="H203">
        <v>63</v>
      </c>
      <c r="I203">
        <v>10</v>
      </c>
      <c r="J203">
        <f>B203/F203*100</f>
        <v>89.667056434242099</v>
      </c>
      <c r="K203">
        <f>IF(C203&gt;=G203,1,0)</f>
        <v>1</v>
      </c>
    </row>
    <row r="204" spans="1:11" x14ac:dyDescent="0.35">
      <c r="A204" t="s">
        <v>802</v>
      </c>
      <c r="B204" s="4">
        <v>9.8790000000000011E-4</v>
      </c>
      <c r="C204">
        <v>15</v>
      </c>
      <c r="D204">
        <v>52</v>
      </c>
      <c r="E204">
        <v>7</v>
      </c>
      <c r="F204">
        <v>1.4893E-3</v>
      </c>
      <c r="G204">
        <v>15</v>
      </c>
      <c r="H204">
        <v>52</v>
      </c>
      <c r="I204">
        <v>10</v>
      </c>
      <c r="J204">
        <f>B204/F204*100</f>
        <v>66.333176660175923</v>
      </c>
      <c r="K204">
        <f>IF(C204&gt;=G204,1,0)</f>
        <v>1</v>
      </c>
    </row>
    <row r="205" spans="1:11" x14ac:dyDescent="0.35">
      <c r="A205" t="s">
        <v>805</v>
      </c>
      <c r="B205">
        <v>2.1982999999999998E-3</v>
      </c>
      <c r="C205">
        <v>29</v>
      </c>
      <c r="D205">
        <v>58</v>
      </c>
      <c r="E205">
        <v>6</v>
      </c>
      <c r="F205">
        <v>2.1037E-3</v>
      </c>
      <c r="G205">
        <v>29</v>
      </c>
      <c r="H205">
        <v>58</v>
      </c>
      <c r="I205">
        <v>8</v>
      </c>
      <c r="J205">
        <f>B205/F205*100</f>
        <v>104.49683890288539</v>
      </c>
      <c r="K205">
        <f>IF(C205&gt;=G205,1,0)</f>
        <v>1</v>
      </c>
    </row>
    <row r="206" spans="1:11" x14ac:dyDescent="0.35">
      <c r="A206" t="s">
        <v>808</v>
      </c>
      <c r="B206">
        <v>2.8765000000000002E-3</v>
      </c>
      <c r="C206">
        <v>56</v>
      </c>
      <c r="D206">
        <v>58</v>
      </c>
      <c r="E206">
        <v>9</v>
      </c>
      <c r="F206">
        <v>3.4339000000000001E-3</v>
      </c>
      <c r="G206">
        <v>56</v>
      </c>
      <c r="H206">
        <v>58</v>
      </c>
      <c r="I206">
        <v>16</v>
      </c>
      <c r="J206">
        <f>B206/F206*100</f>
        <v>83.767727656600371</v>
      </c>
      <c r="K206">
        <f>IF(C206&gt;=G206,1,0)</f>
        <v>1</v>
      </c>
    </row>
    <row r="207" spans="1:11" x14ac:dyDescent="0.35">
      <c r="A207" t="s">
        <v>811</v>
      </c>
      <c r="B207" s="4">
        <v>9.724E-4</v>
      </c>
      <c r="C207">
        <v>14</v>
      </c>
      <c r="D207">
        <v>60</v>
      </c>
      <c r="E207">
        <v>9</v>
      </c>
      <c r="F207">
        <v>4.3357999999999999E-3</v>
      </c>
      <c r="G207">
        <v>14</v>
      </c>
      <c r="H207">
        <v>60</v>
      </c>
      <c r="I207">
        <v>12</v>
      </c>
      <c r="J207">
        <f>B207/F207*100</f>
        <v>22.427233728493011</v>
      </c>
      <c r="K207">
        <f>IF(C207&gt;=G207,1,0)</f>
        <v>1</v>
      </c>
    </row>
    <row r="208" spans="1:11" x14ac:dyDescent="0.35">
      <c r="A208" t="s">
        <v>817</v>
      </c>
      <c r="B208">
        <v>1.7953999999999999E-3</v>
      </c>
      <c r="C208">
        <v>35</v>
      </c>
      <c r="D208">
        <v>57</v>
      </c>
      <c r="E208">
        <v>10</v>
      </c>
      <c r="F208">
        <v>2.0948999999999998E-3</v>
      </c>
      <c r="G208">
        <v>35</v>
      </c>
      <c r="H208">
        <v>57</v>
      </c>
      <c r="I208">
        <v>24</v>
      </c>
      <c r="J208">
        <f>B208/F208*100</f>
        <v>85.703374862761947</v>
      </c>
      <c r="K208">
        <f>IF(C208&gt;=G208,1,0)</f>
        <v>1</v>
      </c>
    </row>
    <row r="209" spans="1:11" x14ac:dyDescent="0.35">
      <c r="A209" t="s">
        <v>844</v>
      </c>
      <c r="B209">
        <v>2.0344999999999999E-3</v>
      </c>
      <c r="C209">
        <v>26</v>
      </c>
      <c r="D209">
        <v>59</v>
      </c>
      <c r="E209">
        <v>4</v>
      </c>
      <c r="F209">
        <v>2.0300000000000001E-3</v>
      </c>
      <c r="G209">
        <v>26</v>
      </c>
      <c r="H209">
        <v>59</v>
      </c>
      <c r="I209">
        <v>9</v>
      </c>
      <c r="J209">
        <f>B209/F209*100</f>
        <v>100.22167487684727</v>
      </c>
      <c r="K209">
        <f>IF(C209&gt;=G209,1,0)</f>
        <v>1</v>
      </c>
    </row>
    <row r="210" spans="1:11" x14ac:dyDescent="0.35">
      <c r="A210" t="s">
        <v>820</v>
      </c>
      <c r="B210" s="4">
        <v>6.9189999999999996E-4</v>
      </c>
      <c r="C210">
        <v>13</v>
      </c>
      <c r="D210">
        <v>53</v>
      </c>
      <c r="E210">
        <v>4</v>
      </c>
      <c r="F210" s="4">
        <v>6.7690000000000003E-4</v>
      </c>
      <c r="G210">
        <v>13</v>
      </c>
      <c r="H210">
        <v>53</v>
      </c>
      <c r="I210">
        <v>6</v>
      </c>
      <c r="J210">
        <f>B210/F210*100</f>
        <v>102.21598463583985</v>
      </c>
      <c r="K210">
        <f>IF(C210&gt;=G210,1,0)</f>
        <v>1</v>
      </c>
    </row>
    <row r="211" spans="1:11" x14ac:dyDescent="0.35">
      <c r="A211" t="s">
        <v>823</v>
      </c>
      <c r="B211">
        <v>1.8189E-3</v>
      </c>
      <c r="C211">
        <v>18</v>
      </c>
      <c r="D211">
        <v>60</v>
      </c>
      <c r="E211">
        <v>1</v>
      </c>
      <c r="F211">
        <v>1.0788E-3</v>
      </c>
      <c r="G211">
        <v>18</v>
      </c>
      <c r="H211">
        <v>60</v>
      </c>
      <c r="I211">
        <v>7</v>
      </c>
      <c r="J211">
        <f>B211/F211*100</f>
        <v>168.60400444938821</v>
      </c>
      <c r="K211">
        <f>IF(C211&gt;=G211,1,0)</f>
        <v>1</v>
      </c>
    </row>
    <row r="212" spans="1:11" x14ac:dyDescent="0.35">
      <c r="A212" t="s">
        <v>826</v>
      </c>
      <c r="B212">
        <v>1.2573E-3</v>
      </c>
      <c r="C212">
        <v>19</v>
      </c>
      <c r="D212">
        <v>50</v>
      </c>
      <c r="E212">
        <v>5</v>
      </c>
      <c r="F212">
        <v>1.2359000000000001E-3</v>
      </c>
      <c r="G212">
        <v>19</v>
      </c>
      <c r="H212">
        <v>50</v>
      </c>
      <c r="I212">
        <v>5</v>
      </c>
      <c r="J212">
        <f>B212/F212*100</f>
        <v>101.73153167732016</v>
      </c>
      <c r="K212">
        <f>IF(C212&gt;=G212,1,0)</f>
        <v>1</v>
      </c>
    </row>
    <row r="213" spans="1:11" x14ac:dyDescent="0.35">
      <c r="A213" t="s">
        <v>829</v>
      </c>
      <c r="B213" s="4">
        <v>7.1920000000000003E-4</v>
      </c>
      <c r="C213">
        <v>15</v>
      </c>
      <c r="D213">
        <v>60</v>
      </c>
      <c r="E213">
        <v>1</v>
      </c>
      <c r="F213" s="4">
        <v>7.9670000000000001E-4</v>
      </c>
      <c r="G213">
        <v>15</v>
      </c>
      <c r="H213">
        <v>60</v>
      </c>
      <c r="I213">
        <v>4</v>
      </c>
      <c r="J213">
        <f>B213/F213*100</f>
        <v>90.272373540856037</v>
      </c>
      <c r="K213">
        <f>IF(C213&gt;=G213,1,0)</f>
        <v>1</v>
      </c>
    </row>
    <row r="214" spans="1:11" x14ac:dyDescent="0.35">
      <c r="A214" t="s">
        <v>832</v>
      </c>
      <c r="B214">
        <v>1.2340999999999999E-3</v>
      </c>
      <c r="C214">
        <v>19</v>
      </c>
      <c r="D214">
        <v>58</v>
      </c>
      <c r="E214">
        <v>9</v>
      </c>
      <c r="F214">
        <v>1.5914E-3</v>
      </c>
      <c r="G214">
        <v>19</v>
      </c>
      <c r="H214">
        <v>58</v>
      </c>
      <c r="I214">
        <v>9</v>
      </c>
      <c r="J214">
        <f>B214/F214*100</f>
        <v>77.548070880985293</v>
      </c>
      <c r="K214">
        <f>IF(C214&gt;=G214,1,0)</f>
        <v>1</v>
      </c>
    </row>
    <row r="215" spans="1:11" x14ac:dyDescent="0.35">
      <c r="A215" t="s">
        <v>835</v>
      </c>
      <c r="B215">
        <v>7.7048999999999998E-3</v>
      </c>
      <c r="C215">
        <v>170</v>
      </c>
      <c r="D215">
        <v>61</v>
      </c>
      <c r="E215">
        <v>67</v>
      </c>
      <c r="F215">
        <v>1.0167600000000001E-2</v>
      </c>
      <c r="G215">
        <v>170</v>
      </c>
      <c r="H215">
        <v>61</v>
      </c>
      <c r="I215">
        <v>100</v>
      </c>
      <c r="J215">
        <f>B215/F215*100</f>
        <v>75.778944883748366</v>
      </c>
      <c r="K215">
        <f>IF(C215&gt;=G215,1,0)</f>
        <v>1</v>
      </c>
    </row>
    <row r="216" spans="1:11" x14ac:dyDescent="0.35">
      <c r="A216" t="s">
        <v>838</v>
      </c>
      <c r="B216">
        <v>2.3579E-3</v>
      </c>
      <c r="C216">
        <v>21</v>
      </c>
      <c r="D216">
        <v>63</v>
      </c>
      <c r="E216">
        <v>7</v>
      </c>
      <c r="F216">
        <v>2.0907E-3</v>
      </c>
      <c r="G216">
        <v>21</v>
      </c>
      <c r="H216">
        <v>63</v>
      </c>
      <c r="I216">
        <v>12</v>
      </c>
      <c r="J216">
        <f>B216/F216*100</f>
        <v>112.78040847563018</v>
      </c>
      <c r="K216">
        <f>IF(C216&gt;=G216,1,0)</f>
        <v>1</v>
      </c>
    </row>
    <row r="217" spans="1:11" x14ac:dyDescent="0.35">
      <c r="A217" t="s">
        <v>841</v>
      </c>
      <c r="B217">
        <v>1.6079E-3</v>
      </c>
      <c r="C217">
        <v>17</v>
      </c>
      <c r="D217">
        <v>59</v>
      </c>
      <c r="E217">
        <v>9</v>
      </c>
      <c r="F217">
        <v>1.5547E-3</v>
      </c>
      <c r="G217">
        <v>17</v>
      </c>
      <c r="H217">
        <v>59</v>
      </c>
      <c r="I217">
        <v>9</v>
      </c>
      <c r="J217">
        <f>B217/F217*100</f>
        <v>103.42188203511931</v>
      </c>
      <c r="K217">
        <f>IF(C217&gt;=G217,1,0)</f>
        <v>1</v>
      </c>
    </row>
    <row r="218" spans="1:11" x14ac:dyDescent="0.35">
      <c r="A218" t="s">
        <v>847</v>
      </c>
      <c r="B218" s="4">
        <v>6.8409999999999999E-4</v>
      </c>
      <c r="C218">
        <v>14</v>
      </c>
      <c r="D218">
        <v>66</v>
      </c>
      <c r="E218">
        <v>1</v>
      </c>
      <c r="F218" s="4">
        <v>6.5269999999999998E-4</v>
      </c>
      <c r="G218">
        <v>14</v>
      </c>
      <c r="H218">
        <v>66</v>
      </c>
      <c r="I218">
        <v>1</v>
      </c>
      <c r="J218">
        <f>B218/F218*100</f>
        <v>104.81078596598744</v>
      </c>
      <c r="K218">
        <f>IF(C218&gt;=G218,1,0)</f>
        <v>1</v>
      </c>
    </row>
    <row r="219" spans="1:11" x14ac:dyDescent="0.35">
      <c r="A219" t="s">
        <v>874</v>
      </c>
      <c r="B219" s="4">
        <v>7.0399999999999998E-4</v>
      </c>
      <c r="C219">
        <v>16</v>
      </c>
      <c r="D219">
        <v>59</v>
      </c>
      <c r="E219">
        <v>3</v>
      </c>
      <c r="F219">
        <v>1.7465E-3</v>
      </c>
      <c r="G219">
        <v>16</v>
      </c>
      <c r="H219">
        <v>59</v>
      </c>
      <c r="I219">
        <v>5</v>
      </c>
      <c r="J219">
        <f>B219/F219*100</f>
        <v>40.309189808187803</v>
      </c>
      <c r="K219">
        <f>IF(C219&gt;=G219,1,0)</f>
        <v>1</v>
      </c>
    </row>
    <row r="220" spans="1:11" x14ac:dyDescent="0.35">
      <c r="A220" t="s">
        <v>850</v>
      </c>
      <c r="B220" s="4">
        <v>5.2689999999999996E-4</v>
      </c>
      <c r="C220">
        <v>13</v>
      </c>
      <c r="D220">
        <v>44</v>
      </c>
      <c r="E220">
        <v>2</v>
      </c>
      <c r="F220" s="4">
        <v>4.7649999999999998E-4</v>
      </c>
      <c r="G220">
        <v>13</v>
      </c>
      <c r="H220">
        <v>44</v>
      </c>
      <c r="I220">
        <v>2</v>
      </c>
      <c r="J220">
        <f>B220/F220*100</f>
        <v>110.57712486883527</v>
      </c>
      <c r="K220">
        <f>IF(C220&gt;=G220,1,0)</f>
        <v>1</v>
      </c>
    </row>
    <row r="221" spans="1:11" x14ac:dyDescent="0.35">
      <c r="A221" t="s">
        <v>853</v>
      </c>
      <c r="B221" s="4">
        <v>6.3440000000000002E-4</v>
      </c>
      <c r="C221">
        <v>15</v>
      </c>
      <c r="D221">
        <v>61</v>
      </c>
      <c r="E221">
        <v>3</v>
      </c>
      <c r="F221" s="4">
        <v>6.7489999999999998E-4</v>
      </c>
      <c r="G221">
        <v>15</v>
      </c>
      <c r="H221">
        <v>61</v>
      </c>
      <c r="I221">
        <v>4</v>
      </c>
      <c r="J221">
        <f>B221/F221*100</f>
        <v>93.999110979404364</v>
      </c>
      <c r="K221">
        <f>IF(C221&gt;=G221,1,0)</f>
        <v>1</v>
      </c>
    </row>
    <row r="222" spans="1:11" x14ac:dyDescent="0.35">
      <c r="A222" t="s">
        <v>856</v>
      </c>
      <c r="B222" s="4">
        <v>5.9909999999999998E-4</v>
      </c>
      <c r="C222">
        <v>15</v>
      </c>
      <c r="D222">
        <v>59</v>
      </c>
      <c r="E222">
        <v>0</v>
      </c>
      <c r="F222" s="4">
        <v>6.8320000000000002E-4</v>
      </c>
      <c r="G222">
        <v>15</v>
      </c>
      <c r="H222">
        <v>59</v>
      </c>
      <c r="I222">
        <v>1</v>
      </c>
      <c r="J222">
        <f>B222/F222*100</f>
        <v>87.690281030444964</v>
      </c>
      <c r="K222">
        <f>IF(C222&gt;=G222,1,0)</f>
        <v>1</v>
      </c>
    </row>
    <row r="223" spans="1:11" x14ac:dyDescent="0.35">
      <c r="A223" t="s">
        <v>859</v>
      </c>
      <c r="B223" s="4">
        <v>7.1290000000000004E-4</v>
      </c>
      <c r="C223">
        <v>14</v>
      </c>
      <c r="D223">
        <v>64</v>
      </c>
      <c r="E223">
        <v>2</v>
      </c>
      <c r="F223">
        <v>1.5183E-3</v>
      </c>
      <c r="G223">
        <v>14</v>
      </c>
      <c r="H223">
        <v>64</v>
      </c>
      <c r="I223">
        <v>2</v>
      </c>
      <c r="J223">
        <f>B223/F223*100</f>
        <v>46.953829941381812</v>
      </c>
      <c r="K223">
        <f>IF(C223&gt;=G223,1,0)</f>
        <v>1</v>
      </c>
    </row>
    <row r="224" spans="1:11" x14ac:dyDescent="0.35">
      <c r="A224" t="s">
        <v>862</v>
      </c>
      <c r="B224">
        <v>2.0574999999999999E-3</v>
      </c>
      <c r="C224">
        <v>15</v>
      </c>
      <c r="D224">
        <v>46</v>
      </c>
      <c r="E224">
        <v>5</v>
      </c>
      <c r="F224" s="4">
        <v>7.9390000000000005E-4</v>
      </c>
      <c r="G224">
        <v>15</v>
      </c>
      <c r="H224">
        <v>46</v>
      </c>
      <c r="I224">
        <v>5</v>
      </c>
      <c r="J224">
        <f>B224/F224*100</f>
        <v>259.16362262249646</v>
      </c>
      <c r="K224">
        <f>IF(C224&gt;=G224,1,0)</f>
        <v>1</v>
      </c>
    </row>
    <row r="225" spans="1:11" x14ac:dyDescent="0.35">
      <c r="A225" t="s">
        <v>865</v>
      </c>
      <c r="B225" s="4">
        <v>7.1650000000000001E-4</v>
      </c>
      <c r="C225">
        <v>12</v>
      </c>
      <c r="D225">
        <v>56</v>
      </c>
      <c r="E225">
        <v>0</v>
      </c>
      <c r="F225" s="4">
        <v>5.2470000000000001E-4</v>
      </c>
      <c r="G225">
        <v>12</v>
      </c>
      <c r="H225">
        <v>56</v>
      </c>
      <c r="I225">
        <v>1</v>
      </c>
      <c r="J225">
        <f>B225/F225*100</f>
        <v>136.55422145988183</v>
      </c>
      <c r="K225">
        <f>IF(C225&gt;=G225,1,0)</f>
        <v>1</v>
      </c>
    </row>
    <row r="226" spans="1:11" x14ac:dyDescent="0.35">
      <c r="A226" t="s">
        <v>868</v>
      </c>
      <c r="B226" s="4">
        <v>7.358E-4</v>
      </c>
      <c r="C226">
        <v>18</v>
      </c>
      <c r="D226">
        <v>63</v>
      </c>
      <c r="E226">
        <v>0</v>
      </c>
      <c r="F226" s="4">
        <v>7.0969999999999996E-4</v>
      </c>
      <c r="G226">
        <v>18</v>
      </c>
      <c r="H226">
        <v>63</v>
      </c>
      <c r="I226">
        <v>1</v>
      </c>
      <c r="J226">
        <f>B226/F226*100</f>
        <v>103.67761025785545</v>
      </c>
      <c r="K226">
        <f>IF(C226&gt;=G226,1,0)</f>
        <v>1</v>
      </c>
    </row>
    <row r="227" spans="1:11" x14ac:dyDescent="0.35">
      <c r="A227" t="s">
        <v>871</v>
      </c>
      <c r="B227" s="4">
        <v>7.2499999999999995E-4</v>
      </c>
      <c r="C227">
        <v>15</v>
      </c>
      <c r="D227">
        <v>59</v>
      </c>
      <c r="E227">
        <v>0</v>
      </c>
      <c r="F227" s="4">
        <v>7.0370000000000003E-4</v>
      </c>
      <c r="G227">
        <v>15</v>
      </c>
      <c r="H227">
        <v>59</v>
      </c>
      <c r="I227">
        <v>1</v>
      </c>
      <c r="J227">
        <f>B227/F227*100</f>
        <v>103.02685803609492</v>
      </c>
      <c r="K227">
        <f>IF(C227&gt;=G227,1,0)</f>
        <v>1</v>
      </c>
    </row>
    <row r="228" spans="1:11" x14ac:dyDescent="0.35">
      <c r="A228" t="s">
        <v>901</v>
      </c>
      <c r="B228">
        <v>7.1295000000000004E-3</v>
      </c>
      <c r="C228">
        <v>37</v>
      </c>
      <c r="D228">
        <v>60</v>
      </c>
      <c r="E228">
        <v>12</v>
      </c>
      <c r="F228">
        <v>7.0711000000000003E-3</v>
      </c>
      <c r="G228">
        <v>37</v>
      </c>
      <c r="H228">
        <v>60</v>
      </c>
      <c r="I228">
        <v>24</v>
      </c>
      <c r="J228">
        <f>B228/F228*100</f>
        <v>100.8258969608689</v>
      </c>
      <c r="K228">
        <f>IF(C228&gt;=G228,1,0)</f>
        <v>1</v>
      </c>
    </row>
    <row r="229" spans="1:11" x14ac:dyDescent="0.35">
      <c r="A229" t="s">
        <v>877</v>
      </c>
      <c r="B229">
        <v>2.2523999999999999E-2</v>
      </c>
      <c r="C229">
        <v>62</v>
      </c>
      <c r="D229">
        <v>54</v>
      </c>
      <c r="E229">
        <v>10</v>
      </c>
      <c r="F229">
        <v>7.4879999999999999E-3</v>
      </c>
      <c r="G229">
        <v>50</v>
      </c>
      <c r="H229">
        <v>54</v>
      </c>
      <c r="I229">
        <v>23</v>
      </c>
      <c r="J229">
        <f>B229/F229*100</f>
        <v>300.80128205128204</v>
      </c>
      <c r="K229">
        <f>IF(C229&gt;=G229,1,0)</f>
        <v>1</v>
      </c>
    </row>
    <row r="230" spans="1:11" x14ac:dyDescent="0.35">
      <c r="A230" t="s">
        <v>880</v>
      </c>
      <c r="B230">
        <v>5.0093000000000004E-3</v>
      </c>
      <c r="C230">
        <v>28</v>
      </c>
      <c r="D230">
        <v>59</v>
      </c>
      <c r="E230">
        <v>5</v>
      </c>
      <c r="F230">
        <v>5.4498000000000003E-3</v>
      </c>
      <c r="G230">
        <v>28</v>
      </c>
      <c r="H230">
        <v>59</v>
      </c>
      <c r="I230">
        <v>15</v>
      </c>
      <c r="J230">
        <f>B230/F230*100</f>
        <v>91.917134573745827</v>
      </c>
      <c r="K230">
        <f>IF(C230&gt;=G230,1,0)</f>
        <v>1</v>
      </c>
    </row>
    <row r="231" spans="1:11" x14ac:dyDescent="0.35">
      <c r="A231" t="s">
        <v>883</v>
      </c>
      <c r="B231">
        <v>8.7674999999999993E-3</v>
      </c>
      <c r="C231">
        <v>39</v>
      </c>
      <c r="D231">
        <v>59</v>
      </c>
      <c r="E231">
        <v>8</v>
      </c>
      <c r="F231">
        <v>6.0954E-3</v>
      </c>
      <c r="G231">
        <v>39</v>
      </c>
      <c r="H231">
        <v>59</v>
      </c>
      <c r="I231">
        <v>16</v>
      </c>
      <c r="J231">
        <f>B231/F231*100</f>
        <v>143.83797617875774</v>
      </c>
      <c r="K231">
        <f>IF(C231&gt;=G231,1,0)</f>
        <v>1</v>
      </c>
    </row>
    <row r="232" spans="1:11" x14ac:dyDescent="0.35">
      <c r="A232" t="s">
        <v>886</v>
      </c>
      <c r="B232">
        <v>7.9945579999999996</v>
      </c>
      <c r="C232">
        <v>31286</v>
      </c>
      <c r="D232">
        <v>71</v>
      </c>
      <c r="E232">
        <v>26329</v>
      </c>
      <c r="F232">
        <v>9.2955660000000009</v>
      </c>
      <c r="G232">
        <v>31286</v>
      </c>
      <c r="H232">
        <v>71</v>
      </c>
      <c r="I232">
        <v>50985</v>
      </c>
      <c r="J232">
        <f>B232/F232*100</f>
        <v>86.003993732065368</v>
      </c>
      <c r="K232">
        <f>IF(C232&gt;=G232,1,0)</f>
        <v>1</v>
      </c>
    </row>
    <row r="233" spans="1:11" x14ac:dyDescent="0.35">
      <c r="A233" t="s">
        <v>889</v>
      </c>
      <c r="B233">
        <v>2.3915E-3</v>
      </c>
      <c r="C233">
        <v>14</v>
      </c>
      <c r="D233">
        <v>63</v>
      </c>
      <c r="E233">
        <v>4</v>
      </c>
      <c r="F233">
        <v>2.2731000000000001E-3</v>
      </c>
      <c r="G233">
        <v>14</v>
      </c>
      <c r="H233">
        <v>63</v>
      </c>
      <c r="I233">
        <v>5</v>
      </c>
      <c r="J233">
        <f>B233/F233*100</f>
        <v>105.20874576569442</v>
      </c>
      <c r="K233">
        <f>IF(C233&gt;=G233,1,0)</f>
        <v>1</v>
      </c>
    </row>
    <row r="234" spans="1:11" x14ac:dyDescent="0.35">
      <c r="A234" t="s">
        <v>892</v>
      </c>
      <c r="B234">
        <v>114.98951</v>
      </c>
      <c r="C234">
        <v>735526</v>
      </c>
      <c r="D234">
        <v>65</v>
      </c>
      <c r="E234">
        <v>124793</v>
      </c>
      <c r="F234">
        <v>112.583626</v>
      </c>
      <c r="G234">
        <v>735526</v>
      </c>
      <c r="H234">
        <v>65</v>
      </c>
      <c r="I234">
        <v>267566</v>
      </c>
      <c r="J234">
        <f>B234/F234*100</f>
        <v>102.13697505177173</v>
      </c>
      <c r="K234">
        <f>IF(C234&gt;=G234,1,0)</f>
        <v>1</v>
      </c>
    </row>
    <row r="235" spans="1:11" x14ac:dyDescent="0.35">
      <c r="A235" t="s">
        <v>895</v>
      </c>
      <c r="B235">
        <v>9.6150999999999997E-3</v>
      </c>
      <c r="C235">
        <v>46</v>
      </c>
      <c r="D235">
        <v>61</v>
      </c>
      <c r="E235">
        <v>16</v>
      </c>
      <c r="F235">
        <v>1.0291700000000001E-2</v>
      </c>
      <c r="G235">
        <v>46</v>
      </c>
      <c r="H235">
        <v>61</v>
      </c>
      <c r="I235">
        <v>19</v>
      </c>
      <c r="J235">
        <f>B235/F235*100</f>
        <v>93.425770280905965</v>
      </c>
      <c r="K235">
        <f>IF(C235&gt;=G235,1,0)</f>
        <v>1</v>
      </c>
    </row>
    <row r="236" spans="1:11" x14ac:dyDescent="0.35">
      <c r="A236" t="s">
        <v>898</v>
      </c>
      <c r="B236">
        <v>1.8019299999999999E-2</v>
      </c>
      <c r="C236">
        <v>95</v>
      </c>
      <c r="D236">
        <v>63</v>
      </c>
      <c r="E236">
        <v>45</v>
      </c>
      <c r="F236">
        <v>1.8880299999999999E-2</v>
      </c>
      <c r="G236">
        <v>95</v>
      </c>
      <c r="H236">
        <v>63</v>
      </c>
      <c r="I236">
        <v>54</v>
      </c>
      <c r="J236">
        <f>B236/F236*100</f>
        <v>95.439691106603178</v>
      </c>
      <c r="K236">
        <f>IF(C236&gt;=G236,1,0)</f>
        <v>1</v>
      </c>
    </row>
    <row r="237" spans="1:11" x14ac:dyDescent="0.35">
      <c r="A237" t="s">
        <v>904</v>
      </c>
      <c r="B237">
        <v>5.0863999999999996E-3</v>
      </c>
      <c r="C237">
        <v>36</v>
      </c>
      <c r="D237">
        <v>55</v>
      </c>
      <c r="E237">
        <v>4</v>
      </c>
      <c r="F237">
        <v>1.05206E-2</v>
      </c>
      <c r="G237">
        <v>36</v>
      </c>
      <c r="H237">
        <v>55</v>
      </c>
      <c r="I237">
        <v>19</v>
      </c>
      <c r="J237">
        <f>B237/F237*100</f>
        <v>48.347052449480067</v>
      </c>
      <c r="K237">
        <f>IF(C237&gt;=G237,1,0)</f>
        <v>1</v>
      </c>
    </row>
    <row r="238" spans="1:11" x14ac:dyDescent="0.35">
      <c r="A238" t="s">
        <v>928</v>
      </c>
      <c r="B238">
        <v>4.7638999999999997E-3</v>
      </c>
      <c r="C238">
        <v>23</v>
      </c>
      <c r="D238">
        <v>60</v>
      </c>
      <c r="E238">
        <v>5</v>
      </c>
      <c r="F238">
        <v>5.3090999999999998E-3</v>
      </c>
      <c r="G238">
        <v>23</v>
      </c>
      <c r="H238">
        <v>60</v>
      </c>
      <c r="I238">
        <v>10</v>
      </c>
      <c r="J238">
        <f>B238/F238*100</f>
        <v>89.730839501987163</v>
      </c>
      <c r="K238">
        <f>IF(C238&gt;=G238,1,0)</f>
        <v>1</v>
      </c>
    </row>
    <row r="239" spans="1:11" x14ac:dyDescent="0.35">
      <c r="A239" t="s">
        <v>907</v>
      </c>
      <c r="B239">
        <v>3.9741999999999998E-3</v>
      </c>
      <c r="C239">
        <v>28</v>
      </c>
      <c r="D239">
        <v>54</v>
      </c>
      <c r="E239">
        <v>9</v>
      </c>
      <c r="F239">
        <v>3.8524000000000002E-3</v>
      </c>
      <c r="G239">
        <v>28</v>
      </c>
      <c r="H239">
        <v>54</v>
      </c>
      <c r="I239">
        <v>13</v>
      </c>
      <c r="J239">
        <f>B239/F239*100</f>
        <v>103.16166545530059</v>
      </c>
      <c r="K239">
        <f>IF(C239&gt;=G239,1,0)</f>
        <v>1</v>
      </c>
    </row>
    <row r="240" spans="1:11" x14ac:dyDescent="0.35">
      <c r="A240" t="s">
        <v>910</v>
      </c>
      <c r="B240">
        <v>3.2464E-3</v>
      </c>
      <c r="C240">
        <v>15</v>
      </c>
      <c r="D240">
        <v>54</v>
      </c>
      <c r="E240">
        <v>3</v>
      </c>
      <c r="F240">
        <v>3.5027000000000001E-3</v>
      </c>
      <c r="G240">
        <v>15</v>
      </c>
      <c r="H240">
        <v>54</v>
      </c>
      <c r="I240">
        <v>9</v>
      </c>
      <c r="J240">
        <f>B240/F240*100</f>
        <v>92.682787563879288</v>
      </c>
      <c r="K240">
        <f>IF(C240&gt;=G240,1,0)</f>
        <v>1</v>
      </c>
    </row>
    <row r="241" spans="1:11" x14ac:dyDescent="0.35">
      <c r="A241" t="s">
        <v>913</v>
      </c>
      <c r="B241">
        <v>4.0971000000000002E-3</v>
      </c>
      <c r="C241">
        <v>28</v>
      </c>
      <c r="D241">
        <v>53</v>
      </c>
      <c r="E241">
        <v>2</v>
      </c>
      <c r="F241">
        <v>4.6946000000000002E-3</v>
      </c>
      <c r="G241">
        <v>28</v>
      </c>
      <c r="H241">
        <v>53</v>
      </c>
      <c r="I241">
        <v>11</v>
      </c>
      <c r="J241">
        <f>B241/F241*100</f>
        <v>87.272611085076463</v>
      </c>
      <c r="K241">
        <f>IF(C241&gt;=G241,1,0)</f>
        <v>1</v>
      </c>
    </row>
    <row r="242" spans="1:11" x14ac:dyDescent="0.35">
      <c r="A242" t="s">
        <v>916</v>
      </c>
      <c r="B242">
        <v>1.6462E-3</v>
      </c>
      <c r="C242">
        <v>8</v>
      </c>
      <c r="D242">
        <v>55</v>
      </c>
      <c r="E242">
        <v>1</v>
      </c>
      <c r="F242">
        <v>1.7813E-3</v>
      </c>
      <c r="G242">
        <v>8</v>
      </c>
      <c r="H242">
        <v>55</v>
      </c>
      <c r="I242">
        <v>5</v>
      </c>
      <c r="J242">
        <f>B242/F242*100</f>
        <v>92.415651490484478</v>
      </c>
      <c r="K242">
        <f>IF(C242&gt;=G242,1,0)</f>
        <v>1</v>
      </c>
    </row>
    <row r="243" spans="1:11" x14ac:dyDescent="0.35">
      <c r="A243" t="s">
        <v>919</v>
      </c>
      <c r="B243">
        <v>9.4868999999999995E-3</v>
      </c>
      <c r="C243">
        <v>43</v>
      </c>
      <c r="D243">
        <v>56</v>
      </c>
      <c r="E243">
        <v>13</v>
      </c>
      <c r="F243">
        <v>6.8992999999999997E-3</v>
      </c>
      <c r="G243">
        <v>43</v>
      </c>
      <c r="H243">
        <v>56</v>
      </c>
      <c r="I243">
        <v>18</v>
      </c>
      <c r="J243">
        <f>B243/F243*100</f>
        <v>137.50525415621874</v>
      </c>
      <c r="K243">
        <f>IF(C243&gt;=G243,1,0)</f>
        <v>1</v>
      </c>
    </row>
    <row r="244" spans="1:11" x14ac:dyDescent="0.35">
      <c r="A244" t="s">
        <v>922</v>
      </c>
      <c r="B244">
        <v>2.0260999999999999E-3</v>
      </c>
      <c r="C244">
        <v>14</v>
      </c>
      <c r="D244">
        <v>67</v>
      </c>
      <c r="E244">
        <v>3</v>
      </c>
      <c r="F244">
        <v>1.7971E-3</v>
      </c>
      <c r="G244">
        <v>14</v>
      </c>
      <c r="H244">
        <v>67</v>
      </c>
      <c r="I244">
        <v>4</v>
      </c>
      <c r="J244">
        <f>B244/F244*100</f>
        <v>112.74275221189694</v>
      </c>
      <c r="K244">
        <f>IF(C244&gt;=G244,1,0)</f>
        <v>1</v>
      </c>
    </row>
    <row r="245" spans="1:11" x14ac:dyDescent="0.35">
      <c r="A245" t="s">
        <v>925</v>
      </c>
      <c r="B245">
        <v>5.8624000000000002E-3</v>
      </c>
      <c r="C245">
        <v>26</v>
      </c>
      <c r="D245">
        <v>64</v>
      </c>
      <c r="E245">
        <v>5</v>
      </c>
      <c r="F245">
        <v>5.3125999999999998E-3</v>
      </c>
      <c r="G245">
        <v>26</v>
      </c>
      <c r="H245">
        <v>64</v>
      </c>
      <c r="I245">
        <v>8</v>
      </c>
      <c r="J245">
        <f>B245/F245*100</f>
        <v>110.34898166622746</v>
      </c>
      <c r="K245">
        <f>IF(C245&gt;=G245,1,0)</f>
        <v>1</v>
      </c>
    </row>
    <row r="246" spans="1:11" x14ac:dyDescent="0.35">
      <c r="A246" t="s">
        <v>186</v>
      </c>
      <c r="B246" s="4">
        <v>6.8990000000000002E-4</v>
      </c>
      <c r="C246">
        <v>13</v>
      </c>
      <c r="D246">
        <v>49</v>
      </c>
      <c r="E246">
        <v>1</v>
      </c>
      <c r="F246" s="4">
        <v>6.4300000000000002E-4</v>
      </c>
      <c r="G246">
        <v>13</v>
      </c>
      <c r="H246">
        <v>49</v>
      </c>
      <c r="I246">
        <v>2</v>
      </c>
      <c r="J246">
        <f>B246/F246*100</f>
        <v>107.29393468118195</v>
      </c>
      <c r="K246">
        <f>IF(C246&gt;=G246,1,0)</f>
        <v>1</v>
      </c>
    </row>
    <row r="247" spans="1:11" x14ac:dyDescent="0.35">
      <c r="A247" t="s">
        <v>213</v>
      </c>
      <c r="B247">
        <v>1.3385000000000001E-3</v>
      </c>
      <c r="C247">
        <v>11</v>
      </c>
      <c r="D247">
        <v>48</v>
      </c>
      <c r="E247">
        <v>3</v>
      </c>
      <c r="F247">
        <v>1.6969000000000001E-3</v>
      </c>
      <c r="G247">
        <v>11</v>
      </c>
      <c r="H247">
        <v>48</v>
      </c>
      <c r="I247">
        <v>3</v>
      </c>
      <c r="J247">
        <f>B247/F247*100</f>
        <v>78.879132535800579</v>
      </c>
      <c r="K247">
        <f>IF(C247&gt;=G247,1,0)</f>
        <v>1</v>
      </c>
    </row>
    <row r="248" spans="1:11" x14ac:dyDescent="0.35">
      <c r="A248" t="s">
        <v>189</v>
      </c>
      <c r="B248">
        <v>1.1364000000000001E-3</v>
      </c>
      <c r="C248">
        <v>16</v>
      </c>
      <c r="D248">
        <v>60</v>
      </c>
      <c r="E248">
        <v>3</v>
      </c>
      <c r="F248" s="4">
        <v>9.0819999999999996E-4</v>
      </c>
      <c r="G248">
        <v>16</v>
      </c>
      <c r="H248">
        <v>60</v>
      </c>
      <c r="I248">
        <v>4</v>
      </c>
      <c r="J248">
        <f>B248/F248*100</f>
        <v>125.1266240916098</v>
      </c>
      <c r="K248">
        <f>IF(C248&gt;=G248,1,0)</f>
        <v>1</v>
      </c>
    </row>
    <row r="249" spans="1:11" x14ac:dyDescent="0.35">
      <c r="A249" t="s">
        <v>192</v>
      </c>
      <c r="B249" s="4">
        <v>8.4659999999999998E-4</v>
      </c>
      <c r="C249">
        <v>13</v>
      </c>
      <c r="D249">
        <v>47</v>
      </c>
      <c r="E249">
        <v>2</v>
      </c>
      <c r="F249" s="4">
        <v>8.2149999999999996E-4</v>
      </c>
      <c r="G249">
        <v>13</v>
      </c>
      <c r="H249">
        <v>47</v>
      </c>
      <c r="I249">
        <v>5</v>
      </c>
      <c r="J249">
        <f>B249/F249*100</f>
        <v>103.05538648813146</v>
      </c>
      <c r="K249">
        <f>IF(C249&gt;=G249,1,0)</f>
        <v>1</v>
      </c>
    </row>
    <row r="250" spans="1:11" x14ac:dyDescent="0.35">
      <c r="A250" t="s">
        <v>195</v>
      </c>
      <c r="B250" s="4">
        <v>6.9749999999999999E-4</v>
      </c>
      <c r="C250">
        <v>12</v>
      </c>
      <c r="D250">
        <v>57</v>
      </c>
      <c r="E250">
        <v>0</v>
      </c>
      <c r="F250" s="4">
        <v>7.7470000000000002E-4</v>
      </c>
      <c r="G250">
        <v>12</v>
      </c>
      <c r="H250">
        <v>57</v>
      </c>
      <c r="I250">
        <v>2</v>
      </c>
      <c r="J250">
        <f>B250/F250*100</f>
        <v>90.03485220085193</v>
      </c>
      <c r="K250">
        <f>IF(C250&gt;=G250,1,0)</f>
        <v>1</v>
      </c>
    </row>
    <row r="251" spans="1:11" x14ac:dyDescent="0.35">
      <c r="A251" t="s">
        <v>198</v>
      </c>
      <c r="B251">
        <v>1.3638999999999999E-3</v>
      </c>
      <c r="C251">
        <v>14</v>
      </c>
      <c r="D251">
        <v>59</v>
      </c>
      <c r="E251">
        <v>5</v>
      </c>
      <c r="F251">
        <v>1.2495E-3</v>
      </c>
      <c r="G251">
        <v>14</v>
      </c>
      <c r="H251">
        <v>59</v>
      </c>
      <c r="I251">
        <v>5</v>
      </c>
      <c r="J251">
        <f>B251/F251*100</f>
        <v>109.15566226490596</v>
      </c>
      <c r="K251">
        <f>IF(C251&gt;=G251,1,0)</f>
        <v>1</v>
      </c>
    </row>
    <row r="252" spans="1:11" x14ac:dyDescent="0.35">
      <c r="A252" t="s">
        <v>201</v>
      </c>
      <c r="B252" s="4">
        <v>8.6759999999999995E-4</v>
      </c>
      <c r="C252">
        <v>12</v>
      </c>
      <c r="D252">
        <v>45</v>
      </c>
      <c r="E252">
        <v>3</v>
      </c>
      <c r="F252" s="4">
        <v>7.9920000000000002E-4</v>
      </c>
      <c r="G252">
        <v>12</v>
      </c>
      <c r="H252">
        <v>45</v>
      </c>
      <c r="I252">
        <v>4</v>
      </c>
      <c r="J252">
        <f>B252/F252*100</f>
        <v>108.55855855855856</v>
      </c>
      <c r="K252">
        <f>IF(C252&gt;=G252,1,0)</f>
        <v>1</v>
      </c>
    </row>
    <row r="253" spans="1:11" x14ac:dyDescent="0.35">
      <c r="A253" t="s">
        <v>204</v>
      </c>
      <c r="B253" s="4">
        <v>7.2480000000000005E-4</v>
      </c>
      <c r="C253">
        <v>11</v>
      </c>
      <c r="D253">
        <v>56</v>
      </c>
      <c r="E253">
        <v>2</v>
      </c>
      <c r="F253" s="4">
        <v>7.0129999999999997E-4</v>
      </c>
      <c r="G253">
        <v>11</v>
      </c>
      <c r="H253">
        <v>56</v>
      </c>
      <c r="I253">
        <v>2</v>
      </c>
      <c r="J253">
        <f>B253/F253*100</f>
        <v>103.35091972051904</v>
      </c>
      <c r="K253">
        <f>IF(C253&gt;=G253,1,0)</f>
        <v>1</v>
      </c>
    </row>
    <row r="254" spans="1:11" x14ac:dyDescent="0.35">
      <c r="A254" t="s">
        <v>207</v>
      </c>
      <c r="B254">
        <v>1.1141E-3</v>
      </c>
      <c r="C254">
        <v>13</v>
      </c>
      <c r="D254">
        <v>55</v>
      </c>
      <c r="E254">
        <v>0</v>
      </c>
      <c r="F254" s="4">
        <v>8.0139999999999996E-4</v>
      </c>
      <c r="G254">
        <v>13</v>
      </c>
      <c r="H254">
        <v>55</v>
      </c>
      <c r="I254">
        <v>0</v>
      </c>
      <c r="J254">
        <f>B254/F254*100</f>
        <v>139.01921637135015</v>
      </c>
      <c r="K254">
        <f>IF(C254&gt;=G254,1,0)</f>
        <v>1</v>
      </c>
    </row>
    <row r="255" spans="1:11" x14ac:dyDescent="0.35">
      <c r="A255" t="s">
        <v>210</v>
      </c>
      <c r="B255">
        <v>1.0977999999999999E-3</v>
      </c>
      <c r="C255">
        <v>10</v>
      </c>
      <c r="D255">
        <v>38</v>
      </c>
      <c r="E255">
        <v>4</v>
      </c>
      <c r="F255">
        <v>1.0835E-3</v>
      </c>
      <c r="G255">
        <v>10</v>
      </c>
      <c r="H255">
        <v>38</v>
      </c>
      <c r="I255">
        <v>4</v>
      </c>
      <c r="J255">
        <f>B255/F255*100</f>
        <v>101.3197969543147</v>
      </c>
      <c r="K255">
        <f>IF(C255&gt;=G255,1,0)</f>
        <v>1</v>
      </c>
    </row>
    <row r="256" spans="1:11" x14ac:dyDescent="0.35">
      <c r="A256" t="s">
        <v>931</v>
      </c>
      <c r="B256">
        <v>2.0557000000000001E-3</v>
      </c>
      <c r="C256">
        <v>16</v>
      </c>
      <c r="D256">
        <v>51</v>
      </c>
      <c r="E256">
        <v>2</v>
      </c>
      <c r="F256">
        <v>2.1281E-3</v>
      </c>
      <c r="G256">
        <v>16</v>
      </c>
      <c r="H256">
        <v>51</v>
      </c>
      <c r="I256">
        <v>4</v>
      </c>
      <c r="J256">
        <f>B256/F256*100</f>
        <v>96.597904233823613</v>
      </c>
      <c r="K256">
        <f>IF(C256&gt;=G256,1,0)</f>
        <v>1</v>
      </c>
    </row>
    <row r="257" spans="1:11" x14ac:dyDescent="0.35">
      <c r="A257" t="s">
        <v>958</v>
      </c>
      <c r="B257">
        <v>2.0195999999999999E-3</v>
      </c>
      <c r="C257">
        <v>13</v>
      </c>
      <c r="D257">
        <v>51</v>
      </c>
      <c r="E257">
        <v>1</v>
      </c>
      <c r="F257">
        <v>1.8498E-3</v>
      </c>
      <c r="G257">
        <v>13</v>
      </c>
      <c r="H257">
        <v>51</v>
      </c>
      <c r="I257">
        <v>1</v>
      </c>
      <c r="J257">
        <f>B257/F257*100</f>
        <v>109.17937074278299</v>
      </c>
      <c r="K257">
        <f>IF(C257&gt;=G257,1,0)</f>
        <v>1</v>
      </c>
    </row>
    <row r="258" spans="1:11" x14ac:dyDescent="0.35">
      <c r="A258" t="s">
        <v>934</v>
      </c>
      <c r="B258">
        <v>1.8332999999999999E-3</v>
      </c>
      <c r="C258">
        <v>15</v>
      </c>
      <c r="D258">
        <v>56</v>
      </c>
      <c r="E258">
        <v>1</v>
      </c>
      <c r="F258">
        <v>1.6063E-3</v>
      </c>
      <c r="G258">
        <v>15</v>
      </c>
      <c r="H258">
        <v>56</v>
      </c>
      <c r="I258">
        <v>1</v>
      </c>
      <c r="J258">
        <f>B258/F258*100</f>
        <v>114.13185581771774</v>
      </c>
      <c r="K258">
        <f>IF(C258&gt;=G258,1,0)</f>
        <v>1</v>
      </c>
    </row>
    <row r="259" spans="1:11" x14ac:dyDescent="0.35">
      <c r="A259" t="s">
        <v>937</v>
      </c>
      <c r="B259">
        <v>2.1088000000000001E-3</v>
      </c>
      <c r="C259">
        <v>15</v>
      </c>
      <c r="D259">
        <v>57</v>
      </c>
      <c r="E259">
        <v>1</v>
      </c>
      <c r="F259">
        <v>1.7713E-3</v>
      </c>
      <c r="G259">
        <v>15</v>
      </c>
      <c r="H259">
        <v>57</v>
      </c>
      <c r="I259">
        <v>1</v>
      </c>
      <c r="J259">
        <f>B259/F259*100</f>
        <v>119.05380229210185</v>
      </c>
      <c r="K259">
        <f>IF(C259&gt;=G259,1,0)</f>
        <v>1</v>
      </c>
    </row>
    <row r="260" spans="1:11" x14ac:dyDescent="0.35">
      <c r="A260" t="s">
        <v>940</v>
      </c>
      <c r="B260">
        <v>1.8014999999999999E-3</v>
      </c>
      <c r="C260">
        <v>14</v>
      </c>
      <c r="D260">
        <v>57</v>
      </c>
      <c r="E260">
        <v>0</v>
      </c>
      <c r="F260">
        <v>1.5422000000000001E-3</v>
      </c>
      <c r="G260">
        <v>14</v>
      </c>
      <c r="H260">
        <v>57</v>
      </c>
      <c r="I260">
        <v>0</v>
      </c>
      <c r="J260">
        <f>B260/F260*100</f>
        <v>116.81364284787965</v>
      </c>
      <c r="K260">
        <f>IF(C260&gt;=G260,1,0)</f>
        <v>1</v>
      </c>
    </row>
    <row r="261" spans="1:11" x14ac:dyDescent="0.35">
      <c r="A261" t="s">
        <v>943</v>
      </c>
      <c r="B261">
        <v>1.5924999999999999E-3</v>
      </c>
      <c r="C261">
        <v>14</v>
      </c>
      <c r="D261">
        <v>65</v>
      </c>
      <c r="E261">
        <v>0</v>
      </c>
      <c r="F261">
        <v>1.4147000000000001E-3</v>
      </c>
      <c r="G261">
        <v>14</v>
      </c>
      <c r="H261">
        <v>65</v>
      </c>
      <c r="I261">
        <v>3</v>
      </c>
      <c r="J261">
        <f>B261/F261*100</f>
        <v>112.56803562592775</v>
      </c>
      <c r="K261">
        <f>IF(C261&gt;=G261,1,0)</f>
        <v>1</v>
      </c>
    </row>
    <row r="262" spans="1:11" x14ac:dyDescent="0.35">
      <c r="A262" t="s">
        <v>946</v>
      </c>
      <c r="B262">
        <v>2.0628999999999999E-3</v>
      </c>
      <c r="C262">
        <v>11</v>
      </c>
      <c r="D262">
        <v>60</v>
      </c>
      <c r="E262">
        <v>1</v>
      </c>
      <c r="F262">
        <v>1.6540000000000001E-3</v>
      </c>
      <c r="G262">
        <v>11</v>
      </c>
      <c r="H262">
        <v>60</v>
      </c>
      <c r="I262">
        <v>2</v>
      </c>
      <c r="J262">
        <f>B262/F262*100</f>
        <v>124.72188633615475</v>
      </c>
      <c r="K262">
        <f>IF(C262&gt;=G262,1,0)</f>
        <v>1</v>
      </c>
    </row>
    <row r="263" spans="1:11" x14ac:dyDescent="0.35">
      <c r="A263" t="s">
        <v>949</v>
      </c>
      <c r="B263">
        <v>1.7523E-3</v>
      </c>
      <c r="C263">
        <v>13</v>
      </c>
      <c r="D263">
        <v>46</v>
      </c>
      <c r="E263">
        <v>0</v>
      </c>
      <c r="F263">
        <v>1.5217E-3</v>
      </c>
      <c r="G263">
        <v>13</v>
      </c>
      <c r="H263">
        <v>46</v>
      </c>
      <c r="I263">
        <v>0</v>
      </c>
      <c r="J263">
        <f>B263/F263*100</f>
        <v>115.15410396267333</v>
      </c>
      <c r="K263">
        <f>IF(C263&gt;=G263,1,0)</f>
        <v>1</v>
      </c>
    </row>
    <row r="264" spans="1:11" x14ac:dyDescent="0.35">
      <c r="A264" t="s">
        <v>952</v>
      </c>
      <c r="B264">
        <v>2.1143999999999998E-3</v>
      </c>
      <c r="C264">
        <v>17</v>
      </c>
      <c r="D264">
        <v>57</v>
      </c>
      <c r="E264">
        <v>2</v>
      </c>
      <c r="F264">
        <v>1.7658999999999999E-3</v>
      </c>
      <c r="G264">
        <v>17</v>
      </c>
      <c r="H264">
        <v>57</v>
      </c>
      <c r="I264">
        <v>2</v>
      </c>
      <c r="J264">
        <f>B264/F264*100</f>
        <v>119.73497933065292</v>
      </c>
      <c r="K264">
        <f>IF(C264&gt;=G264,1,0)</f>
        <v>1</v>
      </c>
    </row>
    <row r="265" spans="1:11" x14ac:dyDescent="0.35">
      <c r="A265" t="s">
        <v>955</v>
      </c>
      <c r="B265">
        <v>2.1182000000000002E-3</v>
      </c>
      <c r="C265">
        <v>15</v>
      </c>
      <c r="D265">
        <v>64</v>
      </c>
      <c r="E265">
        <v>2</v>
      </c>
      <c r="F265">
        <v>1.8223E-3</v>
      </c>
      <c r="G265">
        <v>15</v>
      </c>
      <c r="H265">
        <v>64</v>
      </c>
      <c r="I265">
        <v>2</v>
      </c>
      <c r="J265">
        <f>B265/F265*100</f>
        <v>116.23772156066509</v>
      </c>
      <c r="K265">
        <f>IF(C265&gt;=G265,1,0)</f>
        <v>1</v>
      </c>
    </row>
    <row r="266" spans="1:11" x14ac:dyDescent="0.35">
      <c r="A266" t="s">
        <v>961</v>
      </c>
      <c r="B266">
        <v>0.14095240000000001</v>
      </c>
      <c r="C266">
        <v>344</v>
      </c>
      <c r="D266">
        <v>58</v>
      </c>
      <c r="E266">
        <v>119</v>
      </c>
      <c r="F266">
        <v>0.1163869</v>
      </c>
      <c r="G266">
        <v>344</v>
      </c>
      <c r="H266">
        <v>58</v>
      </c>
      <c r="I266">
        <v>248</v>
      </c>
      <c r="J266">
        <f>B266/F266*100</f>
        <v>121.10675686009336</v>
      </c>
      <c r="K266">
        <f>IF(C266&gt;=G266,1,0)</f>
        <v>1</v>
      </c>
    </row>
    <row r="267" spans="1:11" x14ac:dyDescent="0.35">
      <c r="A267" t="s">
        <v>973</v>
      </c>
      <c r="B267">
        <v>3.6460800000000002E-2</v>
      </c>
      <c r="C267">
        <v>22</v>
      </c>
      <c r="D267">
        <v>75</v>
      </c>
      <c r="E267">
        <v>16</v>
      </c>
      <c r="F267">
        <v>6.8240999999999996E-3</v>
      </c>
      <c r="G267">
        <v>22</v>
      </c>
      <c r="H267">
        <v>75</v>
      </c>
      <c r="I267">
        <v>16</v>
      </c>
      <c r="J267">
        <f>B267/F267*100</f>
        <v>534.29463225919903</v>
      </c>
      <c r="K267">
        <f>IF(C267&gt;=G267,1,0)</f>
        <v>1</v>
      </c>
    </row>
    <row r="268" spans="1:11" x14ac:dyDescent="0.35">
      <c r="A268" t="s">
        <v>964</v>
      </c>
      <c r="B268">
        <v>112.82953999999999</v>
      </c>
      <c r="C268">
        <v>330639</v>
      </c>
      <c r="D268">
        <v>50</v>
      </c>
      <c r="E268">
        <v>332188</v>
      </c>
      <c r="F268">
        <v>119.59603</v>
      </c>
      <c r="G268">
        <v>330639</v>
      </c>
      <c r="H268">
        <v>50</v>
      </c>
      <c r="I268">
        <v>594158</v>
      </c>
      <c r="J268">
        <f>B268/F268*100</f>
        <v>94.342211861045882</v>
      </c>
      <c r="K268">
        <f>IF(C268&gt;=G268,1,0)</f>
        <v>1</v>
      </c>
    </row>
    <row r="269" spans="1:11" x14ac:dyDescent="0.35">
      <c r="A269" t="s">
        <v>967</v>
      </c>
      <c r="B269">
        <v>1.2718200000000001E-2</v>
      </c>
      <c r="C269">
        <v>11</v>
      </c>
      <c r="D269">
        <v>52</v>
      </c>
      <c r="E269">
        <v>1</v>
      </c>
      <c r="F269">
        <v>2.7601000000000001E-3</v>
      </c>
      <c r="G269">
        <v>11</v>
      </c>
      <c r="H269">
        <v>52</v>
      </c>
      <c r="I269">
        <v>1</v>
      </c>
      <c r="J269">
        <f>B269/F269*100</f>
        <v>460.78765262128184</v>
      </c>
      <c r="K269">
        <f>IF(C269&gt;=G269,1,0)</f>
        <v>1</v>
      </c>
    </row>
    <row r="270" spans="1:11" x14ac:dyDescent="0.35">
      <c r="A270" t="s">
        <v>970</v>
      </c>
      <c r="B270">
        <v>1.03959E-2</v>
      </c>
      <c r="C270">
        <v>18</v>
      </c>
      <c r="D270">
        <v>66</v>
      </c>
      <c r="E270">
        <v>10</v>
      </c>
      <c r="F270">
        <v>5.7235000000000003E-3</v>
      </c>
      <c r="G270">
        <v>18</v>
      </c>
      <c r="H270">
        <v>66</v>
      </c>
      <c r="I270">
        <v>13</v>
      </c>
      <c r="J270">
        <f>B270/F270*100</f>
        <v>181.63536297719924</v>
      </c>
      <c r="K270">
        <f>IF(C270&gt;=G270,1,0)</f>
        <v>1</v>
      </c>
    </row>
    <row r="271" spans="1:11" x14ac:dyDescent="0.35">
      <c r="A271" t="s">
        <v>1000</v>
      </c>
      <c r="B271">
        <v>4.6166699999999998E-2</v>
      </c>
      <c r="C271">
        <v>93</v>
      </c>
      <c r="D271">
        <v>60</v>
      </c>
      <c r="E271">
        <v>101</v>
      </c>
      <c r="F271">
        <v>4.0201300000000002E-2</v>
      </c>
      <c r="G271">
        <v>93</v>
      </c>
      <c r="H271">
        <v>60</v>
      </c>
      <c r="I271">
        <v>129</v>
      </c>
      <c r="J271">
        <f>B271/F271*100</f>
        <v>114.83882362013166</v>
      </c>
      <c r="K271">
        <f>IF(C271&gt;=G271,1,0)</f>
        <v>1</v>
      </c>
    </row>
    <row r="272" spans="1:11" x14ac:dyDescent="0.35">
      <c r="A272" t="s">
        <v>976</v>
      </c>
      <c r="B272">
        <v>1.41174E-2</v>
      </c>
      <c r="C272">
        <v>19</v>
      </c>
      <c r="D272">
        <v>43</v>
      </c>
      <c r="E272">
        <v>3</v>
      </c>
      <c r="F272">
        <v>5.0362000000000002E-3</v>
      </c>
      <c r="G272">
        <v>19</v>
      </c>
      <c r="H272">
        <v>43</v>
      </c>
      <c r="I272">
        <v>4</v>
      </c>
      <c r="J272">
        <f>B272/F272*100</f>
        <v>280.31849410269649</v>
      </c>
      <c r="K272">
        <f>IF(C272&gt;=G272,1,0)</f>
        <v>1</v>
      </c>
    </row>
    <row r="273" spans="1:11" x14ac:dyDescent="0.35">
      <c r="A273" t="s">
        <v>979</v>
      </c>
      <c r="B273">
        <v>123.89001500000001</v>
      </c>
      <c r="C273">
        <v>429005</v>
      </c>
      <c r="D273">
        <v>57</v>
      </c>
      <c r="E273">
        <v>45829</v>
      </c>
      <c r="F273">
        <v>128.6189</v>
      </c>
      <c r="G273">
        <v>429005</v>
      </c>
      <c r="H273">
        <v>57</v>
      </c>
      <c r="I273">
        <v>100871</v>
      </c>
      <c r="J273">
        <f>B273/F273*100</f>
        <v>96.323335839445065</v>
      </c>
      <c r="K273">
        <f>IF(C273&gt;=G273,1,0)</f>
        <v>1</v>
      </c>
    </row>
    <row r="274" spans="1:11" x14ac:dyDescent="0.35">
      <c r="A274" t="s">
        <v>982</v>
      </c>
      <c r="B274">
        <v>1.19697E-2</v>
      </c>
      <c r="C274">
        <v>15</v>
      </c>
      <c r="D274">
        <v>67</v>
      </c>
      <c r="E274">
        <v>6</v>
      </c>
      <c r="F274">
        <v>1.2711500000000001E-2</v>
      </c>
      <c r="G274">
        <v>15</v>
      </c>
      <c r="H274">
        <v>67</v>
      </c>
      <c r="I274">
        <v>12</v>
      </c>
      <c r="J274">
        <f>B274/F274*100</f>
        <v>94.164339377728822</v>
      </c>
      <c r="K274">
        <f>IF(C274&gt;=G274,1,0)</f>
        <v>1</v>
      </c>
    </row>
    <row r="275" spans="1:11" x14ac:dyDescent="0.35">
      <c r="A275" t="s">
        <v>985</v>
      </c>
      <c r="B275">
        <v>0.102731</v>
      </c>
      <c r="C275">
        <v>149</v>
      </c>
      <c r="D275">
        <v>64</v>
      </c>
      <c r="E275">
        <v>159</v>
      </c>
      <c r="F275">
        <v>4.7105000000000001E-2</v>
      </c>
      <c r="G275">
        <v>149</v>
      </c>
      <c r="H275">
        <v>64</v>
      </c>
      <c r="I275">
        <v>138</v>
      </c>
      <c r="J275">
        <f>B275/F275*100</f>
        <v>218.08937480097654</v>
      </c>
      <c r="K275">
        <f>IF(C275&gt;=G275,1,0)</f>
        <v>1</v>
      </c>
    </row>
    <row r="276" spans="1:11" x14ac:dyDescent="0.35">
      <c r="A276" t="s">
        <v>988</v>
      </c>
      <c r="B276">
        <v>5.1987014</v>
      </c>
      <c r="C276">
        <v>12670</v>
      </c>
      <c r="D276">
        <v>58</v>
      </c>
      <c r="E276">
        <v>5176</v>
      </c>
      <c r="F276">
        <v>4.5578684999999997</v>
      </c>
      <c r="G276">
        <v>12670</v>
      </c>
      <c r="H276">
        <v>58</v>
      </c>
      <c r="I276">
        <v>7032</v>
      </c>
      <c r="J276">
        <f>B276/F276*100</f>
        <v>114.05992516019276</v>
      </c>
      <c r="K276">
        <f>IF(C276&gt;=G276,1,0)</f>
        <v>1</v>
      </c>
    </row>
    <row r="277" spans="1:11" x14ac:dyDescent="0.35">
      <c r="A277" t="s">
        <v>991</v>
      </c>
      <c r="B277">
        <v>4.7821000000000001E-3</v>
      </c>
      <c r="C277">
        <v>14</v>
      </c>
      <c r="D277">
        <v>52</v>
      </c>
      <c r="E277">
        <v>6</v>
      </c>
      <c r="F277">
        <v>3.8452999999999998E-3</v>
      </c>
      <c r="G277">
        <v>14</v>
      </c>
      <c r="H277">
        <v>52</v>
      </c>
      <c r="I277">
        <v>8</v>
      </c>
      <c r="J277">
        <f>B277/F277*100</f>
        <v>124.36220841026709</v>
      </c>
      <c r="K277">
        <f>IF(C277&gt;=G277,1,0)</f>
        <v>1</v>
      </c>
    </row>
    <row r="278" spans="1:11" x14ac:dyDescent="0.35">
      <c r="A278" t="s">
        <v>994</v>
      </c>
      <c r="B278">
        <v>0.38778790000000002</v>
      </c>
      <c r="C278">
        <v>1270</v>
      </c>
      <c r="D278">
        <v>62</v>
      </c>
      <c r="E278">
        <v>199</v>
      </c>
      <c r="F278">
        <v>0.27430729999999998</v>
      </c>
      <c r="G278">
        <v>1270</v>
      </c>
      <c r="H278">
        <v>62</v>
      </c>
      <c r="I278">
        <v>344</v>
      </c>
      <c r="J278">
        <f>B278/F278*100</f>
        <v>141.36987969332208</v>
      </c>
      <c r="K278">
        <f>IF(C278&gt;=G278,1,0)</f>
        <v>1</v>
      </c>
    </row>
    <row r="279" spans="1:11" x14ac:dyDescent="0.35">
      <c r="A279" t="s">
        <v>997</v>
      </c>
      <c r="B279">
        <v>3.244227</v>
      </c>
      <c r="C279">
        <v>10421</v>
      </c>
      <c r="D279">
        <v>57</v>
      </c>
      <c r="E279">
        <v>7342</v>
      </c>
      <c r="F279">
        <v>2.8129840000000002</v>
      </c>
      <c r="G279">
        <v>10411</v>
      </c>
      <c r="H279">
        <v>57</v>
      </c>
      <c r="I279">
        <v>7368</v>
      </c>
      <c r="J279">
        <f>B279/F279*100</f>
        <v>115.33044624498396</v>
      </c>
      <c r="K279">
        <f>IF(C279&gt;=G279,1,0)</f>
        <v>1</v>
      </c>
    </row>
    <row r="280" spans="1:11" x14ac:dyDescent="0.35">
      <c r="A280" t="s">
        <v>1003</v>
      </c>
      <c r="B280">
        <v>4.4751000000000001E-3</v>
      </c>
      <c r="C280">
        <v>13</v>
      </c>
      <c r="D280">
        <v>50</v>
      </c>
      <c r="E280">
        <v>0</v>
      </c>
      <c r="F280">
        <v>3.0295999999999999E-3</v>
      </c>
      <c r="G280">
        <v>13</v>
      </c>
      <c r="H280">
        <v>50</v>
      </c>
      <c r="I280">
        <v>2</v>
      </c>
      <c r="J280">
        <f>B280/F280*100</f>
        <v>147.71256931608136</v>
      </c>
      <c r="K280">
        <f>IF(C280&gt;=G280,1,0)</f>
        <v>1</v>
      </c>
    </row>
    <row r="281" spans="1:11" x14ac:dyDescent="0.35">
      <c r="A281" t="s">
        <v>1030</v>
      </c>
      <c r="B281">
        <v>3.2713999999999998E-3</v>
      </c>
      <c r="C281">
        <v>13</v>
      </c>
      <c r="D281">
        <v>63</v>
      </c>
      <c r="E281">
        <v>1</v>
      </c>
      <c r="F281">
        <v>2.4415000000000001E-3</v>
      </c>
      <c r="G281">
        <v>13</v>
      </c>
      <c r="H281">
        <v>63</v>
      </c>
      <c r="I281">
        <v>1</v>
      </c>
      <c r="J281">
        <f>B281/F281*100</f>
        <v>133.99139873028872</v>
      </c>
      <c r="K281">
        <f>IF(C281&gt;=G281,1,0)</f>
        <v>1</v>
      </c>
    </row>
    <row r="282" spans="1:11" x14ac:dyDescent="0.35">
      <c r="A282" t="s">
        <v>1006</v>
      </c>
      <c r="B282">
        <v>4.3036000000000003E-3</v>
      </c>
      <c r="C282">
        <v>13</v>
      </c>
      <c r="D282">
        <v>54</v>
      </c>
      <c r="E282">
        <v>3</v>
      </c>
      <c r="F282">
        <v>3.6162E-3</v>
      </c>
      <c r="G282">
        <v>13</v>
      </c>
      <c r="H282">
        <v>54</v>
      </c>
      <c r="I282">
        <v>3</v>
      </c>
      <c r="J282">
        <f>B282/F282*100</f>
        <v>119.00890437475805</v>
      </c>
      <c r="K282">
        <f>IF(C282&gt;=G282,1,0)</f>
        <v>1</v>
      </c>
    </row>
    <row r="283" spans="1:11" x14ac:dyDescent="0.35">
      <c r="A283" t="s">
        <v>1009</v>
      </c>
      <c r="B283">
        <v>3.3987000000000002E-3</v>
      </c>
      <c r="C283">
        <v>17</v>
      </c>
      <c r="D283">
        <v>51</v>
      </c>
      <c r="E283">
        <v>1</v>
      </c>
      <c r="F283">
        <v>2.6808000000000001E-3</v>
      </c>
      <c r="G283">
        <v>17</v>
      </c>
      <c r="H283">
        <v>51</v>
      </c>
      <c r="I283">
        <v>1</v>
      </c>
      <c r="J283">
        <f>B283/F283*100</f>
        <v>126.77931960608772</v>
      </c>
      <c r="K283">
        <f>IF(C283&gt;=G283,1,0)</f>
        <v>1</v>
      </c>
    </row>
    <row r="284" spans="1:11" x14ac:dyDescent="0.35">
      <c r="A284" t="s">
        <v>1012</v>
      </c>
      <c r="B284">
        <v>4.0035000000000001E-3</v>
      </c>
      <c r="C284">
        <v>11</v>
      </c>
      <c r="D284">
        <v>57</v>
      </c>
      <c r="E284">
        <v>2</v>
      </c>
      <c r="F284">
        <v>2.6086E-3</v>
      </c>
      <c r="G284">
        <v>11</v>
      </c>
      <c r="H284">
        <v>57</v>
      </c>
      <c r="I284">
        <v>2</v>
      </c>
      <c r="J284">
        <f>B284/F284*100</f>
        <v>153.47312734800275</v>
      </c>
      <c r="K284">
        <f>IF(C284&gt;=G284,1,0)</f>
        <v>1</v>
      </c>
    </row>
    <row r="285" spans="1:11" x14ac:dyDescent="0.35">
      <c r="A285" t="s">
        <v>1015</v>
      </c>
      <c r="B285">
        <v>3.0552999999999999E-3</v>
      </c>
      <c r="C285">
        <v>14</v>
      </c>
      <c r="D285">
        <v>55</v>
      </c>
      <c r="E285">
        <v>1</v>
      </c>
      <c r="F285">
        <v>2.3164000000000001E-3</v>
      </c>
      <c r="G285">
        <v>14</v>
      </c>
      <c r="H285">
        <v>55</v>
      </c>
      <c r="I285">
        <v>1</v>
      </c>
      <c r="J285">
        <f>B285/F285*100</f>
        <v>131.89863581419442</v>
      </c>
      <c r="K285">
        <f>IF(C285&gt;=G285,1,0)</f>
        <v>1</v>
      </c>
    </row>
    <row r="286" spans="1:11" x14ac:dyDescent="0.35">
      <c r="A286" t="s">
        <v>1018</v>
      </c>
      <c r="B286">
        <v>3.0274999999999998E-3</v>
      </c>
      <c r="C286">
        <v>14</v>
      </c>
      <c r="D286">
        <v>56</v>
      </c>
      <c r="E286">
        <v>1</v>
      </c>
      <c r="F286">
        <v>2.4469000000000001E-3</v>
      </c>
      <c r="G286">
        <v>14</v>
      </c>
      <c r="H286">
        <v>56</v>
      </c>
      <c r="I286">
        <v>1</v>
      </c>
      <c r="J286">
        <f>B286/F286*100</f>
        <v>123.72798234500794</v>
      </c>
      <c r="K286">
        <f>IF(C286&gt;=G286,1,0)</f>
        <v>1</v>
      </c>
    </row>
    <row r="287" spans="1:11" x14ac:dyDescent="0.35">
      <c r="A287" t="s">
        <v>1021</v>
      </c>
      <c r="B287">
        <v>3.3785E-3</v>
      </c>
      <c r="C287">
        <v>13</v>
      </c>
      <c r="D287">
        <v>42</v>
      </c>
      <c r="E287">
        <v>1</v>
      </c>
      <c r="F287">
        <v>2.7204999999999998E-3</v>
      </c>
      <c r="G287">
        <v>13</v>
      </c>
      <c r="H287">
        <v>42</v>
      </c>
      <c r="I287">
        <v>1</v>
      </c>
      <c r="J287">
        <f>B287/F287*100</f>
        <v>124.18673038044479</v>
      </c>
      <c r="K287">
        <f>IF(C287&gt;=G287,1,0)</f>
        <v>1</v>
      </c>
    </row>
    <row r="288" spans="1:11" x14ac:dyDescent="0.35">
      <c r="A288" t="s">
        <v>1024</v>
      </c>
      <c r="B288">
        <v>2.9058999999999999E-3</v>
      </c>
      <c r="C288">
        <v>8</v>
      </c>
      <c r="D288">
        <v>49</v>
      </c>
      <c r="E288">
        <v>2</v>
      </c>
      <c r="F288">
        <v>2.2725000000000002E-3</v>
      </c>
      <c r="G288">
        <v>8</v>
      </c>
      <c r="H288">
        <v>49</v>
      </c>
      <c r="I288">
        <v>3</v>
      </c>
      <c r="J288">
        <f>B288/F288*100</f>
        <v>127.87238723872385</v>
      </c>
      <c r="K288">
        <f>IF(C288&gt;=G288,1,0)</f>
        <v>1</v>
      </c>
    </row>
    <row r="289" spans="1:11" x14ac:dyDescent="0.35">
      <c r="A289" t="s">
        <v>1027</v>
      </c>
      <c r="B289">
        <v>3.0666000000000001E-3</v>
      </c>
      <c r="C289">
        <v>15</v>
      </c>
      <c r="D289">
        <v>64</v>
      </c>
      <c r="E289">
        <v>0</v>
      </c>
      <c r="F289">
        <v>2.7285999999999999E-3</v>
      </c>
      <c r="G289">
        <v>15</v>
      </c>
      <c r="H289">
        <v>64</v>
      </c>
      <c r="I289">
        <v>0</v>
      </c>
      <c r="J289">
        <f>B289/F289*100</f>
        <v>112.38730484497546</v>
      </c>
      <c r="K289">
        <f>IF(C289&gt;=G289,1,0)</f>
        <v>1</v>
      </c>
    </row>
    <row r="290" spans="1:11" x14ac:dyDescent="0.35">
      <c r="A290" t="s">
        <v>1033</v>
      </c>
      <c r="B290">
        <v>7.2150000000000006E-2</v>
      </c>
      <c r="C290">
        <v>131</v>
      </c>
      <c r="D290">
        <v>57</v>
      </c>
      <c r="E290">
        <v>21</v>
      </c>
      <c r="F290">
        <v>5.6791399999999999E-2</v>
      </c>
      <c r="G290">
        <v>131</v>
      </c>
      <c r="H290">
        <v>57</v>
      </c>
      <c r="I290">
        <v>86</v>
      </c>
      <c r="J290">
        <f>B290/F290*100</f>
        <v>127.04388340488173</v>
      </c>
      <c r="K290">
        <f>IF(C290&gt;=G290,1,0)</f>
        <v>1</v>
      </c>
    </row>
    <row r="291" spans="1:11" x14ac:dyDescent="0.35">
      <c r="A291" t="s">
        <v>1036</v>
      </c>
      <c r="B291">
        <v>2.13455E-2</v>
      </c>
      <c r="C291">
        <v>14</v>
      </c>
      <c r="D291">
        <v>58</v>
      </c>
      <c r="E291">
        <v>5</v>
      </c>
      <c r="F291">
        <v>5.6195999999999998E-3</v>
      </c>
      <c r="G291">
        <v>14</v>
      </c>
      <c r="H291">
        <v>58</v>
      </c>
      <c r="I291">
        <v>6</v>
      </c>
      <c r="J291">
        <f>B291/F291*100</f>
        <v>379.84020214961924</v>
      </c>
      <c r="K291">
        <f>IF(C291&gt;=G291,1,0)</f>
        <v>1</v>
      </c>
    </row>
    <row r="292" spans="1:11" x14ac:dyDescent="0.35">
      <c r="A292" t="s">
        <v>1039</v>
      </c>
      <c r="B292">
        <v>7.4767000000000002E-3</v>
      </c>
      <c r="C292">
        <v>17</v>
      </c>
      <c r="D292">
        <v>59</v>
      </c>
      <c r="E292">
        <v>4</v>
      </c>
      <c r="F292">
        <v>5.8422999999999999E-3</v>
      </c>
      <c r="G292">
        <v>17</v>
      </c>
      <c r="H292">
        <v>59</v>
      </c>
      <c r="I292">
        <v>4</v>
      </c>
      <c r="J292">
        <f>B292/F292*100</f>
        <v>127.97528370675933</v>
      </c>
      <c r="K292">
        <f>IF(C292&gt;=G292,1,0)</f>
        <v>1</v>
      </c>
    </row>
    <row r="293" spans="1:11" x14ac:dyDescent="0.35">
      <c r="A293" t="s">
        <v>1042</v>
      </c>
      <c r="B293">
        <v>1.6178100000000001E-2</v>
      </c>
      <c r="C293">
        <v>38</v>
      </c>
      <c r="D293">
        <v>55</v>
      </c>
      <c r="E293">
        <v>4</v>
      </c>
      <c r="F293">
        <v>1.8999700000000001E-2</v>
      </c>
      <c r="G293">
        <v>38</v>
      </c>
      <c r="H293">
        <v>55</v>
      </c>
      <c r="I293">
        <v>8</v>
      </c>
      <c r="J293">
        <f>B293/F293*100</f>
        <v>85.149239198513655</v>
      </c>
      <c r="K293">
        <f>IF(C293&gt;=G293,1,0)</f>
        <v>1</v>
      </c>
    </row>
    <row r="294" spans="1:11" x14ac:dyDescent="0.35">
      <c r="A294" t="s">
        <v>1045</v>
      </c>
      <c r="B294">
        <v>1.05567E-2</v>
      </c>
      <c r="C294">
        <v>22</v>
      </c>
      <c r="D294">
        <v>49</v>
      </c>
      <c r="E294">
        <v>1</v>
      </c>
      <c r="F294">
        <v>1.0441199999999999E-2</v>
      </c>
      <c r="G294">
        <v>22</v>
      </c>
      <c r="H294">
        <v>49</v>
      </c>
      <c r="I294">
        <v>9</v>
      </c>
      <c r="J294">
        <f>B294/F294*100</f>
        <v>101.1061946902655</v>
      </c>
      <c r="K294">
        <f>IF(C294&gt;=G294,1,0)</f>
        <v>1</v>
      </c>
    </row>
    <row r="295" spans="1:11" x14ac:dyDescent="0.35">
      <c r="A295" t="s">
        <v>1048</v>
      </c>
      <c r="B295">
        <v>4.8840336999999998</v>
      </c>
      <c r="C295">
        <v>11169</v>
      </c>
      <c r="D295">
        <v>47</v>
      </c>
      <c r="E295">
        <v>2191</v>
      </c>
      <c r="F295">
        <v>4.3524450000000003</v>
      </c>
      <c r="G295">
        <v>11169</v>
      </c>
      <c r="H295">
        <v>47</v>
      </c>
      <c r="I295">
        <v>3201</v>
      </c>
      <c r="J295">
        <f>B295/F295*100</f>
        <v>112.21356501920184</v>
      </c>
      <c r="K295">
        <f>IF(C295&gt;=G295,1,0)</f>
        <v>1</v>
      </c>
    </row>
    <row r="296" spans="1:11" x14ac:dyDescent="0.35">
      <c r="A296" t="s">
        <v>1051</v>
      </c>
      <c r="B296">
        <v>60.972520000000003</v>
      </c>
      <c r="C296">
        <v>142191</v>
      </c>
      <c r="D296">
        <v>53</v>
      </c>
      <c r="E296">
        <v>32811</v>
      </c>
      <c r="F296">
        <v>11.171381</v>
      </c>
      <c r="G296">
        <v>23797</v>
      </c>
      <c r="H296">
        <v>53</v>
      </c>
      <c r="I296">
        <v>10941</v>
      </c>
      <c r="J296">
        <f>B296/F296*100</f>
        <v>545.7921451251193</v>
      </c>
      <c r="K296">
        <f>IF(C296&gt;=G296,1,0)</f>
        <v>1</v>
      </c>
    </row>
    <row r="297" spans="1:11" x14ac:dyDescent="0.35">
      <c r="A297" t="s">
        <v>1054</v>
      </c>
      <c r="B297">
        <v>174.12343999999999</v>
      </c>
      <c r="C297">
        <v>383995</v>
      </c>
      <c r="D297">
        <v>66</v>
      </c>
      <c r="E297">
        <v>39913</v>
      </c>
      <c r="F297">
        <v>168.57912999999999</v>
      </c>
      <c r="G297">
        <v>383995</v>
      </c>
      <c r="H297">
        <v>66</v>
      </c>
      <c r="I297">
        <v>78542</v>
      </c>
      <c r="J297">
        <f>B297/F297*100</f>
        <v>103.28884720190452</v>
      </c>
      <c r="K297">
        <f>IF(C297&gt;=G297,1,0)</f>
        <v>1</v>
      </c>
    </row>
    <row r="298" spans="1:11" x14ac:dyDescent="0.35">
      <c r="A298" t="s">
        <v>1057</v>
      </c>
      <c r="B298">
        <v>9.5913000000000005E-3</v>
      </c>
      <c r="C298">
        <v>12</v>
      </c>
      <c r="D298">
        <v>48</v>
      </c>
      <c r="E298">
        <v>1</v>
      </c>
      <c r="F298">
        <v>4.1771999999999998E-3</v>
      </c>
      <c r="G298">
        <v>12</v>
      </c>
      <c r="H298">
        <v>48</v>
      </c>
      <c r="I298">
        <v>1</v>
      </c>
      <c r="J298">
        <f>B298/F298*100</f>
        <v>229.61074403906926</v>
      </c>
      <c r="K298">
        <f>IF(C298&gt;=G298,1,0)</f>
        <v>1</v>
      </c>
    </row>
    <row r="299" spans="1:11" x14ac:dyDescent="0.35">
      <c r="A299" t="s">
        <v>1060</v>
      </c>
      <c r="B299">
        <v>6.8919000000000003E-3</v>
      </c>
      <c r="C299">
        <v>13</v>
      </c>
      <c r="D299">
        <v>65</v>
      </c>
      <c r="E299">
        <v>5</v>
      </c>
      <c r="F299">
        <v>7.3438000000000002E-3</v>
      </c>
      <c r="G299">
        <v>13</v>
      </c>
      <c r="H299">
        <v>65</v>
      </c>
      <c r="I299">
        <v>9</v>
      </c>
      <c r="J299">
        <f>B299/F299*100</f>
        <v>93.846509981208641</v>
      </c>
      <c r="K299">
        <f>IF(C299&gt;=G299,1,0)</f>
        <v>1</v>
      </c>
    </row>
    <row r="300" spans="1:11" x14ac:dyDescent="0.35">
      <c r="A300" t="s">
        <v>1063</v>
      </c>
      <c r="B300">
        <v>1.3772400000000001E-2</v>
      </c>
      <c r="C300">
        <v>14</v>
      </c>
      <c r="D300">
        <v>63</v>
      </c>
      <c r="E300">
        <v>0</v>
      </c>
      <c r="F300">
        <v>3.467E-3</v>
      </c>
      <c r="G300">
        <v>14</v>
      </c>
      <c r="H300">
        <v>63</v>
      </c>
      <c r="I300">
        <v>0</v>
      </c>
      <c r="J300">
        <f>B300/F300*100</f>
        <v>397.24257282953562</v>
      </c>
      <c r="K300">
        <f>IF(C300&gt;=G300,1,0)</f>
        <v>1</v>
      </c>
    </row>
    <row r="301" spans="1:11" x14ac:dyDescent="0.35">
      <c r="A301" t="s">
        <v>1090</v>
      </c>
      <c r="B301">
        <v>5.0859E-3</v>
      </c>
      <c r="C301">
        <v>13</v>
      </c>
      <c r="D301">
        <v>54</v>
      </c>
      <c r="E301">
        <v>0</v>
      </c>
      <c r="F301">
        <v>3.7889999999999998E-3</v>
      </c>
      <c r="G301">
        <v>13</v>
      </c>
      <c r="H301">
        <v>54</v>
      </c>
      <c r="I301">
        <v>1</v>
      </c>
      <c r="J301">
        <f>B301/F301*100</f>
        <v>134.22802850356294</v>
      </c>
      <c r="K301">
        <f>IF(C301&gt;=G301,1,0)</f>
        <v>1</v>
      </c>
    </row>
    <row r="302" spans="1:11" x14ac:dyDescent="0.35">
      <c r="A302" t="s">
        <v>1066</v>
      </c>
      <c r="B302">
        <v>4.7593999999999996E-3</v>
      </c>
      <c r="C302">
        <v>15</v>
      </c>
      <c r="D302">
        <v>54</v>
      </c>
      <c r="E302">
        <v>0</v>
      </c>
      <c r="F302">
        <v>3.8037000000000001E-3</v>
      </c>
      <c r="G302">
        <v>15</v>
      </c>
      <c r="H302">
        <v>54</v>
      </c>
      <c r="I302">
        <v>0</v>
      </c>
      <c r="J302">
        <f>B302/F302*100</f>
        <v>125.12553566264427</v>
      </c>
      <c r="K302">
        <f>IF(C302&gt;=G302,1,0)</f>
        <v>1</v>
      </c>
    </row>
    <row r="303" spans="1:11" x14ac:dyDescent="0.35">
      <c r="A303" t="s">
        <v>1069</v>
      </c>
      <c r="B303">
        <v>4.8215000000000003E-3</v>
      </c>
      <c r="C303">
        <v>15</v>
      </c>
      <c r="D303">
        <v>50</v>
      </c>
      <c r="E303">
        <v>2</v>
      </c>
      <c r="F303">
        <v>3.9223000000000001E-3</v>
      </c>
      <c r="G303">
        <v>15</v>
      </c>
      <c r="H303">
        <v>50</v>
      </c>
      <c r="I303">
        <v>2</v>
      </c>
      <c r="J303">
        <f>B303/F303*100</f>
        <v>122.92532442699438</v>
      </c>
      <c r="K303">
        <f>IF(C303&gt;=G303,1,0)</f>
        <v>1</v>
      </c>
    </row>
    <row r="304" spans="1:11" x14ac:dyDescent="0.35">
      <c r="A304" t="s">
        <v>1072</v>
      </c>
      <c r="B304">
        <v>5.7498000000000002E-3</v>
      </c>
      <c r="C304">
        <v>16</v>
      </c>
      <c r="D304">
        <v>57</v>
      </c>
      <c r="E304">
        <v>0</v>
      </c>
      <c r="F304">
        <v>4.5494999999999997E-3</v>
      </c>
      <c r="G304">
        <v>16</v>
      </c>
      <c r="H304">
        <v>57</v>
      </c>
      <c r="I304">
        <v>2</v>
      </c>
      <c r="J304">
        <f>B304/F304*100</f>
        <v>126.38311902406861</v>
      </c>
      <c r="K304">
        <f>IF(C304&gt;=G304,1,0)</f>
        <v>1</v>
      </c>
    </row>
    <row r="305" spans="1:11" x14ac:dyDescent="0.35">
      <c r="A305" t="s">
        <v>1075</v>
      </c>
      <c r="B305">
        <v>6.2097999999999997E-3</v>
      </c>
      <c r="C305">
        <v>15</v>
      </c>
      <c r="D305">
        <v>58</v>
      </c>
      <c r="E305">
        <v>0</v>
      </c>
      <c r="F305">
        <v>4.3534999999999997E-3</v>
      </c>
      <c r="G305">
        <v>15</v>
      </c>
      <c r="H305">
        <v>58</v>
      </c>
      <c r="I305">
        <v>0</v>
      </c>
      <c r="J305">
        <f>B305/F305*100</f>
        <v>142.63925577121856</v>
      </c>
      <c r="K305">
        <f>IF(C305&gt;=G305,1,0)</f>
        <v>1</v>
      </c>
    </row>
    <row r="306" spans="1:11" x14ac:dyDescent="0.35">
      <c r="A306" t="s">
        <v>1078</v>
      </c>
      <c r="B306">
        <v>4.5437999999999997E-3</v>
      </c>
      <c r="C306">
        <v>14</v>
      </c>
      <c r="D306">
        <v>58</v>
      </c>
      <c r="E306">
        <v>0</v>
      </c>
      <c r="F306">
        <v>3.2548999999999998E-3</v>
      </c>
      <c r="G306">
        <v>14</v>
      </c>
      <c r="H306">
        <v>58</v>
      </c>
      <c r="I306">
        <v>1</v>
      </c>
      <c r="J306">
        <f>B306/F306*100</f>
        <v>139.59875879443302</v>
      </c>
      <c r="K306">
        <f>IF(C306&gt;=G306,1,0)</f>
        <v>1</v>
      </c>
    </row>
    <row r="307" spans="1:11" x14ac:dyDescent="0.35">
      <c r="A307" t="s">
        <v>1081</v>
      </c>
      <c r="B307">
        <v>5.9633999999999998E-3</v>
      </c>
      <c r="C307">
        <v>14</v>
      </c>
      <c r="D307">
        <v>55</v>
      </c>
      <c r="E307">
        <v>1</v>
      </c>
      <c r="F307">
        <v>4.6049999999999997E-3</v>
      </c>
      <c r="G307">
        <v>14</v>
      </c>
      <c r="H307">
        <v>55</v>
      </c>
      <c r="I307">
        <v>1</v>
      </c>
      <c r="J307">
        <f>B307/F307*100</f>
        <v>129.49837133550488</v>
      </c>
      <c r="K307">
        <f>IF(C307&gt;=G307,1,0)</f>
        <v>1</v>
      </c>
    </row>
    <row r="308" spans="1:11" x14ac:dyDescent="0.35">
      <c r="A308" t="s">
        <v>1084</v>
      </c>
      <c r="B308">
        <v>5.0292000000000002E-3</v>
      </c>
      <c r="C308">
        <v>13</v>
      </c>
      <c r="D308">
        <v>44</v>
      </c>
      <c r="E308">
        <v>1</v>
      </c>
      <c r="F308">
        <v>3.7047999999999998E-3</v>
      </c>
      <c r="G308">
        <v>13</v>
      </c>
      <c r="H308">
        <v>44</v>
      </c>
      <c r="I308">
        <v>1</v>
      </c>
      <c r="J308">
        <f>B308/F308*100</f>
        <v>135.74821852731594</v>
      </c>
      <c r="K308">
        <f>IF(C308&gt;=G308,1,0)</f>
        <v>1</v>
      </c>
    </row>
    <row r="309" spans="1:11" x14ac:dyDescent="0.35">
      <c r="A309" t="s">
        <v>1087</v>
      </c>
      <c r="B309">
        <v>5.0363999999999999E-3</v>
      </c>
      <c r="C309">
        <v>13</v>
      </c>
      <c r="D309">
        <v>59</v>
      </c>
      <c r="E309">
        <v>0</v>
      </c>
      <c r="F309">
        <v>3.7709000000000002E-3</v>
      </c>
      <c r="G309">
        <v>13</v>
      </c>
      <c r="H309">
        <v>59</v>
      </c>
      <c r="I309">
        <v>0</v>
      </c>
      <c r="J309">
        <f>B309/F309*100</f>
        <v>133.55962767509081</v>
      </c>
      <c r="K309">
        <f>IF(C309&gt;=G309,1,0)</f>
        <v>1</v>
      </c>
    </row>
    <row r="310" spans="1:11" x14ac:dyDescent="0.35">
      <c r="A310" t="s">
        <v>216</v>
      </c>
      <c r="B310">
        <v>10.599252999999999</v>
      </c>
      <c r="C310">
        <v>65774</v>
      </c>
      <c r="D310">
        <v>48</v>
      </c>
      <c r="E310">
        <v>11210</v>
      </c>
      <c r="F310">
        <v>13.808782000000001</v>
      </c>
      <c r="G310">
        <v>65774</v>
      </c>
      <c r="H310">
        <v>48</v>
      </c>
      <c r="I310">
        <v>44559</v>
      </c>
      <c r="J310">
        <f>B310/F310*100</f>
        <v>76.75733457157915</v>
      </c>
      <c r="K310">
        <f>IF(C310&gt;=G310,1,0)</f>
        <v>1</v>
      </c>
    </row>
    <row r="311" spans="1:11" x14ac:dyDescent="0.35">
      <c r="A311" t="s">
        <v>219</v>
      </c>
      <c r="B311">
        <v>5.9804000000000003E-3</v>
      </c>
      <c r="C311">
        <v>19</v>
      </c>
      <c r="D311">
        <v>37</v>
      </c>
      <c r="E311">
        <v>17</v>
      </c>
      <c r="F311">
        <v>4.7041000000000001E-3</v>
      </c>
      <c r="G311">
        <v>19</v>
      </c>
      <c r="H311">
        <v>37</v>
      </c>
      <c r="I311">
        <v>21</v>
      </c>
      <c r="J311">
        <f>B311/F311*100</f>
        <v>127.131651112859</v>
      </c>
      <c r="K311">
        <f>IF(C311&gt;=G311,1,0)</f>
        <v>1</v>
      </c>
    </row>
    <row r="312" spans="1:11" x14ac:dyDescent="0.35">
      <c r="A312" t="s">
        <v>222</v>
      </c>
      <c r="B312">
        <v>5.2521E-3</v>
      </c>
      <c r="C312">
        <v>22</v>
      </c>
      <c r="D312">
        <v>46</v>
      </c>
      <c r="E312">
        <v>12</v>
      </c>
      <c r="F312">
        <v>5.5066999999999998E-3</v>
      </c>
      <c r="G312">
        <v>22</v>
      </c>
      <c r="H312">
        <v>46</v>
      </c>
      <c r="I312">
        <v>25</v>
      </c>
      <c r="J312">
        <f>B312/F312*100</f>
        <v>95.376541304229406</v>
      </c>
      <c r="K312">
        <f>IF(C312&gt;=G312,1,0)</f>
        <v>1</v>
      </c>
    </row>
    <row r="313" spans="1:11" x14ac:dyDescent="0.35">
      <c r="A313" t="s">
        <v>225</v>
      </c>
      <c r="B313">
        <v>6.1898999999999999E-3</v>
      </c>
      <c r="C313">
        <v>32</v>
      </c>
      <c r="D313">
        <v>39</v>
      </c>
      <c r="E313">
        <v>7</v>
      </c>
      <c r="F313">
        <v>4.7340999999999998E-3</v>
      </c>
      <c r="G313">
        <v>20</v>
      </c>
      <c r="H313">
        <v>39</v>
      </c>
      <c r="I313">
        <v>14</v>
      </c>
      <c r="J313">
        <f>B313/F313*100</f>
        <v>130.75135717454216</v>
      </c>
      <c r="K313">
        <f>IF(C313&gt;=G313,1,0)</f>
        <v>1</v>
      </c>
    </row>
    <row r="314" spans="1:11" x14ac:dyDescent="0.35">
      <c r="A314" t="s">
        <v>228</v>
      </c>
      <c r="B314">
        <v>3.9332000000000004E-3</v>
      </c>
      <c r="C314">
        <v>19</v>
      </c>
      <c r="D314">
        <v>51</v>
      </c>
      <c r="E314">
        <v>4</v>
      </c>
      <c r="F314">
        <v>7.1322E-3</v>
      </c>
      <c r="G314">
        <v>19</v>
      </c>
      <c r="H314">
        <v>51</v>
      </c>
      <c r="I314">
        <v>15</v>
      </c>
      <c r="J314">
        <f>B314/F314*100</f>
        <v>55.147079442528259</v>
      </c>
      <c r="K314">
        <f>IF(C314&gt;=G314,1,0)</f>
        <v>1</v>
      </c>
    </row>
    <row r="315" spans="1:11" x14ac:dyDescent="0.35">
      <c r="A315" t="s">
        <v>231</v>
      </c>
      <c r="B315">
        <v>5.7853000000000002E-3</v>
      </c>
      <c r="C315">
        <v>16</v>
      </c>
      <c r="D315">
        <v>55</v>
      </c>
      <c r="E315">
        <v>1</v>
      </c>
      <c r="F315">
        <v>2.5179999999999998E-3</v>
      </c>
      <c r="G315">
        <v>16</v>
      </c>
      <c r="H315">
        <v>55</v>
      </c>
      <c r="I315">
        <v>1</v>
      </c>
      <c r="J315">
        <f>B315/F315*100</f>
        <v>229.75774424146152</v>
      </c>
      <c r="K315">
        <f>IF(C315&gt;=G315,1,0)</f>
        <v>1</v>
      </c>
    </row>
    <row r="316" spans="1:11" x14ac:dyDescent="0.35">
      <c r="A316" t="s">
        <v>258</v>
      </c>
      <c r="B316">
        <v>14.215864</v>
      </c>
      <c r="C316">
        <v>153428</v>
      </c>
      <c r="D316">
        <v>49</v>
      </c>
      <c r="E316">
        <v>2396</v>
      </c>
      <c r="F316">
        <v>14.565172</v>
      </c>
      <c r="G316">
        <v>153428</v>
      </c>
      <c r="H316">
        <v>49</v>
      </c>
      <c r="I316">
        <v>8783</v>
      </c>
      <c r="J316">
        <f>B316/F316*100</f>
        <v>97.601758496226481</v>
      </c>
      <c r="K316">
        <f>IF(C316&gt;=G316,1,0)</f>
        <v>1</v>
      </c>
    </row>
    <row r="317" spans="1:11" x14ac:dyDescent="0.35">
      <c r="A317" t="s">
        <v>234</v>
      </c>
      <c r="B317">
        <v>2.6849E-3</v>
      </c>
      <c r="C317">
        <v>16</v>
      </c>
      <c r="D317">
        <v>42</v>
      </c>
      <c r="E317">
        <v>3</v>
      </c>
      <c r="F317">
        <v>2.2575E-3</v>
      </c>
      <c r="G317">
        <v>16</v>
      </c>
      <c r="H317">
        <v>42</v>
      </c>
      <c r="I317">
        <v>3</v>
      </c>
      <c r="J317">
        <f>B317/F317*100</f>
        <v>118.93244739756368</v>
      </c>
      <c r="K317">
        <f>IF(C317&gt;=G317,1,0)</f>
        <v>1</v>
      </c>
    </row>
    <row r="318" spans="1:11" x14ac:dyDescent="0.35">
      <c r="A318" t="s">
        <v>237</v>
      </c>
      <c r="B318">
        <v>5.0809000000000002E-3</v>
      </c>
      <c r="C318">
        <v>18</v>
      </c>
      <c r="D318">
        <v>42</v>
      </c>
      <c r="E318">
        <v>3</v>
      </c>
      <c r="F318">
        <v>3.2469999999999999E-3</v>
      </c>
      <c r="G318">
        <v>18</v>
      </c>
      <c r="H318">
        <v>42</v>
      </c>
      <c r="I318">
        <v>7</v>
      </c>
      <c r="J318">
        <f>B318/F318*100</f>
        <v>156.47982753310748</v>
      </c>
      <c r="K318">
        <f>IF(C318&gt;=G318,1,0)</f>
        <v>1</v>
      </c>
    </row>
    <row r="319" spans="1:11" x14ac:dyDescent="0.35">
      <c r="A319" t="s">
        <v>240</v>
      </c>
      <c r="B319">
        <v>3.0276999999999999E-3</v>
      </c>
      <c r="C319">
        <v>19</v>
      </c>
      <c r="D319">
        <v>44</v>
      </c>
      <c r="E319">
        <v>4</v>
      </c>
      <c r="F319">
        <v>3.2306000000000001E-3</v>
      </c>
      <c r="G319">
        <v>19</v>
      </c>
      <c r="H319">
        <v>44</v>
      </c>
      <c r="I319">
        <v>5</v>
      </c>
      <c r="J319">
        <f>B319/F319*100</f>
        <v>93.719432922676887</v>
      </c>
      <c r="K319">
        <f>IF(C319&gt;=G319,1,0)</f>
        <v>1</v>
      </c>
    </row>
    <row r="320" spans="1:11" x14ac:dyDescent="0.35">
      <c r="A320" t="s">
        <v>243</v>
      </c>
      <c r="B320">
        <v>7.5807000000000001E-3</v>
      </c>
      <c r="C320">
        <v>44</v>
      </c>
      <c r="D320">
        <v>44</v>
      </c>
      <c r="E320">
        <v>4</v>
      </c>
      <c r="F320">
        <v>6.7096999999999999E-3</v>
      </c>
      <c r="G320">
        <v>44</v>
      </c>
      <c r="H320">
        <v>44</v>
      </c>
      <c r="I320">
        <v>8</v>
      </c>
      <c r="J320">
        <f>B320/F320*100</f>
        <v>112.98120631324799</v>
      </c>
      <c r="K320">
        <f>IF(C320&gt;=G320,1,0)</f>
        <v>1</v>
      </c>
    </row>
    <row r="321" spans="1:11" x14ac:dyDescent="0.35">
      <c r="A321" t="s">
        <v>246</v>
      </c>
      <c r="B321">
        <v>3.1026000000000001E-3</v>
      </c>
      <c r="C321">
        <v>17</v>
      </c>
      <c r="D321">
        <v>35</v>
      </c>
      <c r="E321">
        <v>1</v>
      </c>
      <c r="F321">
        <v>1.8647E-3</v>
      </c>
      <c r="G321">
        <v>13</v>
      </c>
      <c r="H321">
        <v>35</v>
      </c>
      <c r="I321">
        <v>3</v>
      </c>
      <c r="J321">
        <f>B321/F321*100</f>
        <v>166.38601383600579</v>
      </c>
      <c r="K321">
        <f>IF(C321&gt;=G321,1,0)</f>
        <v>1</v>
      </c>
    </row>
    <row r="322" spans="1:11" x14ac:dyDescent="0.35">
      <c r="A322" t="s">
        <v>249</v>
      </c>
      <c r="B322">
        <v>2.6605000000000001E-3</v>
      </c>
      <c r="C322">
        <v>12</v>
      </c>
      <c r="D322">
        <v>50</v>
      </c>
      <c r="E322">
        <v>5</v>
      </c>
      <c r="F322">
        <v>2.9240999999999998E-3</v>
      </c>
      <c r="G322">
        <v>12</v>
      </c>
      <c r="H322">
        <v>50</v>
      </c>
      <c r="I322">
        <v>12</v>
      </c>
      <c r="J322">
        <f>B322/F322*100</f>
        <v>90.985260422010199</v>
      </c>
      <c r="K322">
        <f>IF(C322&gt;=G322,1,0)</f>
        <v>1</v>
      </c>
    </row>
    <row r="323" spans="1:11" x14ac:dyDescent="0.35">
      <c r="A323" t="s">
        <v>252</v>
      </c>
      <c r="B323">
        <v>5.9411999999999998E-3</v>
      </c>
      <c r="C323">
        <v>27</v>
      </c>
      <c r="D323">
        <v>44</v>
      </c>
      <c r="E323">
        <v>18</v>
      </c>
      <c r="F323">
        <v>6.2211000000000002E-3</v>
      </c>
      <c r="G323">
        <v>27</v>
      </c>
      <c r="H323">
        <v>44</v>
      </c>
      <c r="I323">
        <v>29</v>
      </c>
      <c r="J323">
        <f>B323/F323*100</f>
        <v>95.500795679220701</v>
      </c>
      <c r="K323">
        <f>IF(C323&gt;=G323,1,0)</f>
        <v>1</v>
      </c>
    </row>
    <row r="324" spans="1:11" x14ac:dyDescent="0.35">
      <c r="A324" t="s">
        <v>255</v>
      </c>
      <c r="B324">
        <v>4.9027000000000003E-3</v>
      </c>
      <c r="C324">
        <v>23</v>
      </c>
      <c r="D324">
        <v>60</v>
      </c>
      <c r="E324">
        <v>4</v>
      </c>
      <c r="F324">
        <v>5.2021999999999997E-3</v>
      </c>
      <c r="G324">
        <v>23</v>
      </c>
      <c r="H324">
        <v>60</v>
      </c>
      <c r="I324">
        <v>6</v>
      </c>
      <c r="J324">
        <f>B324/F324*100</f>
        <v>94.24282034523857</v>
      </c>
      <c r="K324">
        <f>IF(C324&gt;=G324,1,0)</f>
        <v>1</v>
      </c>
    </row>
    <row r="325" spans="1:11" x14ac:dyDescent="0.35">
      <c r="A325" t="s">
        <v>261</v>
      </c>
      <c r="B325">
        <v>1.2057000000000001E-3</v>
      </c>
      <c r="C325">
        <v>11</v>
      </c>
      <c r="D325">
        <v>44</v>
      </c>
      <c r="E325">
        <v>0</v>
      </c>
      <c r="F325">
        <v>1.0318E-3</v>
      </c>
      <c r="G325">
        <v>11</v>
      </c>
      <c r="H325">
        <v>44</v>
      </c>
      <c r="I325">
        <v>0</v>
      </c>
      <c r="J325">
        <f>B325/F325*100</f>
        <v>116.85404148090717</v>
      </c>
      <c r="K325">
        <f>IF(C325&gt;=G325,1,0)</f>
        <v>1</v>
      </c>
    </row>
    <row r="326" spans="1:11" x14ac:dyDescent="0.35">
      <c r="A326" t="s">
        <v>288</v>
      </c>
      <c r="B326">
        <v>2.1649999999999998E-3</v>
      </c>
      <c r="C326">
        <v>14</v>
      </c>
      <c r="D326">
        <v>67</v>
      </c>
      <c r="E326">
        <v>1</v>
      </c>
      <c r="F326">
        <v>1.9581999999999998E-3</v>
      </c>
      <c r="G326">
        <v>14</v>
      </c>
      <c r="H326">
        <v>67</v>
      </c>
      <c r="I326">
        <v>1</v>
      </c>
      <c r="J326">
        <f>B326/F326*100</f>
        <v>110.56071902767847</v>
      </c>
      <c r="K326">
        <f>IF(C326&gt;=G326,1,0)</f>
        <v>1</v>
      </c>
    </row>
    <row r="327" spans="1:11" x14ac:dyDescent="0.35">
      <c r="A327" t="s">
        <v>264</v>
      </c>
      <c r="B327">
        <v>1.4988E-3</v>
      </c>
      <c r="C327">
        <v>13</v>
      </c>
      <c r="D327">
        <v>51</v>
      </c>
      <c r="E327">
        <v>0</v>
      </c>
      <c r="F327">
        <v>1.1743000000000001E-3</v>
      </c>
      <c r="G327">
        <v>13</v>
      </c>
      <c r="H327">
        <v>51</v>
      </c>
      <c r="I327">
        <v>0</v>
      </c>
      <c r="J327">
        <f>B327/F327*100</f>
        <v>127.63348377756959</v>
      </c>
      <c r="K327">
        <f>IF(C327&gt;=G327,1,0)</f>
        <v>1</v>
      </c>
    </row>
    <row r="328" spans="1:11" x14ac:dyDescent="0.35">
      <c r="A328" t="s">
        <v>267</v>
      </c>
      <c r="B328">
        <v>1.5790999999999999E-3</v>
      </c>
      <c r="C328">
        <v>14</v>
      </c>
      <c r="D328">
        <v>53</v>
      </c>
      <c r="E328">
        <v>0</v>
      </c>
      <c r="F328">
        <v>1.6994E-3</v>
      </c>
      <c r="G328">
        <v>14</v>
      </c>
      <c r="H328">
        <v>53</v>
      </c>
      <c r="I328">
        <v>1</v>
      </c>
      <c r="J328">
        <f>B328/F328*100</f>
        <v>92.921030952100736</v>
      </c>
      <c r="K328">
        <f>IF(C328&gt;=G328,1,0)</f>
        <v>1</v>
      </c>
    </row>
    <row r="329" spans="1:11" x14ac:dyDescent="0.35">
      <c r="A329" t="s">
        <v>270</v>
      </c>
      <c r="B329">
        <v>5.0359999999999997E-3</v>
      </c>
      <c r="C329">
        <v>16</v>
      </c>
      <c r="D329">
        <v>48</v>
      </c>
      <c r="E329">
        <v>1</v>
      </c>
      <c r="F329">
        <v>2.0834E-3</v>
      </c>
      <c r="G329">
        <v>16</v>
      </c>
      <c r="H329">
        <v>48</v>
      </c>
      <c r="I329">
        <v>2</v>
      </c>
      <c r="J329">
        <f>B329/F329*100</f>
        <v>241.72026495152156</v>
      </c>
      <c r="K329">
        <f>IF(C329&gt;=G329,1,0)</f>
        <v>1</v>
      </c>
    </row>
    <row r="330" spans="1:11" x14ac:dyDescent="0.35">
      <c r="A330" t="s">
        <v>273</v>
      </c>
      <c r="B330">
        <v>1.9826000000000002E-3</v>
      </c>
      <c r="C330">
        <v>15</v>
      </c>
      <c r="D330">
        <v>58</v>
      </c>
      <c r="E330">
        <v>0</v>
      </c>
      <c r="F330">
        <v>1.7297E-3</v>
      </c>
      <c r="G330">
        <v>15</v>
      </c>
      <c r="H330">
        <v>58</v>
      </c>
      <c r="I330">
        <v>1</v>
      </c>
      <c r="J330">
        <f>B330/F330*100</f>
        <v>114.62103254899694</v>
      </c>
      <c r="K330">
        <f>IF(C330&gt;=G330,1,0)</f>
        <v>1</v>
      </c>
    </row>
    <row r="331" spans="1:11" x14ac:dyDescent="0.35">
      <c r="A331" t="s">
        <v>276</v>
      </c>
      <c r="B331">
        <v>2.9748999999999999E-3</v>
      </c>
      <c r="C331">
        <v>13</v>
      </c>
      <c r="D331">
        <v>47</v>
      </c>
      <c r="E331">
        <v>0</v>
      </c>
      <c r="F331">
        <v>1.787E-3</v>
      </c>
      <c r="G331">
        <v>13</v>
      </c>
      <c r="H331">
        <v>47</v>
      </c>
      <c r="I331">
        <v>3</v>
      </c>
      <c r="J331">
        <f>B331/F331*100</f>
        <v>166.47453833240067</v>
      </c>
      <c r="K331">
        <f>IF(C331&gt;=G331,1,0)</f>
        <v>1</v>
      </c>
    </row>
    <row r="332" spans="1:11" x14ac:dyDescent="0.35">
      <c r="A332" t="s">
        <v>279</v>
      </c>
      <c r="B332">
        <v>1.7451000000000001E-3</v>
      </c>
      <c r="C332">
        <v>11</v>
      </c>
      <c r="D332">
        <v>41</v>
      </c>
      <c r="E332">
        <v>0</v>
      </c>
      <c r="F332">
        <v>1.4262000000000001E-3</v>
      </c>
      <c r="G332">
        <v>11</v>
      </c>
      <c r="H332">
        <v>41</v>
      </c>
      <c r="I332">
        <v>1</v>
      </c>
      <c r="J332">
        <f>B332/F332*100</f>
        <v>122.36011779554059</v>
      </c>
      <c r="K332">
        <f>IF(C332&gt;=G332,1,0)</f>
        <v>1</v>
      </c>
    </row>
    <row r="333" spans="1:11" x14ac:dyDescent="0.35">
      <c r="A333" t="s">
        <v>282</v>
      </c>
      <c r="B333">
        <v>2.4461999999999999E-3</v>
      </c>
      <c r="C333">
        <v>15</v>
      </c>
      <c r="D333">
        <v>51</v>
      </c>
      <c r="E333">
        <v>2</v>
      </c>
      <c r="F333">
        <v>1.7778E-3</v>
      </c>
      <c r="G333">
        <v>15</v>
      </c>
      <c r="H333">
        <v>51</v>
      </c>
      <c r="I333">
        <v>3</v>
      </c>
      <c r="J333">
        <f>B333/F333*100</f>
        <v>137.59703003712454</v>
      </c>
      <c r="K333">
        <f>IF(C333&gt;=G333,1,0)</f>
        <v>1</v>
      </c>
    </row>
    <row r="334" spans="1:11" x14ac:dyDescent="0.35">
      <c r="A334" t="s">
        <v>285</v>
      </c>
      <c r="B334">
        <v>1.8966E-3</v>
      </c>
      <c r="C334">
        <v>15</v>
      </c>
      <c r="D334">
        <v>39</v>
      </c>
      <c r="E334">
        <v>0</v>
      </c>
      <c r="F334">
        <v>1.5444E-3</v>
      </c>
      <c r="G334">
        <v>15</v>
      </c>
      <c r="H334">
        <v>39</v>
      </c>
      <c r="I334">
        <v>0</v>
      </c>
      <c r="J334">
        <f>B334/F334*100</f>
        <v>122.80497280497281</v>
      </c>
      <c r="K334">
        <f>IF(C334&gt;=G334,1,0)</f>
        <v>1</v>
      </c>
    </row>
    <row r="335" spans="1:11" x14ac:dyDescent="0.35">
      <c r="G335" t="s">
        <v>58</v>
      </c>
    </row>
    <row r="337" spans="1:11" x14ac:dyDescent="0.35">
      <c r="A337" t="s">
        <v>1108</v>
      </c>
      <c r="B337">
        <f>AVERAGE(B3:B334)</f>
        <v>4.9368108710240985</v>
      </c>
      <c r="C337">
        <f t="shared" ref="C337:I337" si="0">AVERAGE(C3:C334)</f>
        <v>37883.406626506025</v>
      </c>
      <c r="D337">
        <f t="shared" si="0"/>
        <v>54.114457831325304</v>
      </c>
      <c r="E337">
        <f t="shared" si="0"/>
        <v>25967.774096385543</v>
      </c>
      <c r="F337">
        <f t="shared" si="0"/>
        <v>4.7949290885542162</v>
      </c>
      <c r="G337">
        <f t="shared" si="0"/>
        <v>33979.385542168675</v>
      </c>
      <c r="H337">
        <f t="shared" si="0"/>
        <v>54.114457831325304</v>
      </c>
      <c r="I337">
        <f t="shared" si="0"/>
        <v>28032.042168674699</v>
      </c>
      <c r="J337">
        <f t="shared" ref="J324:J337" si="1">B337/F337*100</f>
        <v>102.95899647001167</v>
      </c>
      <c r="K337">
        <f t="shared" ref="K324:K337" si="2">IF(C337&gt;=G337,1,0)</f>
        <v>1</v>
      </c>
    </row>
    <row r="338" spans="1:11" x14ac:dyDescent="0.35">
      <c r="B338">
        <f>B337/F337*100</f>
        <v>102.95899647001167</v>
      </c>
    </row>
  </sheetData>
  <sortState ref="A3:K334">
    <sortCondition ref="A3:A33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04"/>
  <sheetViews>
    <sheetView tabSelected="1" topLeftCell="J292" workbookViewId="0">
      <selection activeCell="P305" sqref="P305"/>
    </sheetView>
  </sheetViews>
  <sheetFormatPr defaultRowHeight="14.5" x14ac:dyDescent="0.35"/>
  <cols>
    <col min="1" max="1" width="12.08984375" customWidth="1"/>
    <col min="2" max="2" width="12.1796875" customWidth="1"/>
    <col min="3" max="3" width="12" customWidth="1"/>
    <col min="4" max="4" width="7.81640625" customWidth="1"/>
    <col min="5" max="5" width="13.1796875" customWidth="1"/>
    <col min="6" max="7" width="10.90625" customWidth="1"/>
    <col min="8" max="8" width="9" customWidth="1"/>
    <col min="9" max="9" width="11.26953125" customWidth="1"/>
    <col min="13" max="13" width="12.90625" customWidth="1"/>
    <col min="14" max="14" width="10.1796875" customWidth="1"/>
    <col min="15" max="15" width="10.36328125" customWidth="1"/>
    <col min="18" max="18" width="11.6328125" customWidth="1"/>
    <col min="19" max="19" width="10.6328125" customWidth="1"/>
  </cols>
  <sheetData>
    <row r="2" spans="1:22" x14ac:dyDescent="0.35">
      <c r="A2" t="s">
        <v>1098</v>
      </c>
      <c r="B2" t="s">
        <v>1099</v>
      </c>
      <c r="C2" t="s">
        <v>1100</v>
      </c>
      <c r="D2" t="s">
        <v>1105</v>
      </c>
      <c r="E2" t="s">
        <v>1101</v>
      </c>
      <c r="F2" t="s">
        <v>1102</v>
      </c>
      <c r="G2" t="s">
        <v>1103</v>
      </c>
      <c r="H2" t="s">
        <v>1106</v>
      </c>
      <c r="I2" t="s">
        <v>1104</v>
      </c>
      <c r="J2" t="s">
        <v>1402</v>
      </c>
      <c r="K2" t="s">
        <v>1756</v>
      </c>
      <c r="M2" t="s">
        <v>1098</v>
      </c>
      <c r="N2" t="s">
        <v>1099</v>
      </c>
      <c r="O2" t="s">
        <v>1100</v>
      </c>
      <c r="P2" t="s">
        <v>1403</v>
      </c>
      <c r="Q2" t="s">
        <v>1101</v>
      </c>
      <c r="R2" t="s">
        <v>1102</v>
      </c>
      <c r="S2" t="s">
        <v>1103</v>
      </c>
      <c r="T2" t="s">
        <v>1403</v>
      </c>
      <c r="U2" t="s">
        <v>1104</v>
      </c>
      <c r="V2" t="s">
        <v>1756</v>
      </c>
    </row>
    <row r="3" spans="1:22" x14ac:dyDescent="0.35">
      <c r="A3" t="s">
        <v>1389</v>
      </c>
      <c r="B3">
        <v>192.71878000000001</v>
      </c>
      <c r="C3">
        <v>184295</v>
      </c>
      <c r="D3">
        <v>71</v>
      </c>
      <c r="E3">
        <v>13308</v>
      </c>
      <c r="F3">
        <v>157.08501999999999</v>
      </c>
      <c r="G3">
        <v>178943</v>
      </c>
      <c r="H3">
        <v>71</v>
      </c>
      <c r="I3">
        <v>53292</v>
      </c>
      <c r="J3">
        <f>B3/F3*100</f>
        <v>122.68437817940885</v>
      </c>
      <c r="K3">
        <f>IF(C3&gt;=G3,1,0)</f>
        <v>1</v>
      </c>
      <c r="M3" t="s">
        <v>1826</v>
      </c>
      <c r="N3">
        <v>35.627803999999998</v>
      </c>
      <c r="O3">
        <v>104478</v>
      </c>
      <c r="P3">
        <v>44</v>
      </c>
      <c r="Q3">
        <v>3442</v>
      </c>
      <c r="R3">
        <v>26.607182999999999</v>
      </c>
      <c r="S3">
        <v>104478</v>
      </c>
      <c r="T3">
        <v>44</v>
      </c>
      <c r="U3">
        <v>7124</v>
      </c>
      <c r="V3">
        <f>IF(S3&lt;=O3,1,0)</f>
        <v>1</v>
      </c>
    </row>
    <row r="4" spans="1:22" x14ac:dyDescent="0.35">
      <c r="A4" t="s">
        <v>1309</v>
      </c>
      <c r="B4">
        <v>168.55242999999999</v>
      </c>
      <c r="C4">
        <v>664159</v>
      </c>
      <c r="D4">
        <v>81</v>
      </c>
      <c r="E4">
        <v>1098558</v>
      </c>
      <c r="F4">
        <v>144.60559000000001</v>
      </c>
      <c r="G4">
        <v>664159</v>
      </c>
      <c r="H4">
        <v>81</v>
      </c>
      <c r="I4">
        <v>1273268</v>
      </c>
      <c r="J4">
        <f t="shared" ref="J4:J67" si="0">B4/F4*100</f>
        <v>116.56010670126929</v>
      </c>
      <c r="K4">
        <f t="shared" ref="K4:K67" si="1">IF(C4&gt;=G4,1,0)</f>
        <v>1</v>
      </c>
      <c r="M4" t="s">
        <v>1792</v>
      </c>
      <c r="N4">
        <v>6.1748999999999997E-3</v>
      </c>
      <c r="O4">
        <v>38</v>
      </c>
      <c r="P4">
        <v>53</v>
      </c>
      <c r="Q4">
        <v>8</v>
      </c>
      <c r="R4">
        <v>6.0169999999999998E-3</v>
      </c>
      <c r="S4">
        <v>38</v>
      </c>
      <c r="T4">
        <v>53</v>
      </c>
      <c r="U4">
        <v>10</v>
      </c>
      <c r="V4">
        <f t="shared" ref="V4:V67" si="2">IF(S4&lt;=O4,1,0)</f>
        <v>1</v>
      </c>
    </row>
    <row r="5" spans="1:22" x14ac:dyDescent="0.35">
      <c r="A5" t="s">
        <v>1388</v>
      </c>
      <c r="B5">
        <v>119.52824</v>
      </c>
      <c r="C5">
        <v>114414</v>
      </c>
      <c r="D5">
        <v>68</v>
      </c>
      <c r="E5">
        <v>10184</v>
      </c>
      <c r="F5">
        <v>117.26816599999999</v>
      </c>
      <c r="G5">
        <v>114414</v>
      </c>
      <c r="H5">
        <v>68</v>
      </c>
      <c r="I5">
        <v>49618</v>
      </c>
      <c r="J5">
        <f t="shared" si="0"/>
        <v>101.92726984405982</v>
      </c>
      <c r="K5">
        <f t="shared" si="1"/>
        <v>1</v>
      </c>
      <c r="M5" t="s">
        <v>1872</v>
      </c>
      <c r="N5">
        <v>2.0766199999999999E-2</v>
      </c>
      <c r="O5">
        <v>25</v>
      </c>
      <c r="P5">
        <v>53</v>
      </c>
      <c r="Q5">
        <v>0</v>
      </c>
      <c r="R5">
        <v>1.45197E-2</v>
      </c>
      <c r="S5">
        <v>25</v>
      </c>
      <c r="T5">
        <v>53</v>
      </c>
      <c r="U5">
        <v>0</v>
      </c>
      <c r="V5">
        <f t="shared" si="2"/>
        <v>1</v>
      </c>
    </row>
    <row r="6" spans="1:22" x14ac:dyDescent="0.35">
      <c r="A6" t="s">
        <v>1165</v>
      </c>
      <c r="B6">
        <v>110.260864</v>
      </c>
      <c r="C6">
        <v>151852</v>
      </c>
      <c r="D6">
        <v>65</v>
      </c>
      <c r="E6">
        <v>20469</v>
      </c>
      <c r="F6">
        <v>143.16909999999999</v>
      </c>
      <c r="G6">
        <v>151528</v>
      </c>
      <c r="H6">
        <v>65</v>
      </c>
      <c r="I6">
        <v>118684</v>
      </c>
      <c r="J6">
        <f t="shared" si="0"/>
        <v>77.014428392718827</v>
      </c>
      <c r="K6">
        <f t="shared" si="1"/>
        <v>1</v>
      </c>
      <c r="M6" t="s">
        <v>1790</v>
      </c>
      <c r="N6">
        <v>5.1647000000000004E-3</v>
      </c>
      <c r="O6">
        <v>30</v>
      </c>
      <c r="P6">
        <v>54</v>
      </c>
      <c r="Q6">
        <v>7</v>
      </c>
      <c r="R6">
        <v>4.8179E-3</v>
      </c>
      <c r="S6">
        <v>30</v>
      </c>
      <c r="T6">
        <v>54</v>
      </c>
      <c r="U6">
        <v>16</v>
      </c>
      <c r="V6">
        <f t="shared" si="2"/>
        <v>1</v>
      </c>
    </row>
    <row r="7" spans="1:22" x14ac:dyDescent="0.35">
      <c r="A7" t="s">
        <v>1192</v>
      </c>
      <c r="B7">
        <v>78.502600000000001</v>
      </c>
      <c r="C7">
        <v>60080</v>
      </c>
      <c r="D7">
        <v>64</v>
      </c>
      <c r="E7">
        <v>23838</v>
      </c>
      <c r="F7">
        <v>28.680285000000001</v>
      </c>
      <c r="G7">
        <v>27716</v>
      </c>
      <c r="H7">
        <v>64</v>
      </c>
      <c r="I7">
        <v>23166</v>
      </c>
      <c r="J7">
        <f t="shared" si="0"/>
        <v>273.7162479382614</v>
      </c>
      <c r="K7">
        <f t="shared" si="1"/>
        <v>1</v>
      </c>
      <c r="M7" t="s">
        <v>1854</v>
      </c>
      <c r="N7">
        <v>1.8110399999999999E-2</v>
      </c>
      <c r="O7">
        <v>27</v>
      </c>
      <c r="P7">
        <v>54</v>
      </c>
      <c r="Q7">
        <v>0</v>
      </c>
      <c r="R7">
        <v>1.7068199999999999E-2</v>
      </c>
      <c r="S7">
        <v>27</v>
      </c>
      <c r="T7">
        <v>54</v>
      </c>
      <c r="U7">
        <v>1</v>
      </c>
      <c r="V7">
        <f t="shared" si="2"/>
        <v>1</v>
      </c>
    </row>
    <row r="8" spans="1:22" x14ac:dyDescent="0.35">
      <c r="A8" t="s">
        <v>1391</v>
      </c>
      <c r="B8">
        <v>75.212233999999995</v>
      </c>
      <c r="C8">
        <v>64934</v>
      </c>
      <c r="D8">
        <v>66</v>
      </c>
      <c r="E8">
        <v>28140</v>
      </c>
      <c r="F8">
        <v>58.953020000000002</v>
      </c>
      <c r="G8">
        <v>58094</v>
      </c>
      <c r="H8">
        <v>66</v>
      </c>
      <c r="I8">
        <v>64815</v>
      </c>
      <c r="J8">
        <f t="shared" si="0"/>
        <v>127.57995095077402</v>
      </c>
      <c r="K8">
        <f t="shared" si="1"/>
        <v>1</v>
      </c>
      <c r="M8" t="s">
        <v>1878</v>
      </c>
      <c r="N8">
        <v>2.22381E-2</v>
      </c>
      <c r="O8">
        <v>27</v>
      </c>
      <c r="P8">
        <v>54</v>
      </c>
      <c r="Q8">
        <v>1</v>
      </c>
      <c r="R8">
        <v>1.56553E-2</v>
      </c>
      <c r="S8">
        <v>27</v>
      </c>
      <c r="T8">
        <v>54</v>
      </c>
      <c r="U8">
        <v>1</v>
      </c>
      <c r="V8">
        <f t="shared" si="2"/>
        <v>1</v>
      </c>
    </row>
    <row r="9" spans="1:22" x14ac:dyDescent="0.35">
      <c r="A9" t="s">
        <v>1207</v>
      </c>
      <c r="B9">
        <v>58.473489999999998</v>
      </c>
      <c r="C9">
        <v>436491</v>
      </c>
      <c r="D9">
        <v>59</v>
      </c>
      <c r="E9">
        <v>127204</v>
      </c>
      <c r="F9">
        <v>61.587380000000003</v>
      </c>
      <c r="G9">
        <v>436491</v>
      </c>
      <c r="H9">
        <v>59</v>
      </c>
      <c r="I9">
        <v>202311</v>
      </c>
      <c r="J9">
        <f t="shared" si="0"/>
        <v>94.94394793219</v>
      </c>
      <c r="K9">
        <f t="shared" si="1"/>
        <v>1</v>
      </c>
      <c r="M9" t="s">
        <v>1932</v>
      </c>
      <c r="N9">
        <v>7.6616000000000002E-3</v>
      </c>
      <c r="O9">
        <v>24</v>
      </c>
      <c r="P9">
        <v>55</v>
      </c>
      <c r="Q9">
        <v>0</v>
      </c>
      <c r="R9">
        <v>5.6724999999999996E-3</v>
      </c>
      <c r="S9">
        <v>24</v>
      </c>
      <c r="T9">
        <v>55</v>
      </c>
      <c r="U9">
        <v>0</v>
      </c>
      <c r="V9">
        <f t="shared" si="2"/>
        <v>1</v>
      </c>
    </row>
    <row r="10" spans="1:22" x14ac:dyDescent="0.35">
      <c r="A10" t="s">
        <v>1384</v>
      </c>
      <c r="B10">
        <v>39.122599999999998</v>
      </c>
      <c r="C10">
        <v>31422</v>
      </c>
      <c r="D10">
        <v>66</v>
      </c>
      <c r="E10">
        <v>3736</v>
      </c>
      <c r="F10">
        <v>32.551482999999998</v>
      </c>
      <c r="G10">
        <v>31404</v>
      </c>
      <c r="H10">
        <v>66</v>
      </c>
      <c r="I10">
        <v>5424</v>
      </c>
      <c r="J10">
        <f t="shared" si="0"/>
        <v>120.18684371461663</v>
      </c>
      <c r="K10">
        <f t="shared" si="1"/>
        <v>1</v>
      </c>
      <c r="M10" t="s">
        <v>1833</v>
      </c>
      <c r="N10">
        <v>9.2422000000000008E-3</v>
      </c>
      <c r="O10">
        <v>25</v>
      </c>
      <c r="P10">
        <v>56</v>
      </c>
      <c r="Q10">
        <v>0</v>
      </c>
      <c r="R10">
        <v>7.1655E-3</v>
      </c>
      <c r="S10">
        <v>25</v>
      </c>
      <c r="T10">
        <v>56</v>
      </c>
      <c r="U10">
        <v>1</v>
      </c>
      <c r="V10">
        <f t="shared" si="2"/>
        <v>1</v>
      </c>
    </row>
    <row r="11" spans="1:22" x14ac:dyDescent="0.35">
      <c r="A11" t="s">
        <v>1246</v>
      </c>
      <c r="B11">
        <v>38.509293</v>
      </c>
      <c r="C11">
        <v>129469</v>
      </c>
      <c r="D11">
        <v>70</v>
      </c>
      <c r="E11">
        <v>33001</v>
      </c>
      <c r="F11">
        <v>38.832058000000004</v>
      </c>
      <c r="G11">
        <v>129295</v>
      </c>
      <c r="H11">
        <v>70</v>
      </c>
      <c r="I11">
        <v>70720</v>
      </c>
      <c r="J11">
        <f t="shared" si="0"/>
        <v>99.168818196552948</v>
      </c>
      <c r="K11">
        <f t="shared" si="1"/>
        <v>1</v>
      </c>
      <c r="M11" t="s">
        <v>1974</v>
      </c>
      <c r="N11">
        <v>2.1972800000000001E-2</v>
      </c>
      <c r="O11">
        <v>23</v>
      </c>
      <c r="P11">
        <v>56</v>
      </c>
      <c r="Q11">
        <v>0</v>
      </c>
      <c r="R11">
        <v>1.54903E-2</v>
      </c>
      <c r="S11">
        <v>23</v>
      </c>
      <c r="T11">
        <v>56</v>
      </c>
      <c r="U11">
        <v>0</v>
      </c>
      <c r="V11">
        <f t="shared" si="2"/>
        <v>1</v>
      </c>
    </row>
    <row r="12" spans="1:22" x14ac:dyDescent="0.35">
      <c r="A12" t="s">
        <v>1190</v>
      </c>
      <c r="B12">
        <v>38.342827</v>
      </c>
      <c r="C12">
        <v>38495</v>
      </c>
      <c r="D12">
        <v>70</v>
      </c>
      <c r="E12">
        <v>8758</v>
      </c>
      <c r="F12">
        <v>30.85172</v>
      </c>
      <c r="G12">
        <v>38495</v>
      </c>
      <c r="H12">
        <v>70</v>
      </c>
      <c r="I12">
        <v>25587</v>
      </c>
      <c r="J12">
        <f t="shared" si="0"/>
        <v>124.28100280956782</v>
      </c>
      <c r="K12">
        <f t="shared" si="1"/>
        <v>1</v>
      </c>
      <c r="M12" t="s">
        <v>1801</v>
      </c>
      <c r="N12">
        <v>6.8031000000000003E-3</v>
      </c>
      <c r="O12">
        <v>29</v>
      </c>
      <c r="P12">
        <v>57</v>
      </c>
      <c r="Q12">
        <v>5</v>
      </c>
      <c r="R12">
        <v>6.2042E-3</v>
      </c>
      <c r="S12">
        <v>29</v>
      </c>
      <c r="T12">
        <v>57</v>
      </c>
      <c r="U12">
        <v>10</v>
      </c>
      <c r="V12">
        <f t="shared" si="2"/>
        <v>1</v>
      </c>
    </row>
    <row r="13" spans="1:22" x14ac:dyDescent="0.35">
      <c r="A13" t="s">
        <v>1152</v>
      </c>
      <c r="B13">
        <v>34.966140000000003</v>
      </c>
      <c r="C13">
        <v>104478</v>
      </c>
      <c r="D13">
        <v>44</v>
      </c>
      <c r="E13">
        <v>3442</v>
      </c>
      <c r="F13">
        <v>26.903801000000001</v>
      </c>
      <c r="G13">
        <v>104478</v>
      </c>
      <c r="H13">
        <v>44</v>
      </c>
      <c r="I13">
        <v>7066</v>
      </c>
      <c r="J13">
        <f t="shared" si="0"/>
        <v>129.96728603515913</v>
      </c>
      <c r="K13">
        <f t="shared" si="1"/>
        <v>1</v>
      </c>
      <c r="M13" t="s">
        <v>1952</v>
      </c>
      <c r="N13">
        <v>0.81731379999999998</v>
      </c>
      <c r="O13">
        <v>1931</v>
      </c>
      <c r="P13">
        <v>57</v>
      </c>
      <c r="Q13">
        <v>6</v>
      </c>
      <c r="R13">
        <v>0.66856289999999996</v>
      </c>
      <c r="S13">
        <v>1931</v>
      </c>
      <c r="T13">
        <v>57</v>
      </c>
      <c r="U13">
        <v>472</v>
      </c>
      <c r="V13">
        <f t="shared" si="2"/>
        <v>1</v>
      </c>
    </row>
    <row r="14" spans="1:22" x14ac:dyDescent="0.35">
      <c r="A14" t="s">
        <v>1243</v>
      </c>
      <c r="B14">
        <v>25.10971</v>
      </c>
      <c r="C14">
        <v>77671</v>
      </c>
      <c r="D14">
        <v>69</v>
      </c>
      <c r="E14">
        <v>37270</v>
      </c>
      <c r="F14">
        <v>25.019258000000001</v>
      </c>
      <c r="G14">
        <v>77671</v>
      </c>
      <c r="H14">
        <v>69</v>
      </c>
      <c r="I14">
        <v>82634</v>
      </c>
      <c r="J14">
        <f t="shared" si="0"/>
        <v>100.36152950659047</v>
      </c>
      <c r="K14">
        <f t="shared" si="1"/>
        <v>1</v>
      </c>
      <c r="M14" t="s">
        <v>2007</v>
      </c>
      <c r="N14">
        <v>2.5230999999999999E-3</v>
      </c>
      <c r="O14">
        <v>21</v>
      </c>
      <c r="P14">
        <v>57</v>
      </c>
      <c r="Q14">
        <v>4</v>
      </c>
      <c r="R14">
        <v>2.0914000000000002E-3</v>
      </c>
      <c r="S14">
        <v>21</v>
      </c>
      <c r="T14">
        <v>57</v>
      </c>
      <c r="U14">
        <v>8</v>
      </c>
      <c r="V14">
        <f t="shared" si="2"/>
        <v>1</v>
      </c>
    </row>
    <row r="15" spans="1:22" x14ac:dyDescent="0.35">
      <c r="A15" t="s">
        <v>1365</v>
      </c>
      <c r="B15">
        <v>22.205283999999999</v>
      </c>
      <c r="C15">
        <v>22951</v>
      </c>
      <c r="D15">
        <v>83</v>
      </c>
      <c r="E15">
        <v>18583</v>
      </c>
      <c r="F15">
        <v>18.931480000000001</v>
      </c>
      <c r="G15">
        <v>22951</v>
      </c>
      <c r="H15">
        <v>83</v>
      </c>
      <c r="I15">
        <v>27550</v>
      </c>
      <c r="J15">
        <f t="shared" si="0"/>
        <v>117.29291106664665</v>
      </c>
      <c r="K15">
        <f t="shared" si="1"/>
        <v>1</v>
      </c>
      <c r="M15" t="s">
        <v>1807</v>
      </c>
      <c r="N15">
        <v>2.6454E-3</v>
      </c>
      <c r="O15">
        <v>23</v>
      </c>
      <c r="P15">
        <v>58</v>
      </c>
      <c r="Q15">
        <v>1</v>
      </c>
      <c r="R15">
        <v>2.0947000000000001E-3</v>
      </c>
      <c r="S15">
        <v>23</v>
      </c>
      <c r="T15">
        <v>58</v>
      </c>
      <c r="U15">
        <v>2</v>
      </c>
      <c r="V15">
        <f t="shared" si="2"/>
        <v>1</v>
      </c>
    </row>
    <row r="16" spans="1:22" x14ac:dyDescent="0.35">
      <c r="A16" t="s">
        <v>1247</v>
      </c>
      <c r="B16">
        <v>17.893055</v>
      </c>
      <c r="C16">
        <v>57344</v>
      </c>
      <c r="D16">
        <v>75</v>
      </c>
      <c r="E16">
        <v>6474</v>
      </c>
      <c r="F16">
        <v>13.772446</v>
      </c>
      <c r="G16">
        <v>57344</v>
      </c>
      <c r="H16">
        <v>75</v>
      </c>
      <c r="I16">
        <v>21878</v>
      </c>
      <c r="J16">
        <f t="shared" si="0"/>
        <v>129.91922422494886</v>
      </c>
      <c r="K16">
        <f t="shared" si="1"/>
        <v>1</v>
      </c>
      <c r="M16" t="s">
        <v>1836</v>
      </c>
      <c r="N16">
        <v>7.6350999999999997E-3</v>
      </c>
      <c r="O16">
        <v>23</v>
      </c>
      <c r="P16">
        <v>58</v>
      </c>
      <c r="Q16">
        <v>0</v>
      </c>
      <c r="R16">
        <v>5.7971000000000003E-3</v>
      </c>
      <c r="S16">
        <v>23</v>
      </c>
      <c r="T16">
        <v>58</v>
      </c>
      <c r="U16">
        <v>0</v>
      </c>
      <c r="V16">
        <f t="shared" si="2"/>
        <v>1</v>
      </c>
    </row>
    <row r="17" spans="1:22" x14ac:dyDescent="0.35">
      <c r="A17" t="s">
        <v>1110</v>
      </c>
      <c r="B17">
        <v>16.925467000000001</v>
      </c>
      <c r="C17">
        <v>146634</v>
      </c>
      <c r="D17">
        <v>73</v>
      </c>
      <c r="E17">
        <v>76289</v>
      </c>
      <c r="F17">
        <v>17.163011999999998</v>
      </c>
      <c r="G17">
        <v>137010</v>
      </c>
      <c r="H17">
        <v>73</v>
      </c>
      <c r="I17">
        <v>93634</v>
      </c>
      <c r="J17">
        <f t="shared" si="0"/>
        <v>98.615948063195447</v>
      </c>
      <c r="K17">
        <f t="shared" si="1"/>
        <v>1</v>
      </c>
      <c r="M17" t="s">
        <v>1848</v>
      </c>
      <c r="N17">
        <v>2.7835599999999999E-2</v>
      </c>
      <c r="O17">
        <v>38</v>
      </c>
      <c r="P17">
        <v>58</v>
      </c>
      <c r="Q17">
        <v>0</v>
      </c>
      <c r="R17">
        <v>2.4449100000000001E-2</v>
      </c>
      <c r="S17">
        <v>38</v>
      </c>
      <c r="T17">
        <v>58</v>
      </c>
      <c r="U17">
        <v>11</v>
      </c>
      <c r="V17">
        <f t="shared" si="2"/>
        <v>1</v>
      </c>
    </row>
    <row r="18" spans="1:22" x14ac:dyDescent="0.35">
      <c r="A18" t="s">
        <v>1343</v>
      </c>
      <c r="B18">
        <v>16.645868</v>
      </c>
      <c r="C18">
        <v>32829</v>
      </c>
      <c r="D18">
        <v>71</v>
      </c>
      <c r="E18">
        <v>8945</v>
      </c>
      <c r="F18">
        <v>16.105955000000002</v>
      </c>
      <c r="G18">
        <v>32829</v>
      </c>
      <c r="H18">
        <v>71</v>
      </c>
      <c r="I18">
        <v>9496</v>
      </c>
      <c r="J18">
        <f t="shared" si="0"/>
        <v>103.35225697575834</v>
      </c>
      <c r="K18">
        <f t="shared" si="1"/>
        <v>1</v>
      </c>
      <c r="M18" t="s">
        <v>1850</v>
      </c>
      <c r="N18">
        <v>1.80038E-2</v>
      </c>
      <c r="O18">
        <v>25</v>
      </c>
      <c r="P18">
        <v>58</v>
      </c>
      <c r="Q18">
        <v>0</v>
      </c>
      <c r="R18">
        <v>1.3808900000000001E-2</v>
      </c>
      <c r="S18">
        <v>25</v>
      </c>
      <c r="T18">
        <v>58</v>
      </c>
      <c r="U18">
        <v>2</v>
      </c>
      <c r="V18">
        <f t="shared" si="2"/>
        <v>1</v>
      </c>
    </row>
    <row r="19" spans="1:22" x14ac:dyDescent="0.35">
      <c r="A19" t="s">
        <v>1291</v>
      </c>
      <c r="B19">
        <v>16.482037999999999</v>
      </c>
      <c r="C19">
        <v>16214</v>
      </c>
      <c r="D19">
        <v>66</v>
      </c>
      <c r="E19">
        <v>1888</v>
      </c>
      <c r="F19">
        <v>13.184253999999999</v>
      </c>
      <c r="G19">
        <v>15632</v>
      </c>
      <c r="H19">
        <v>66</v>
      </c>
      <c r="I19">
        <v>6983</v>
      </c>
      <c r="J19">
        <f t="shared" si="0"/>
        <v>125.01304965756879</v>
      </c>
      <c r="K19">
        <f t="shared" si="1"/>
        <v>1</v>
      </c>
      <c r="M19" t="s">
        <v>2013</v>
      </c>
      <c r="N19">
        <v>5.7195989999999997</v>
      </c>
      <c r="O19">
        <v>12919</v>
      </c>
      <c r="P19">
        <v>58</v>
      </c>
      <c r="Q19">
        <v>4399</v>
      </c>
      <c r="R19">
        <v>7.6175940000000004</v>
      </c>
      <c r="S19">
        <v>12911</v>
      </c>
      <c r="T19">
        <v>58</v>
      </c>
      <c r="U19">
        <v>12524</v>
      </c>
      <c r="V19">
        <f t="shared" si="2"/>
        <v>1</v>
      </c>
    </row>
    <row r="20" spans="1:22" x14ac:dyDescent="0.35">
      <c r="A20" t="s">
        <v>1369</v>
      </c>
      <c r="B20">
        <v>15.768015999999999</v>
      </c>
      <c r="C20">
        <v>22410</v>
      </c>
      <c r="D20">
        <v>84</v>
      </c>
      <c r="E20">
        <v>383</v>
      </c>
      <c r="F20">
        <v>9.9644779999999997</v>
      </c>
      <c r="G20">
        <v>22410</v>
      </c>
      <c r="H20">
        <v>84</v>
      </c>
      <c r="I20">
        <v>1720</v>
      </c>
      <c r="J20">
        <f t="shared" si="0"/>
        <v>158.24226818504692</v>
      </c>
      <c r="K20">
        <f t="shared" si="1"/>
        <v>1</v>
      </c>
      <c r="M20" t="s">
        <v>1802</v>
      </c>
      <c r="N20">
        <v>8.0166999999999999E-3</v>
      </c>
      <c r="O20">
        <v>29</v>
      </c>
      <c r="P20">
        <v>59</v>
      </c>
      <c r="Q20">
        <v>3</v>
      </c>
      <c r="R20">
        <v>5.3601999999999999E-3</v>
      </c>
      <c r="S20">
        <v>29</v>
      </c>
      <c r="T20">
        <v>59</v>
      </c>
      <c r="U20">
        <v>7</v>
      </c>
      <c r="V20">
        <f t="shared" si="2"/>
        <v>1</v>
      </c>
    </row>
    <row r="21" spans="1:22" x14ac:dyDescent="0.35">
      <c r="A21" t="s">
        <v>1276</v>
      </c>
      <c r="B21">
        <v>14.488115000000001</v>
      </c>
      <c r="C21">
        <v>15737</v>
      </c>
      <c r="D21">
        <v>88</v>
      </c>
      <c r="E21">
        <v>6705</v>
      </c>
      <c r="F21">
        <v>12.877997000000001</v>
      </c>
      <c r="G21">
        <v>15737</v>
      </c>
      <c r="H21">
        <v>88</v>
      </c>
      <c r="I21">
        <v>12597</v>
      </c>
      <c r="J21">
        <f t="shared" si="0"/>
        <v>112.50286049919099</v>
      </c>
      <c r="K21">
        <f t="shared" si="1"/>
        <v>1</v>
      </c>
      <c r="M21" t="s">
        <v>1849</v>
      </c>
      <c r="N21">
        <v>1.37637E-2</v>
      </c>
      <c r="O21">
        <v>23</v>
      </c>
      <c r="P21">
        <v>59</v>
      </c>
      <c r="Q21">
        <v>0</v>
      </c>
      <c r="R21">
        <v>1.0220399999999999E-2</v>
      </c>
      <c r="S21">
        <v>23</v>
      </c>
      <c r="T21">
        <v>59</v>
      </c>
      <c r="U21">
        <v>1</v>
      </c>
      <c r="V21">
        <f t="shared" si="2"/>
        <v>1</v>
      </c>
    </row>
    <row r="22" spans="1:22" x14ac:dyDescent="0.35">
      <c r="A22" t="s">
        <v>1142</v>
      </c>
      <c r="B22">
        <v>8.9941580000000005</v>
      </c>
      <c r="C22">
        <v>23707</v>
      </c>
      <c r="D22">
        <v>67</v>
      </c>
      <c r="E22">
        <v>14491</v>
      </c>
      <c r="F22">
        <v>8.5347799999999996</v>
      </c>
      <c r="G22">
        <v>23695</v>
      </c>
      <c r="H22">
        <v>67</v>
      </c>
      <c r="I22">
        <v>33792</v>
      </c>
      <c r="J22">
        <f t="shared" si="0"/>
        <v>105.38242344852475</v>
      </c>
      <c r="K22">
        <f t="shared" si="1"/>
        <v>1</v>
      </c>
      <c r="M22" t="s">
        <v>1857</v>
      </c>
      <c r="N22">
        <v>1.55117E-2</v>
      </c>
      <c r="O22">
        <v>19</v>
      </c>
      <c r="P22">
        <v>59</v>
      </c>
      <c r="Q22">
        <v>2</v>
      </c>
      <c r="R22">
        <v>1.05437E-2</v>
      </c>
      <c r="S22">
        <v>19</v>
      </c>
      <c r="T22">
        <v>59</v>
      </c>
      <c r="U22">
        <v>2</v>
      </c>
      <c r="V22">
        <f t="shared" si="2"/>
        <v>1</v>
      </c>
    </row>
    <row r="23" spans="1:22" x14ac:dyDescent="0.35">
      <c r="A23" t="s">
        <v>1339</v>
      </c>
      <c r="B23">
        <v>5.7304573000000003</v>
      </c>
      <c r="C23">
        <v>12919</v>
      </c>
      <c r="D23">
        <v>58</v>
      </c>
      <c r="E23">
        <v>4399</v>
      </c>
      <c r="F23">
        <v>6.7761927000000002</v>
      </c>
      <c r="G23">
        <v>12911</v>
      </c>
      <c r="H23">
        <v>58</v>
      </c>
      <c r="I23">
        <v>12386</v>
      </c>
      <c r="J23">
        <f t="shared" si="0"/>
        <v>84.567507945870545</v>
      </c>
      <c r="K23">
        <f t="shared" si="1"/>
        <v>1</v>
      </c>
      <c r="M23" t="s">
        <v>1881</v>
      </c>
      <c r="N23">
        <v>59.254925</v>
      </c>
      <c r="O23">
        <v>436491</v>
      </c>
      <c r="P23">
        <v>59</v>
      </c>
      <c r="Q23">
        <v>127204</v>
      </c>
      <c r="R23">
        <v>66.010689999999997</v>
      </c>
      <c r="S23">
        <v>436491</v>
      </c>
      <c r="T23">
        <v>59</v>
      </c>
      <c r="U23">
        <v>220731</v>
      </c>
      <c r="V23">
        <f t="shared" si="2"/>
        <v>1</v>
      </c>
    </row>
    <row r="24" spans="1:22" x14ac:dyDescent="0.35">
      <c r="A24" t="s">
        <v>1307</v>
      </c>
      <c r="B24">
        <v>4.3167343000000002</v>
      </c>
      <c r="C24">
        <v>28221</v>
      </c>
      <c r="D24">
        <v>100</v>
      </c>
      <c r="E24">
        <v>30562</v>
      </c>
      <c r="F24">
        <v>2.2936618000000002</v>
      </c>
      <c r="G24">
        <v>28221</v>
      </c>
      <c r="H24">
        <v>100</v>
      </c>
      <c r="I24">
        <v>5992</v>
      </c>
      <c r="J24">
        <f t="shared" si="0"/>
        <v>188.20273764859317</v>
      </c>
      <c r="K24">
        <f t="shared" si="1"/>
        <v>1</v>
      </c>
      <c r="M24" t="s">
        <v>1918</v>
      </c>
      <c r="N24">
        <v>0.67433160000000003</v>
      </c>
      <c r="O24">
        <v>1276</v>
      </c>
      <c r="P24">
        <v>59</v>
      </c>
      <c r="Q24">
        <v>519</v>
      </c>
      <c r="R24">
        <v>0.68403166999999998</v>
      </c>
      <c r="S24">
        <v>1274</v>
      </c>
      <c r="T24">
        <v>59</v>
      </c>
      <c r="U24">
        <v>885</v>
      </c>
      <c r="V24">
        <f t="shared" si="2"/>
        <v>1</v>
      </c>
    </row>
    <row r="25" spans="1:22" s="1" customFormat="1" x14ac:dyDescent="0.35">
      <c r="A25" s="1" t="s">
        <v>1210</v>
      </c>
      <c r="B25" s="1">
        <v>4.0176144000000003</v>
      </c>
      <c r="C25" s="1">
        <v>29696</v>
      </c>
      <c r="D25" s="1">
        <v>72</v>
      </c>
      <c r="E25" s="1">
        <v>53284</v>
      </c>
      <c r="F25" s="1">
        <v>4.4817575999999999</v>
      </c>
      <c r="G25" s="1">
        <v>30608</v>
      </c>
      <c r="H25" s="1">
        <v>72</v>
      </c>
      <c r="I25" s="1">
        <v>64680</v>
      </c>
      <c r="J25" s="1">
        <f t="shared" si="0"/>
        <v>89.643723703397086</v>
      </c>
      <c r="K25" s="1">
        <f t="shared" si="1"/>
        <v>0</v>
      </c>
      <c r="M25" t="s">
        <v>1796</v>
      </c>
      <c r="N25">
        <v>3.1199999999999999E-3</v>
      </c>
      <c r="O25">
        <v>26</v>
      </c>
      <c r="P25">
        <v>60</v>
      </c>
      <c r="Q25">
        <v>2</v>
      </c>
      <c r="R25">
        <v>2.8555E-3</v>
      </c>
      <c r="S25">
        <v>26</v>
      </c>
      <c r="T25">
        <v>60</v>
      </c>
      <c r="U25">
        <v>3</v>
      </c>
      <c r="V25">
        <f t="shared" si="2"/>
        <v>1</v>
      </c>
    </row>
    <row r="26" spans="1:22" x14ac:dyDescent="0.35">
      <c r="A26" t="s">
        <v>1372</v>
      </c>
      <c r="B26">
        <v>3.8649840000000002</v>
      </c>
      <c r="C26">
        <v>4220</v>
      </c>
      <c r="D26">
        <v>78</v>
      </c>
      <c r="E26">
        <v>1750</v>
      </c>
      <c r="F26">
        <v>2.7965732000000001</v>
      </c>
      <c r="G26">
        <v>4220</v>
      </c>
      <c r="H26">
        <v>78</v>
      </c>
      <c r="I26">
        <v>2845</v>
      </c>
      <c r="J26">
        <f t="shared" si="0"/>
        <v>138.20428515870782</v>
      </c>
      <c r="K26">
        <f t="shared" si="1"/>
        <v>1</v>
      </c>
      <c r="M26" t="s">
        <v>1806</v>
      </c>
      <c r="N26">
        <v>2.2702E-3</v>
      </c>
      <c r="O26">
        <v>19</v>
      </c>
      <c r="P26">
        <v>60</v>
      </c>
      <c r="Q26">
        <v>0</v>
      </c>
      <c r="R26">
        <v>2.0893999999999999E-3</v>
      </c>
      <c r="S26">
        <v>19</v>
      </c>
      <c r="T26">
        <v>60</v>
      </c>
      <c r="U26">
        <v>0</v>
      </c>
      <c r="V26">
        <f t="shared" si="2"/>
        <v>1</v>
      </c>
    </row>
    <row r="27" spans="1:22" x14ac:dyDescent="0.35">
      <c r="A27" t="s">
        <v>1390</v>
      </c>
      <c r="B27">
        <v>3.7916886999999999</v>
      </c>
      <c r="C27">
        <v>3715</v>
      </c>
      <c r="D27">
        <v>76</v>
      </c>
      <c r="E27">
        <v>233</v>
      </c>
      <c r="F27">
        <v>2.6857943999999998</v>
      </c>
      <c r="G27">
        <v>3523</v>
      </c>
      <c r="H27">
        <v>76</v>
      </c>
      <c r="I27">
        <v>546</v>
      </c>
      <c r="J27">
        <f t="shared" si="0"/>
        <v>141.17568716354464</v>
      </c>
      <c r="K27">
        <f t="shared" si="1"/>
        <v>1</v>
      </c>
      <c r="M27" t="s">
        <v>1856</v>
      </c>
      <c r="N27">
        <v>1.3991699999999999E-2</v>
      </c>
      <c r="O27">
        <v>22</v>
      </c>
      <c r="P27">
        <v>60</v>
      </c>
      <c r="Q27">
        <v>0</v>
      </c>
      <c r="R27">
        <v>9.5382000000000002E-3</v>
      </c>
      <c r="S27">
        <v>22</v>
      </c>
      <c r="T27">
        <v>60</v>
      </c>
      <c r="U27">
        <v>0</v>
      </c>
      <c r="V27">
        <f t="shared" si="2"/>
        <v>1</v>
      </c>
    </row>
    <row r="28" spans="1:22" x14ac:dyDescent="0.35">
      <c r="A28" t="s">
        <v>1366</v>
      </c>
      <c r="B28">
        <v>2.0888475999999998</v>
      </c>
      <c r="C28">
        <v>2747</v>
      </c>
      <c r="D28">
        <v>68</v>
      </c>
      <c r="E28">
        <v>2060</v>
      </c>
      <c r="F28">
        <v>2.0714921999999998</v>
      </c>
      <c r="G28">
        <v>2359</v>
      </c>
      <c r="H28">
        <v>68</v>
      </c>
      <c r="I28">
        <v>4710</v>
      </c>
      <c r="J28">
        <f t="shared" si="0"/>
        <v>100.83782116099688</v>
      </c>
      <c r="K28">
        <f t="shared" si="1"/>
        <v>1</v>
      </c>
      <c r="M28" t="s">
        <v>1873</v>
      </c>
      <c r="N28">
        <v>2.3737399999999999E-2</v>
      </c>
      <c r="O28">
        <v>26</v>
      </c>
      <c r="P28">
        <v>60</v>
      </c>
      <c r="Q28">
        <v>0</v>
      </c>
      <c r="R28">
        <v>1.6657399999999999E-2</v>
      </c>
      <c r="S28">
        <v>26</v>
      </c>
      <c r="T28">
        <v>60</v>
      </c>
      <c r="U28">
        <v>1</v>
      </c>
      <c r="V28">
        <f t="shared" si="2"/>
        <v>1</v>
      </c>
    </row>
    <row r="29" spans="1:22" x14ac:dyDescent="0.35">
      <c r="A29" t="s">
        <v>1169</v>
      </c>
      <c r="B29">
        <v>2.0181589999999998</v>
      </c>
      <c r="C29">
        <v>2455</v>
      </c>
      <c r="D29">
        <v>65</v>
      </c>
      <c r="E29">
        <v>283</v>
      </c>
      <c r="F29">
        <v>2.1312072</v>
      </c>
      <c r="G29">
        <v>2419</v>
      </c>
      <c r="H29">
        <v>65</v>
      </c>
      <c r="I29">
        <v>1420</v>
      </c>
      <c r="J29">
        <f t="shared" si="0"/>
        <v>94.695579106527035</v>
      </c>
      <c r="K29">
        <f t="shared" si="1"/>
        <v>1</v>
      </c>
      <c r="M29" t="s">
        <v>1901</v>
      </c>
      <c r="N29">
        <v>3.8084999999999998E-3</v>
      </c>
      <c r="O29">
        <v>31</v>
      </c>
      <c r="P29">
        <v>60</v>
      </c>
      <c r="Q29">
        <v>7</v>
      </c>
      <c r="R29">
        <v>3.3831E-3</v>
      </c>
      <c r="S29">
        <v>31</v>
      </c>
      <c r="T29">
        <v>60</v>
      </c>
      <c r="U29">
        <v>8</v>
      </c>
      <c r="V29">
        <f t="shared" si="2"/>
        <v>1</v>
      </c>
    </row>
    <row r="30" spans="1:22" x14ac:dyDescent="0.35">
      <c r="A30" t="s">
        <v>1193</v>
      </c>
      <c r="B30">
        <v>1.7555373000000001</v>
      </c>
      <c r="C30">
        <v>1755</v>
      </c>
      <c r="D30">
        <v>79</v>
      </c>
      <c r="E30">
        <v>6</v>
      </c>
      <c r="F30">
        <v>1.4726573000000001</v>
      </c>
      <c r="G30">
        <v>1755</v>
      </c>
      <c r="H30">
        <v>79</v>
      </c>
      <c r="I30">
        <v>351</v>
      </c>
      <c r="J30">
        <f t="shared" si="0"/>
        <v>119.20881389037355</v>
      </c>
      <c r="K30">
        <f t="shared" si="1"/>
        <v>1</v>
      </c>
      <c r="M30" t="s">
        <v>1905</v>
      </c>
      <c r="N30">
        <v>2.3670000000000002E-3</v>
      </c>
      <c r="O30">
        <v>22</v>
      </c>
      <c r="P30">
        <v>60</v>
      </c>
      <c r="Q30">
        <v>1</v>
      </c>
      <c r="R30">
        <v>2.0416000000000002E-3</v>
      </c>
      <c r="S30">
        <v>22</v>
      </c>
      <c r="T30">
        <v>60</v>
      </c>
      <c r="U30">
        <v>2</v>
      </c>
      <c r="V30">
        <f t="shared" si="2"/>
        <v>1</v>
      </c>
    </row>
    <row r="31" spans="1:22" x14ac:dyDescent="0.35">
      <c r="A31" t="s">
        <v>1315</v>
      </c>
      <c r="B31">
        <v>0.88767470000000004</v>
      </c>
      <c r="C31">
        <v>6114</v>
      </c>
      <c r="D31">
        <v>85</v>
      </c>
      <c r="E31">
        <v>1537</v>
      </c>
      <c r="F31">
        <v>0.97640210000000005</v>
      </c>
      <c r="G31">
        <v>5896</v>
      </c>
      <c r="H31">
        <v>85</v>
      </c>
      <c r="I31">
        <v>2624</v>
      </c>
      <c r="J31">
        <f t="shared" si="0"/>
        <v>90.912821674594923</v>
      </c>
      <c r="K31">
        <f t="shared" si="1"/>
        <v>1</v>
      </c>
      <c r="L31" t="s">
        <v>13</v>
      </c>
      <c r="M31" t="s">
        <v>1927</v>
      </c>
      <c r="N31">
        <v>1.34228E-2</v>
      </c>
      <c r="O31">
        <v>24</v>
      </c>
      <c r="P31">
        <v>60</v>
      </c>
      <c r="Q31">
        <v>5</v>
      </c>
      <c r="R31">
        <v>1.2860999999999999E-2</v>
      </c>
      <c r="S31">
        <v>24</v>
      </c>
      <c r="T31">
        <v>60</v>
      </c>
      <c r="U31">
        <v>11</v>
      </c>
      <c r="V31">
        <f t="shared" si="2"/>
        <v>1</v>
      </c>
    </row>
    <row r="32" spans="1:22" x14ac:dyDescent="0.35">
      <c r="A32" t="s">
        <v>1278</v>
      </c>
      <c r="B32">
        <v>0.83535649999999995</v>
      </c>
      <c r="C32">
        <v>1931</v>
      </c>
      <c r="D32">
        <v>57</v>
      </c>
      <c r="E32">
        <v>6</v>
      </c>
      <c r="F32">
        <v>0.64485179999999998</v>
      </c>
      <c r="G32">
        <v>1931</v>
      </c>
      <c r="H32">
        <v>57</v>
      </c>
      <c r="I32">
        <v>472</v>
      </c>
      <c r="J32">
        <f t="shared" si="0"/>
        <v>129.54240028484062</v>
      </c>
      <c r="K32">
        <f t="shared" si="1"/>
        <v>1</v>
      </c>
      <c r="L32" t="s">
        <v>14</v>
      </c>
      <c r="M32" t="s">
        <v>1946</v>
      </c>
      <c r="N32">
        <v>2.45312E-2</v>
      </c>
      <c r="O32">
        <v>24</v>
      </c>
      <c r="P32">
        <v>60</v>
      </c>
      <c r="Q32">
        <v>4</v>
      </c>
      <c r="R32">
        <v>1.8019299999999999E-2</v>
      </c>
      <c r="S32">
        <v>24</v>
      </c>
      <c r="T32">
        <v>60</v>
      </c>
      <c r="U32">
        <v>8</v>
      </c>
      <c r="V32">
        <f t="shared" si="2"/>
        <v>1</v>
      </c>
    </row>
    <row r="33" spans="1:22" x14ac:dyDescent="0.35">
      <c r="A33" t="s">
        <v>1244</v>
      </c>
      <c r="B33">
        <v>0.68386460000000004</v>
      </c>
      <c r="C33">
        <v>1276</v>
      </c>
      <c r="D33">
        <v>59</v>
      </c>
      <c r="E33">
        <v>519</v>
      </c>
      <c r="F33">
        <v>0.64806249999999999</v>
      </c>
      <c r="G33">
        <v>1274</v>
      </c>
      <c r="H33">
        <v>59</v>
      </c>
      <c r="I33">
        <v>885</v>
      </c>
      <c r="J33">
        <f t="shared" si="0"/>
        <v>105.52448259234257</v>
      </c>
      <c r="K33">
        <f t="shared" si="1"/>
        <v>1</v>
      </c>
      <c r="M33" t="s">
        <v>1829</v>
      </c>
      <c r="N33">
        <v>6.8662999999999997E-3</v>
      </c>
      <c r="O33">
        <v>21</v>
      </c>
      <c r="P33">
        <v>61</v>
      </c>
      <c r="Q33">
        <v>0</v>
      </c>
      <c r="R33">
        <v>4.9363999999999996E-3</v>
      </c>
      <c r="S33">
        <v>21</v>
      </c>
      <c r="T33">
        <v>61</v>
      </c>
      <c r="U33">
        <v>0</v>
      </c>
      <c r="V33">
        <f t="shared" si="2"/>
        <v>1</v>
      </c>
    </row>
    <row r="34" spans="1:22" x14ac:dyDescent="0.35">
      <c r="A34" t="s">
        <v>1289</v>
      </c>
      <c r="B34">
        <v>0.31798142000000001</v>
      </c>
      <c r="C34">
        <v>264</v>
      </c>
      <c r="D34">
        <v>65</v>
      </c>
      <c r="E34">
        <v>43</v>
      </c>
      <c r="F34">
        <v>0.25084610000000002</v>
      </c>
      <c r="G34">
        <v>264</v>
      </c>
      <c r="H34">
        <v>65</v>
      </c>
      <c r="I34">
        <v>126</v>
      </c>
      <c r="J34">
        <f t="shared" si="0"/>
        <v>126.76354944326422</v>
      </c>
      <c r="K34">
        <f t="shared" si="1"/>
        <v>1</v>
      </c>
      <c r="M34" t="s">
        <v>1841</v>
      </c>
      <c r="N34">
        <v>3.2543200000000001E-2</v>
      </c>
      <c r="O34">
        <v>55</v>
      </c>
      <c r="P34">
        <v>61</v>
      </c>
      <c r="Q34">
        <v>6</v>
      </c>
      <c r="R34">
        <v>2.5977199999999999E-2</v>
      </c>
      <c r="S34">
        <v>55</v>
      </c>
      <c r="T34">
        <v>61</v>
      </c>
      <c r="U34">
        <v>10</v>
      </c>
      <c r="V34">
        <f t="shared" si="2"/>
        <v>1</v>
      </c>
    </row>
    <row r="35" spans="1:22" x14ac:dyDescent="0.35">
      <c r="A35" t="s">
        <v>1383</v>
      </c>
      <c r="B35">
        <v>0.18672470999999999</v>
      </c>
      <c r="C35">
        <v>166</v>
      </c>
      <c r="D35">
        <v>75</v>
      </c>
      <c r="E35">
        <v>0</v>
      </c>
      <c r="F35">
        <v>0.11436070500000001</v>
      </c>
      <c r="G35">
        <v>166</v>
      </c>
      <c r="H35">
        <v>75</v>
      </c>
      <c r="I35">
        <v>42</v>
      </c>
      <c r="J35">
        <f t="shared" si="0"/>
        <v>163.27698399550786</v>
      </c>
      <c r="K35">
        <f t="shared" si="1"/>
        <v>1</v>
      </c>
      <c r="M35" t="s">
        <v>1869</v>
      </c>
      <c r="N35">
        <v>2.5389399999999999E-2</v>
      </c>
      <c r="O35">
        <v>24</v>
      </c>
      <c r="P35">
        <v>61</v>
      </c>
      <c r="Q35">
        <v>0</v>
      </c>
      <c r="R35">
        <v>1.9410299999999998E-2</v>
      </c>
      <c r="S35">
        <v>24</v>
      </c>
      <c r="T35">
        <v>61</v>
      </c>
      <c r="U35">
        <v>1</v>
      </c>
      <c r="V35">
        <f t="shared" si="2"/>
        <v>1</v>
      </c>
    </row>
    <row r="36" spans="1:22" x14ac:dyDescent="0.35">
      <c r="A36" t="s">
        <v>1267</v>
      </c>
      <c r="B36">
        <v>0.14187130000000001</v>
      </c>
      <c r="C36">
        <v>131</v>
      </c>
      <c r="D36">
        <v>72</v>
      </c>
      <c r="E36">
        <v>57</v>
      </c>
      <c r="F36">
        <v>0.1220852</v>
      </c>
      <c r="G36">
        <v>131</v>
      </c>
      <c r="H36">
        <v>72</v>
      </c>
      <c r="I36">
        <v>122</v>
      </c>
      <c r="J36">
        <f t="shared" si="0"/>
        <v>116.20679656502179</v>
      </c>
      <c r="K36">
        <f t="shared" si="1"/>
        <v>1</v>
      </c>
      <c r="M36" t="s">
        <v>1890</v>
      </c>
      <c r="N36">
        <v>3.9439999999999996E-3</v>
      </c>
      <c r="O36">
        <v>24</v>
      </c>
      <c r="P36">
        <v>61</v>
      </c>
      <c r="Q36">
        <v>9</v>
      </c>
      <c r="R36">
        <v>3.6733E-3</v>
      </c>
      <c r="S36">
        <v>24</v>
      </c>
      <c r="T36">
        <v>61</v>
      </c>
      <c r="U36">
        <v>14</v>
      </c>
      <c r="V36">
        <f t="shared" si="2"/>
        <v>1</v>
      </c>
    </row>
    <row r="37" spans="1:22" x14ac:dyDescent="0.35">
      <c r="A37" t="s">
        <v>1313</v>
      </c>
      <c r="B37">
        <v>0.1232376</v>
      </c>
      <c r="C37">
        <v>846</v>
      </c>
      <c r="D37">
        <v>80</v>
      </c>
      <c r="E37">
        <v>549</v>
      </c>
      <c r="F37">
        <v>8.5953294999999999E-2</v>
      </c>
      <c r="G37">
        <v>846</v>
      </c>
      <c r="H37">
        <v>80</v>
      </c>
      <c r="I37">
        <v>288</v>
      </c>
      <c r="J37">
        <f t="shared" si="0"/>
        <v>143.37740048243643</v>
      </c>
      <c r="K37">
        <f t="shared" si="1"/>
        <v>1</v>
      </c>
      <c r="M37" t="s">
        <v>1985</v>
      </c>
      <c r="N37">
        <v>4.8605000000000002E-3</v>
      </c>
      <c r="O37">
        <v>50</v>
      </c>
      <c r="P37">
        <v>61</v>
      </c>
      <c r="Q37">
        <v>9</v>
      </c>
      <c r="R37">
        <v>5.6071000000000003E-3</v>
      </c>
      <c r="S37">
        <v>50</v>
      </c>
      <c r="T37">
        <v>61</v>
      </c>
      <c r="U37">
        <v>18</v>
      </c>
      <c r="V37">
        <f t="shared" si="2"/>
        <v>1</v>
      </c>
    </row>
    <row r="38" spans="1:22" x14ac:dyDescent="0.35">
      <c r="A38" t="s">
        <v>1295</v>
      </c>
      <c r="B38">
        <v>7.9720095000000005E-2</v>
      </c>
      <c r="C38">
        <v>62</v>
      </c>
      <c r="D38">
        <v>75</v>
      </c>
      <c r="E38">
        <v>12</v>
      </c>
      <c r="F38">
        <v>6.6910800000000006E-2</v>
      </c>
      <c r="G38">
        <v>62</v>
      </c>
      <c r="H38">
        <v>75</v>
      </c>
      <c r="I38">
        <v>53</v>
      </c>
      <c r="J38">
        <f t="shared" si="0"/>
        <v>119.14383776610053</v>
      </c>
      <c r="K38">
        <f t="shared" si="1"/>
        <v>1</v>
      </c>
      <c r="M38" t="s">
        <v>2003</v>
      </c>
      <c r="N38">
        <v>2.5894999999999998E-3</v>
      </c>
      <c r="O38">
        <v>21</v>
      </c>
      <c r="P38">
        <v>61</v>
      </c>
      <c r="Q38">
        <v>4</v>
      </c>
      <c r="R38">
        <v>2.2851E-3</v>
      </c>
      <c r="S38">
        <v>21</v>
      </c>
      <c r="T38">
        <v>61</v>
      </c>
      <c r="U38">
        <v>5</v>
      </c>
      <c r="V38">
        <f t="shared" si="2"/>
        <v>1</v>
      </c>
    </row>
    <row r="39" spans="1:22" x14ac:dyDescent="0.35">
      <c r="A39" t="s">
        <v>1185</v>
      </c>
      <c r="B39">
        <v>6.6199900000000006E-2</v>
      </c>
      <c r="C39">
        <v>32</v>
      </c>
      <c r="D39">
        <v>88</v>
      </c>
      <c r="E39">
        <v>8</v>
      </c>
      <c r="F39">
        <v>4.5437499999999999E-2</v>
      </c>
      <c r="G39">
        <v>32</v>
      </c>
      <c r="H39">
        <v>88</v>
      </c>
      <c r="I39">
        <v>24</v>
      </c>
      <c r="J39">
        <f t="shared" si="0"/>
        <v>145.69441540577719</v>
      </c>
      <c r="K39">
        <f t="shared" si="1"/>
        <v>1</v>
      </c>
      <c r="M39" t="s">
        <v>1820</v>
      </c>
      <c r="N39">
        <v>1.04642E-2</v>
      </c>
      <c r="O39">
        <v>25</v>
      </c>
      <c r="P39">
        <v>62</v>
      </c>
      <c r="Q39">
        <v>1</v>
      </c>
      <c r="R39">
        <v>8.2206999999999992E-3</v>
      </c>
      <c r="S39">
        <v>25</v>
      </c>
      <c r="T39">
        <v>62</v>
      </c>
      <c r="U39">
        <v>5</v>
      </c>
      <c r="V39">
        <f t="shared" si="2"/>
        <v>1</v>
      </c>
    </row>
    <row r="40" spans="1:22" x14ac:dyDescent="0.35">
      <c r="A40" t="s">
        <v>1271</v>
      </c>
      <c r="B40">
        <v>6.2720399999999996E-2</v>
      </c>
      <c r="C40">
        <v>67</v>
      </c>
      <c r="D40">
        <v>76</v>
      </c>
      <c r="E40">
        <v>28</v>
      </c>
      <c r="F40">
        <v>5.8228700000000001E-2</v>
      </c>
      <c r="G40">
        <v>67</v>
      </c>
      <c r="H40">
        <v>76</v>
      </c>
      <c r="I40">
        <v>45</v>
      </c>
      <c r="J40">
        <f t="shared" si="0"/>
        <v>107.71389366412095</v>
      </c>
      <c r="K40">
        <f t="shared" si="1"/>
        <v>1</v>
      </c>
      <c r="M40" t="s">
        <v>1834</v>
      </c>
      <c r="N40">
        <v>8.9753000000000003E-3</v>
      </c>
      <c r="O40">
        <v>25</v>
      </c>
      <c r="P40">
        <v>62</v>
      </c>
      <c r="Q40">
        <v>1</v>
      </c>
      <c r="R40">
        <v>6.7799000000000002E-3</v>
      </c>
      <c r="S40">
        <v>25</v>
      </c>
      <c r="T40">
        <v>62</v>
      </c>
      <c r="U40">
        <v>1</v>
      </c>
      <c r="V40">
        <f t="shared" si="2"/>
        <v>1</v>
      </c>
    </row>
    <row r="41" spans="1:22" x14ac:dyDescent="0.35">
      <c r="A41" t="s">
        <v>1189</v>
      </c>
      <c r="B41">
        <v>6.0852499999999997E-2</v>
      </c>
      <c r="C41">
        <v>48</v>
      </c>
      <c r="D41">
        <v>75</v>
      </c>
      <c r="E41">
        <v>10</v>
      </c>
      <c r="F41">
        <v>5.2419599999999997E-2</v>
      </c>
      <c r="G41">
        <v>48</v>
      </c>
      <c r="H41">
        <v>75</v>
      </c>
      <c r="I41">
        <v>7</v>
      </c>
      <c r="J41">
        <f t="shared" si="0"/>
        <v>116.08730322245877</v>
      </c>
      <c r="K41">
        <f t="shared" si="1"/>
        <v>1</v>
      </c>
      <c r="M41" t="s">
        <v>1847</v>
      </c>
      <c r="N41">
        <v>2.0506799999999999E-2</v>
      </c>
      <c r="O41">
        <v>21</v>
      </c>
      <c r="P41">
        <v>62</v>
      </c>
      <c r="Q41">
        <v>3</v>
      </c>
      <c r="R41">
        <v>1.6242199999999998E-2</v>
      </c>
      <c r="S41">
        <v>21</v>
      </c>
      <c r="T41">
        <v>62</v>
      </c>
      <c r="U41">
        <v>10</v>
      </c>
      <c r="V41">
        <f t="shared" si="2"/>
        <v>1</v>
      </c>
    </row>
    <row r="42" spans="1:22" x14ac:dyDescent="0.35">
      <c r="A42" t="s">
        <v>1367</v>
      </c>
      <c r="B42">
        <v>5.7135900000000003E-2</v>
      </c>
      <c r="C42">
        <v>65</v>
      </c>
      <c r="D42">
        <v>73</v>
      </c>
      <c r="E42">
        <v>20</v>
      </c>
      <c r="F42">
        <v>3.2332399999999997E-2</v>
      </c>
      <c r="G42">
        <v>65</v>
      </c>
      <c r="H42">
        <v>73</v>
      </c>
      <c r="I42">
        <v>35</v>
      </c>
      <c r="J42">
        <f t="shared" si="0"/>
        <v>176.7140700968688</v>
      </c>
      <c r="K42">
        <f t="shared" si="1"/>
        <v>1</v>
      </c>
      <c r="M42" t="s">
        <v>1895</v>
      </c>
      <c r="N42">
        <v>3.9518000000000001E-3</v>
      </c>
      <c r="O42">
        <v>28</v>
      </c>
      <c r="P42">
        <v>62</v>
      </c>
      <c r="Q42">
        <v>5</v>
      </c>
      <c r="R42">
        <v>3.2006000000000001E-3</v>
      </c>
      <c r="S42">
        <v>28</v>
      </c>
      <c r="T42">
        <v>62</v>
      </c>
      <c r="U42">
        <v>5</v>
      </c>
      <c r="V42">
        <f t="shared" si="2"/>
        <v>1</v>
      </c>
    </row>
    <row r="43" spans="1:22" x14ac:dyDescent="0.35">
      <c r="A43" t="s">
        <v>1387</v>
      </c>
      <c r="B43">
        <v>4.9209599999999999E-2</v>
      </c>
      <c r="C43">
        <v>42</v>
      </c>
      <c r="D43">
        <v>76</v>
      </c>
      <c r="E43">
        <v>1</v>
      </c>
      <c r="F43">
        <v>3.5298000000000003E-2</v>
      </c>
      <c r="G43">
        <v>42</v>
      </c>
      <c r="H43">
        <v>76</v>
      </c>
      <c r="I43">
        <v>7</v>
      </c>
      <c r="J43">
        <f t="shared" si="0"/>
        <v>139.41186469488355</v>
      </c>
      <c r="K43">
        <f t="shared" si="1"/>
        <v>1</v>
      </c>
      <c r="M43" t="s">
        <v>1960</v>
      </c>
      <c r="N43">
        <v>2.0326199999999999E-2</v>
      </c>
      <c r="O43">
        <v>24</v>
      </c>
      <c r="P43">
        <v>62</v>
      </c>
      <c r="Q43">
        <v>1</v>
      </c>
      <c r="R43">
        <v>1.5490800000000001E-2</v>
      </c>
      <c r="S43">
        <v>24</v>
      </c>
      <c r="T43">
        <v>62</v>
      </c>
      <c r="U43">
        <v>5</v>
      </c>
      <c r="V43">
        <f t="shared" si="2"/>
        <v>1</v>
      </c>
    </row>
    <row r="44" spans="1:22" x14ac:dyDescent="0.35">
      <c r="A44" t="s">
        <v>1241</v>
      </c>
      <c r="B44">
        <v>4.8791300000000003E-2</v>
      </c>
      <c r="C44">
        <v>49</v>
      </c>
      <c r="D44">
        <v>83</v>
      </c>
      <c r="E44">
        <v>17</v>
      </c>
      <c r="F44">
        <v>1.9024300000000001E-2</v>
      </c>
      <c r="G44">
        <v>49</v>
      </c>
      <c r="H44">
        <v>83</v>
      </c>
      <c r="I44">
        <v>30</v>
      </c>
      <c r="J44">
        <f t="shared" si="0"/>
        <v>256.46830632401719</v>
      </c>
      <c r="K44">
        <f t="shared" si="1"/>
        <v>1</v>
      </c>
      <c r="M44" t="s">
        <v>2069</v>
      </c>
      <c r="N44">
        <v>2.7264699999999999E-2</v>
      </c>
      <c r="O44">
        <v>24</v>
      </c>
      <c r="P44">
        <v>62</v>
      </c>
      <c r="Q44">
        <v>1</v>
      </c>
      <c r="R44">
        <v>2.1407099999999998E-2</v>
      </c>
      <c r="S44">
        <v>24</v>
      </c>
      <c r="T44">
        <v>62</v>
      </c>
      <c r="U44">
        <v>2</v>
      </c>
      <c r="V44">
        <f t="shared" si="2"/>
        <v>1</v>
      </c>
    </row>
    <row r="45" spans="1:22" x14ac:dyDescent="0.35">
      <c r="A45" t="s">
        <v>1350</v>
      </c>
      <c r="B45">
        <v>4.66588E-2</v>
      </c>
      <c r="C45">
        <v>99</v>
      </c>
      <c r="D45">
        <v>84</v>
      </c>
      <c r="E45">
        <v>29</v>
      </c>
      <c r="F45">
        <v>4.8513899999999999E-2</v>
      </c>
      <c r="G45">
        <v>99</v>
      </c>
      <c r="H45">
        <v>84</v>
      </c>
      <c r="I45">
        <v>47</v>
      </c>
      <c r="J45">
        <f t="shared" si="0"/>
        <v>96.176147454647023</v>
      </c>
      <c r="K45">
        <f t="shared" si="1"/>
        <v>1</v>
      </c>
      <c r="M45" t="s">
        <v>1821</v>
      </c>
      <c r="N45">
        <v>6.9560000000000004E-3</v>
      </c>
      <c r="O45">
        <v>22</v>
      </c>
      <c r="P45">
        <v>63</v>
      </c>
      <c r="Q45">
        <v>0</v>
      </c>
      <c r="R45">
        <v>6.1669000000000003E-3</v>
      </c>
      <c r="S45">
        <v>22</v>
      </c>
      <c r="T45">
        <v>63</v>
      </c>
      <c r="U45">
        <v>2</v>
      </c>
      <c r="V45">
        <f t="shared" si="2"/>
        <v>1</v>
      </c>
    </row>
    <row r="46" spans="1:22" x14ac:dyDescent="0.35">
      <c r="A46" t="s">
        <v>1297</v>
      </c>
      <c r="B46">
        <v>3.9718499999999997E-2</v>
      </c>
      <c r="C46">
        <v>25</v>
      </c>
      <c r="D46">
        <v>69</v>
      </c>
      <c r="E46">
        <v>0</v>
      </c>
      <c r="F46">
        <v>1.90064E-2</v>
      </c>
      <c r="G46">
        <v>25</v>
      </c>
      <c r="H46">
        <v>69</v>
      </c>
      <c r="I46">
        <v>1</v>
      </c>
      <c r="J46">
        <f t="shared" si="0"/>
        <v>208.97434548362654</v>
      </c>
      <c r="K46">
        <f t="shared" si="1"/>
        <v>1</v>
      </c>
      <c r="M46" t="s">
        <v>1853</v>
      </c>
      <c r="N46">
        <v>1.8744799999999999E-2</v>
      </c>
      <c r="O46">
        <v>23</v>
      </c>
      <c r="P46">
        <v>63</v>
      </c>
      <c r="Q46">
        <v>1</v>
      </c>
      <c r="R46">
        <v>1.7476200000000001E-2</v>
      </c>
      <c r="S46">
        <v>23</v>
      </c>
      <c r="T46">
        <v>63</v>
      </c>
      <c r="U46">
        <v>3</v>
      </c>
      <c r="V46">
        <f t="shared" si="2"/>
        <v>1</v>
      </c>
    </row>
    <row r="47" spans="1:22" x14ac:dyDescent="0.35">
      <c r="A47" t="s">
        <v>1296</v>
      </c>
      <c r="B47">
        <v>3.9639399999999998E-2</v>
      </c>
      <c r="C47">
        <v>32</v>
      </c>
      <c r="D47">
        <v>86</v>
      </c>
      <c r="E47">
        <v>2</v>
      </c>
      <c r="F47">
        <v>2.4593199999999999E-2</v>
      </c>
      <c r="G47">
        <v>28</v>
      </c>
      <c r="H47">
        <v>86</v>
      </c>
      <c r="I47">
        <v>11</v>
      </c>
      <c r="J47">
        <f t="shared" si="0"/>
        <v>161.18032626905</v>
      </c>
      <c r="K47">
        <f t="shared" si="1"/>
        <v>1</v>
      </c>
      <c r="M47" t="s">
        <v>1990</v>
      </c>
      <c r="N47">
        <v>1.03984E-2</v>
      </c>
      <c r="O47">
        <v>29</v>
      </c>
      <c r="P47">
        <v>63</v>
      </c>
      <c r="Q47">
        <v>10</v>
      </c>
      <c r="R47">
        <v>7.0307E-3</v>
      </c>
      <c r="S47">
        <v>29</v>
      </c>
      <c r="T47">
        <v>63</v>
      </c>
      <c r="U47">
        <v>11</v>
      </c>
      <c r="V47">
        <f t="shared" si="2"/>
        <v>1</v>
      </c>
    </row>
    <row r="48" spans="1:22" x14ac:dyDescent="0.35">
      <c r="A48" t="s">
        <v>1166</v>
      </c>
      <c r="B48">
        <v>3.9397399999999999E-2</v>
      </c>
      <c r="C48">
        <v>24</v>
      </c>
      <c r="D48">
        <v>71</v>
      </c>
      <c r="E48">
        <v>13</v>
      </c>
      <c r="F48">
        <v>2.0434799999999999E-2</v>
      </c>
      <c r="G48">
        <v>24</v>
      </c>
      <c r="H48">
        <v>71</v>
      </c>
      <c r="I48">
        <v>27</v>
      </c>
      <c r="J48">
        <f t="shared" si="0"/>
        <v>192.79562315266114</v>
      </c>
      <c r="K48">
        <f t="shared" si="1"/>
        <v>1</v>
      </c>
      <c r="M48" t="s">
        <v>1791</v>
      </c>
      <c r="N48">
        <v>4.8474E-3</v>
      </c>
      <c r="O48">
        <v>32</v>
      </c>
      <c r="P48">
        <v>64</v>
      </c>
      <c r="Q48">
        <v>9</v>
      </c>
      <c r="R48">
        <v>5.0280000000000004E-3</v>
      </c>
      <c r="S48">
        <v>32</v>
      </c>
      <c r="T48">
        <v>64</v>
      </c>
      <c r="U48">
        <v>15</v>
      </c>
      <c r="V48">
        <f t="shared" si="2"/>
        <v>1</v>
      </c>
    </row>
    <row r="49" spans="1:22" x14ac:dyDescent="0.35">
      <c r="A49" t="s">
        <v>1188</v>
      </c>
      <c r="B49">
        <v>3.9331600000000001E-2</v>
      </c>
      <c r="C49">
        <v>37</v>
      </c>
      <c r="D49">
        <v>72</v>
      </c>
      <c r="E49">
        <v>5</v>
      </c>
      <c r="F49">
        <v>3.55993E-2</v>
      </c>
      <c r="G49">
        <v>37</v>
      </c>
      <c r="H49">
        <v>72</v>
      </c>
      <c r="I49">
        <v>10</v>
      </c>
      <c r="J49">
        <f t="shared" si="0"/>
        <v>110.48419491394495</v>
      </c>
      <c r="K49">
        <f t="shared" si="1"/>
        <v>1</v>
      </c>
      <c r="M49" t="s">
        <v>1818</v>
      </c>
      <c r="N49">
        <v>1.9091199999999999E-2</v>
      </c>
      <c r="O49">
        <v>22</v>
      </c>
      <c r="P49">
        <v>64</v>
      </c>
      <c r="Q49">
        <v>4</v>
      </c>
      <c r="R49">
        <v>1.08024E-2</v>
      </c>
      <c r="S49">
        <v>22</v>
      </c>
      <c r="T49">
        <v>64</v>
      </c>
      <c r="U49">
        <v>13</v>
      </c>
      <c r="V49">
        <f t="shared" si="2"/>
        <v>1</v>
      </c>
    </row>
    <row r="50" spans="1:22" x14ac:dyDescent="0.35">
      <c r="A50" t="s">
        <v>1242</v>
      </c>
      <c r="B50">
        <v>3.87587E-2</v>
      </c>
      <c r="C50">
        <v>22</v>
      </c>
      <c r="D50">
        <v>76</v>
      </c>
      <c r="E50">
        <v>16</v>
      </c>
      <c r="F50">
        <v>1.3746599999999999E-2</v>
      </c>
      <c r="G50">
        <v>22</v>
      </c>
      <c r="H50">
        <v>76</v>
      </c>
      <c r="I50">
        <v>26</v>
      </c>
      <c r="J50">
        <f t="shared" si="0"/>
        <v>281.95117338105422</v>
      </c>
      <c r="K50">
        <f t="shared" si="1"/>
        <v>1</v>
      </c>
      <c r="M50" t="s">
        <v>1828</v>
      </c>
      <c r="N50">
        <v>8.3313999999999992E-3</v>
      </c>
      <c r="O50">
        <v>24</v>
      </c>
      <c r="P50">
        <v>64</v>
      </c>
      <c r="Q50">
        <v>1</v>
      </c>
      <c r="R50">
        <v>5.3001000000000003E-3</v>
      </c>
      <c r="S50">
        <v>24</v>
      </c>
      <c r="T50">
        <v>64</v>
      </c>
      <c r="U50">
        <v>2</v>
      </c>
      <c r="V50">
        <f t="shared" si="2"/>
        <v>1</v>
      </c>
    </row>
    <row r="51" spans="1:22" x14ac:dyDescent="0.35">
      <c r="A51" t="s">
        <v>1167</v>
      </c>
      <c r="B51">
        <v>3.7710199999999999E-2</v>
      </c>
      <c r="C51">
        <v>55</v>
      </c>
      <c r="D51">
        <v>61</v>
      </c>
      <c r="E51">
        <v>6</v>
      </c>
      <c r="F51">
        <v>2.7042E-2</v>
      </c>
      <c r="G51">
        <v>55</v>
      </c>
      <c r="H51">
        <v>61</v>
      </c>
      <c r="I51">
        <v>10</v>
      </c>
      <c r="J51">
        <f t="shared" si="0"/>
        <v>139.45048443162486</v>
      </c>
      <c r="K51">
        <f t="shared" si="1"/>
        <v>1</v>
      </c>
      <c r="M51" t="s">
        <v>1831</v>
      </c>
      <c r="N51">
        <v>7.5658000000000001E-3</v>
      </c>
      <c r="O51">
        <v>23</v>
      </c>
      <c r="P51">
        <v>64</v>
      </c>
      <c r="Q51">
        <v>0</v>
      </c>
      <c r="R51">
        <v>5.4365999999999998E-3</v>
      </c>
      <c r="S51">
        <v>23</v>
      </c>
      <c r="T51">
        <v>64</v>
      </c>
      <c r="U51">
        <v>0</v>
      </c>
      <c r="V51">
        <f t="shared" si="2"/>
        <v>1</v>
      </c>
    </row>
    <row r="52" spans="1:22" x14ac:dyDescent="0.35">
      <c r="A52" t="s">
        <v>1164</v>
      </c>
      <c r="B52">
        <v>3.7332299999999999E-2</v>
      </c>
      <c r="C52">
        <v>26</v>
      </c>
      <c r="D52">
        <v>80</v>
      </c>
      <c r="E52">
        <v>10</v>
      </c>
      <c r="F52">
        <v>2.9542100000000002E-2</v>
      </c>
      <c r="G52">
        <v>26</v>
      </c>
      <c r="H52">
        <v>80</v>
      </c>
      <c r="I52">
        <v>26</v>
      </c>
      <c r="J52">
        <f t="shared" si="0"/>
        <v>126.36982475856489</v>
      </c>
      <c r="K52">
        <f t="shared" si="1"/>
        <v>1</v>
      </c>
      <c r="M52" t="s">
        <v>1866</v>
      </c>
      <c r="N52">
        <v>80.039246000000006</v>
      </c>
      <c r="O52">
        <v>60080</v>
      </c>
      <c r="P52">
        <v>64</v>
      </c>
      <c r="Q52">
        <v>23838</v>
      </c>
      <c r="R52">
        <v>29.566504999999999</v>
      </c>
      <c r="S52">
        <v>27716</v>
      </c>
      <c r="T52">
        <v>64</v>
      </c>
      <c r="U52">
        <v>23166</v>
      </c>
      <c r="V52">
        <f t="shared" si="2"/>
        <v>1</v>
      </c>
    </row>
    <row r="53" spans="1:22" x14ac:dyDescent="0.35">
      <c r="A53" t="s">
        <v>1270</v>
      </c>
      <c r="B53">
        <v>3.5347700000000003E-2</v>
      </c>
      <c r="C53">
        <v>40</v>
      </c>
      <c r="D53">
        <v>74</v>
      </c>
      <c r="E53">
        <v>6</v>
      </c>
      <c r="F53">
        <v>3.3262800000000002E-2</v>
      </c>
      <c r="G53">
        <v>40</v>
      </c>
      <c r="H53">
        <v>74</v>
      </c>
      <c r="I53">
        <v>10</v>
      </c>
      <c r="J53">
        <f t="shared" si="0"/>
        <v>106.26796300972859</v>
      </c>
      <c r="K53">
        <f t="shared" si="1"/>
        <v>1</v>
      </c>
      <c r="M53" t="s">
        <v>1870</v>
      </c>
      <c r="N53">
        <v>1.9529100000000001E-2</v>
      </c>
      <c r="O53">
        <v>21</v>
      </c>
      <c r="P53">
        <v>64</v>
      </c>
      <c r="Q53">
        <v>0</v>
      </c>
      <c r="R53">
        <v>1.37892E-2</v>
      </c>
      <c r="S53">
        <v>21</v>
      </c>
      <c r="T53">
        <v>64</v>
      </c>
      <c r="U53">
        <v>0</v>
      </c>
      <c r="V53">
        <f t="shared" si="2"/>
        <v>1</v>
      </c>
    </row>
    <row r="54" spans="1:22" x14ac:dyDescent="0.35">
      <c r="A54" t="s">
        <v>1186</v>
      </c>
      <c r="B54">
        <v>3.4703100000000001E-2</v>
      </c>
      <c r="C54">
        <v>22</v>
      </c>
      <c r="D54">
        <v>84</v>
      </c>
      <c r="E54">
        <v>3</v>
      </c>
      <c r="F54">
        <v>2.4063500000000002E-2</v>
      </c>
      <c r="G54">
        <v>22</v>
      </c>
      <c r="H54">
        <v>84</v>
      </c>
      <c r="I54">
        <v>4</v>
      </c>
      <c r="J54">
        <f t="shared" si="0"/>
        <v>144.21468198724207</v>
      </c>
      <c r="K54">
        <f t="shared" si="1"/>
        <v>1</v>
      </c>
      <c r="M54" t="s">
        <v>1871</v>
      </c>
      <c r="N54">
        <v>1.8557899999999999E-2</v>
      </c>
      <c r="O54">
        <v>22</v>
      </c>
      <c r="P54">
        <v>64</v>
      </c>
      <c r="Q54">
        <v>0</v>
      </c>
      <c r="R54">
        <v>1.2441300000000001E-2</v>
      </c>
      <c r="S54">
        <v>22</v>
      </c>
      <c r="T54">
        <v>64</v>
      </c>
      <c r="U54">
        <v>0</v>
      </c>
      <c r="V54">
        <f t="shared" si="2"/>
        <v>1</v>
      </c>
    </row>
    <row r="55" spans="1:22" x14ac:dyDescent="0.35">
      <c r="A55" t="s">
        <v>1301</v>
      </c>
      <c r="B55">
        <v>3.4480200000000003E-2</v>
      </c>
      <c r="C55">
        <v>23</v>
      </c>
      <c r="D55">
        <v>77</v>
      </c>
      <c r="E55">
        <v>1</v>
      </c>
      <c r="F55">
        <v>2.22334E-2</v>
      </c>
      <c r="G55">
        <v>23</v>
      </c>
      <c r="H55">
        <v>77</v>
      </c>
      <c r="I55">
        <v>2</v>
      </c>
      <c r="J55">
        <f t="shared" si="0"/>
        <v>155.08289330466775</v>
      </c>
      <c r="K55">
        <f t="shared" si="1"/>
        <v>1</v>
      </c>
      <c r="M55" t="s">
        <v>1929</v>
      </c>
      <c r="N55">
        <v>1.40961E-2</v>
      </c>
      <c r="O55">
        <v>21</v>
      </c>
      <c r="P55">
        <v>64</v>
      </c>
      <c r="Q55">
        <v>8</v>
      </c>
      <c r="R55">
        <v>1.2744200000000001E-2</v>
      </c>
      <c r="S55">
        <v>21</v>
      </c>
      <c r="T55">
        <v>64</v>
      </c>
      <c r="U55">
        <v>15</v>
      </c>
      <c r="V55">
        <f t="shared" si="2"/>
        <v>1</v>
      </c>
    </row>
    <row r="56" spans="1:22" x14ac:dyDescent="0.35">
      <c r="A56" t="s">
        <v>1191</v>
      </c>
      <c r="B56">
        <v>3.3815699999999997E-2</v>
      </c>
      <c r="C56">
        <v>23</v>
      </c>
      <c r="D56">
        <v>76</v>
      </c>
      <c r="E56">
        <v>1</v>
      </c>
      <c r="F56">
        <v>2.6277700000000001E-2</v>
      </c>
      <c r="G56">
        <v>23</v>
      </c>
      <c r="H56">
        <v>76</v>
      </c>
      <c r="I56">
        <v>6</v>
      </c>
      <c r="J56">
        <f t="shared" si="0"/>
        <v>128.68592000060886</v>
      </c>
      <c r="K56">
        <f t="shared" si="1"/>
        <v>1</v>
      </c>
      <c r="M56" t="s">
        <v>1948</v>
      </c>
      <c r="N56">
        <v>1.1191400000000001E-2</v>
      </c>
      <c r="O56">
        <v>15</v>
      </c>
      <c r="P56">
        <v>64</v>
      </c>
      <c r="Q56">
        <v>0</v>
      </c>
      <c r="R56">
        <v>8.8973000000000003E-3</v>
      </c>
      <c r="S56">
        <v>15</v>
      </c>
      <c r="T56">
        <v>64</v>
      </c>
      <c r="U56">
        <v>0</v>
      </c>
      <c r="V56">
        <f t="shared" si="2"/>
        <v>1</v>
      </c>
    </row>
    <row r="57" spans="1:22" x14ac:dyDescent="0.35">
      <c r="A57" t="s">
        <v>1386</v>
      </c>
      <c r="B57">
        <v>3.3525199999999998E-2</v>
      </c>
      <c r="C57">
        <v>24</v>
      </c>
      <c r="D57">
        <v>76</v>
      </c>
      <c r="E57">
        <v>0</v>
      </c>
      <c r="F57">
        <v>2.8686199999999999E-2</v>
      </c>
      <c r="G57">
        <v>24</v>
      </c>
      <c r="H57">
        <v>76</v>
      </c>
      <c r="I57">
        <v>8</v>
      </c>
      <c r="J57">
        <f t="shared" si="0"/>
        <v>116.86873827833593</v>
      </c>
      <c r="K57">
        <f t="shared" si="1"/>
        <v>1</v>
      </c>
      <c r="M57" t="s">
        <v>1954</v>
      </c>
      <c r="N57">
        <v>1.6795999999999998E-2</v>
      </c>
      <c r="O57">
        <v>23</v>
      </c>
      <c r="P57">
        <v>64</v>
      </c>
      <c r="Q57">
        <v>1</v>
      </c>
      <c r="R57">
        <v>1.23535E-2</v>
      </c>
      <c r="S57">
        <v>23</v>
      </c>
      <c r="T57">
        <v>64</v>
      </c>
      <c r="U57">
        <v>4</v>
      </c>
      <c r="V57">
        <f t="shared" si="2"/>
        <v>1</v>
      </c>
    </row>
    <row r="58" spans="1:22" x14ac:dyDescent="0.35">
      <c r="A58" t="s">
        <v>1290</v>
      </c>
      <c r="B58">
        <v>3.3167000000000002E-2</v>
      </c>
      <c r="C58">
        <v>21</v>
      </c>
      <c r="D58">
        <v>74</v>
      </c>
      <c r="E58">
        <v>5</v>
      </c>
      <c r="F58">
        <v>3.01084E-2</v>
      </c>
      <c r="G58">
        <v>21</v>
      </c>
      <c r="H58">
        <v>74</v>
      </c>
      <c r="I58">
        <v>14</v>
      </c>
      <c r="J58">
        <f t="shared" si="0"/>
        <v>110.15862682839341</v>
      </c>
      <c r="K58">
        <f t="shared" si="1"/>
        <v>1</v>
      </c>
      <c r="M58" t="s">
        <v>1786</v>
      </c>
      <c r="N58">
        <v>4.2471999999999996E-3</v>
      </c>
      <c r="O58">
        <v>35</v>
      </c>
      <c r="P58">
        <v>65</v>
      </c>
      <c r="Q58">
        <v>9</v>
      </c>
      <c r="R58">
        <v>4.3595999999999999E-3</v>
      </c>
      <c r="S58">
        <v>35</v>
      </c>
      <c r="T58">
        <v>65</v>
      </c>
      <c r="U58">
        <v>14</v>
      </c>
      <c r="V58">
        <f t="shared" si="2"/>
        <v>1</v>
      </c>
    </row>
    <row r="59" spans="1:22" x14ac:dyDescent="0.35">
      <c r="A59" t="s">
        <v>1206</v>
      </c>
      <c r="B59">
        <v>3.3068199999999999E-2</v>
      </c>
      <c r="C59">
        <v>38</v>
      </c>
      <c r="D59">
        <v>71</v>
      </c>
      <c r="E59">
        <v>67</v>
      </c>
      <c r="F59">
        <v>9.0045999999999998E-3</v>
      </c>
      <c r="G59">
        <v>38</v>
      </c>
      <c r="H59">
        <v>71</v>
      </c>
      <c r="I59">
        <v>70</v>
      </c>
      <c r="J59">
        <f t="shared" si="0"/>
        <v>367.23674566332767</v>
      </c>
      <c r="K59">
        <f t="shared" si="1"/>
        <v>1</v>
      </c>
      <c r="M59" t="s">
        <v>1794</v>
      </c>
      <c r="N59">
        <v>3.6085000000000002E-3</v>
      </c>
      <c r="O59">
        <v>31</v>
      </c>
      <c r="P59">
        <v>65</v>
      </c>
      <c r="Q59">
        <v>7</v>
      </c>
      <c r="R59">
        <v>3.5035999999999999E-3</v>
      </c>
      <c r="S59">
        <v>31</v>
      </c>
      <c r="T59">
        <v>65</v>
      </c>
      <c r="U59">
        <v>10</v>
      </c>
      <c r="V59">
        <f t="shared" si="2"/>
        <v>1</v>
      </c>
    </row>
    <row r="60" spans="1:22" x14ac:dyDescent="0.35">
      <c r="A60" t="s">
        <v>1370</v>
      </c>
      <c r="B60">
        <v>3.2914100000000002E-2</v>
      </c>
      <c r="C60">
        <v>29</v>
      </c>
      <c r="D60">
        <v>89</v>
      </c>
      <c r="E60">
        <v>8</v>
      </c>
      <c r="F60">
        <v>2.6760699999999998E-2</v>
      </c>
      <c r="G60">
        <v>29</v>
      </c>
      <c r="H60">
        <v>89</v>
      </c>
      <c r="I60">
        <v>18</v>
      </c>
      <c r="J60">
        <f t="shared" si="0"/>
        <v>122.99416681925362</v>
      </c>
      <c r="K60">
        <f t="shared" si="1"/>
        <v>1</v>
      </c>
      <c r="M60" t="s">
        <v>1808</v>
      </c>
      <c r="N60">
        <v>2.8067000000000001E-3</v>
      </c>
      <c r="O60">
        <v>25</v>
      </c>
      <c r="P60">
        <v>65</v>
      </c>
      <c r="Q60">
        <v>0</v>
      </c>
      <c r="R60">
        <v>2.5057999999999999E-3</v>
      </c>
      <c r="S60">
        <v>25</v>
      </c>
      <c r="T60">
        <v>65</v>
      </c>
      <c r="U60">
        <v>3</v>
      </c>
      <c r="V60">
        <f t="shared" si="2"/>
        <v>1</v>
      </c>
    </row>
    <row r="61" spans="1:22" x14ac:dyDescent="0.35">
      <c r="A61" t="s">
        <v>1187</v>
      </c>
      <c r="B61">
        <v>3.28197E-2</v>
      </c>
      <c r="C61">
        <v>20</v>
      </c>
      <c r="D61">
        <v>89</v>
      </c>
      <c r="E61">
        <v>1</v>
      </c>
      <c r="F61">
        <v>2.6222200000000001E-2</v>
      </c>
      <c r="G61">
        <v>20</v>
      </c>
      <c r="H61">
        <v>89</v>
      </c>
      <c r="I61">
        <v>9</v>
      </c>
      <c r="J61">
        <f t="shared" si="0"/>
        <v>125.15997894913471</v>
      </c>
      <c r="K61">
        <f t="shared" si="1"/>
        <v>1</v>
      </c>
      <c r="M61" t="s">
        <v>1812</v>
      </c>
      <c r="N61">
        <v>2.7039999999999998E-3</v>
      </c>
      <c r="O61">
        <v>26</v>
      </c>
      <c r="P61">
        <v>65</v>
      </c>
      <c r="Q61">
        <v>3</v>
      </c>
      <c r="R61">
        <v>2.4843E-3</v>
      </c>
      <c r="S61">
        <v>26</v>
      </c>
      <c r="T61">
        <v>65</v>
      </c>
      <c r="U61">
        <v>3</v>
      </c>
      <c r="V61">
        <f t="shared" si="2"/>
        <v>1</v>
      </c>
    </row>
    <row r="62" spans="1:22" x14ac:dyDescent="0.35">
      <c r="A62" t="s">
        <v>1172</v>
      </c>
      <c r="B62">
        <v>3.22946E-2</v>
      </c>
      <c r="C62">
        <v>24</v>
      </c>
      <c r="D62">
        <v>69</v>
      </c>
      <c r="E62">
        <v>2</v>
      </c>
      <c r="F62">
        <v>1.86575E-2</v>
      </c>
      <c r="G62">
        <v>24</v>
      </c>
      <c r="H62">
        <v>69</v>
      </c>
      <c r="I62">
        <v>6</v>
      </c>
      <c r="J62">
        <f t="shared" si="0"/>
        <v>173.09178614498191</v>
      </c>
      <c r="K62">
        <f t="shared" si="1"/>
        <v>1</v>
      </c>
      <c r="M62" t="s">
        <v>1823</v>
      </c>
      <c r="N62">
        <v>1.1725599999999999E-2</v>
      </c>
      <c r="O62">
        <v>30</v>
      </c>
      <c r="P62">
        <v>65</v>
      </c>
      <c r="Q62">
        <v>8</v>
      </c>
      <c r="R62">
        <v>1.07749E-2</v>
      </c>
      <c r="S62">
        <v>30</v>
      </c>
      <c r="T62">
        <v>65</v>
      </c>
      <c r="U62">
        <v>18</v>
      </c>
      <c r="V62">
        <f t="shared" si="2"/>
        <v>1</v>
      </c>
    </row>
    <row r="63" spans="1:22" x14ac:dyDescent="0.35">
      <c r="A63" t="s">
        <v>1268</v>
      </c>
      <c r="B63">
        <v>3.1250800000000002E-2</v>
      </c>
      <c r="C63">
        <v>23</v>
      </c>
      <c r="D63">
        <v>85</v>
      </c>
      <c r="E63">
        <v>6</v>
      </c>
      <c r="F63">
        <v>2.0831200000000001E-2</v>
      </c>
      <c r="G63">
        <v>23</v>
      </c>
      <c r="H63">
        <v>85</v>
      </c>
      <c r="I63">
        <v>15</v>
      </c>
      <c r="J63">
        <f t="shared" si="0"/>
        <v>150.01920196628134</v>
      </c>
      <c r="K63">
        <f t="shared" si="1"/>
        <v>1</v>
      </c>
      <c r="M63" t="s">
        <v>1839</v>
      </c>
      <c r="N63">
        <v>112.41416</v>
      </c>
      <c r="O63">
        <v>151852</v>
      </c>
      <c r="P63">
        <v>65</v>
      </c>
      <c r="Q63">
        <v>20469</v>
      </c>
      <c r="R63">
        <v>168.18834000000001</v>
      </c>
      <c r="S63">
        <v>151456</v>
      </c>
      <c r="T63">
        <v>65</v>
      </c>
      <c r="U63">
        <v>125739</v>
      </c>
      <c r="V63">
        <f t="shared" si="2"/>
        <v>1</v>
      </c>
    </row>
    <row r="64" spans="1:22" x14ac:dyDescent="0.35">
      <c r="A64" t="s">
        <v>1202</v>
      </c>
      <c r="B64">
        <v>3.1108199999999999E-2</v>
      </c>
      <c r="C64">
        <v>25</v>
      </c>
      <c r="D64">
        <v>82</v>
      </c>
      <c r="E64">
        <v>4</v>
      </c>
      <c r="F64">
        <v>2.1280199999999999E-2</v>
      </c>
      <c r="G64">
        <v>25</v>
      </c>
      <c r="H64">
        <v>82</v>
      </c>
      <c r="I64">
        <v>5</v>
      </c>
      <c r="J64">
        <f t="shared" si="0"/>
        <v>146.18377646826627</v>
      </c>
      <c r="K64">
        <f t="shared" si="1"/>
        <v>1</v>
      </c>
      <c r="M64" t="s">
        <v>1843</v>
      </c>
      <c r="N64">
        <v>2.2001998</v>
      </c>
      <c r="O64">
        <v>2455</v>
      </c>
      <c r="P64">
        <v>65</v>
      </c>
      <c r="Q64">
        <v>283</v>
      </c>
      <c r="R64">
        <v>2.5232524999999999</v>
      </c>
      <c r="S64">
        <v>2419</v>
      </c>
      <c r="T64">
        <v>65</v>
      </c>
      <c r="U64">
        <v>1403</v>
      </c>
      <c r="V64">
        <f t="shared" si="2"/>
        <v>1</v>
      </c>
    </row>
    <row r="65" spans="1:22" x14ac:dyDescent="0.35">
      <c r="A65" t="s">
        <v>1396</v>
      </c>
      <c r="B65">
        <v>3.0918999999999999E-2</v>
      </c>
      <c r="C65">
        <v>27</v>
      </c>
      <c r="D65">
        <v>101</v>
      </c>
      <c r="E65">
        <v>0</v>
      </c>
      <c r="F65">
        <v>1.9561700000000001E-2</v>
      </c>
      <c r="G65">
        <v>27</v>
      </c>
      <c r="H65">
        <v>101</v>
      </c>
      <c r="I65">
        <v>0</v>
      </c>
      <c r="J65">
        <f t="shared" si="0"/>
        <v>158.05885991503803</v>
      </c>
      <c r="K65">
        <f t="shared" si="1"/>
        <v>1</v>
      </c>
      <c r="M65" t="s">
        <v>1912</v>
      </c>
      <c r="N65">
        <v>3.2123999999999998E-3</v>
      </c>
      <c r="O65">
        <v>28</v>
      </c>
      <c r="P65">
        <v>65</v>
      </c>
      <c r="Q65">
        <v>1</v>
      </c>
      <c r="R65">
        <v>2.7277999999999998E-3</v>
      </c>
      <c r="S65">
        <v>28</v>
      </c>
      <c r="T65">
        <v>65</v>
      </c>
      <c r="U65">
        <v>3</v>
      </c>
      <c r="V65">
        <f t="shared" si="2"/>
        <v>1</v>
      </c>
    </row>
    <row r="66" spans="1:22" x14ac:dyDescent="0.35">
      <c r="A66" t="s">
        <v>1141</v>
      </c>
      <c r="B66">
        <v>3.07662E-2</v>
      </c>
      <c r="C66">
        <v>41</v>
      </c>
      <c r="D66">
        <v>72</v>
      </c>
      <c r="E66">
        <v>15</v>
      </c>
      <c r="F66">
        <v>1.78812E-2</v>
      </c>
      <c r="G66">
        <v>41</v>
      </c>
      <c r="H66">
        <v>72</v>
      </c>
      <c r="I66">
        <v>27</v>
      </c>
      <c r="J66">
        <f t="shared" si="0"/>
        <v>172.05892221998525</v>
      </c>
      <c r="K66">
        <f t="shared" si="1"/>
        <v>1</v>
      </c>
      <c r="M66" t="s">
        <v>1919</v>
      </c>
      <c r="N66">
        <v>1.54845E-2</v>
      </c>
      <c r="O66">
        <v>35</v>
      </c>
      <c r="P66">
        <v>65</v>
      </c>
      <c r="Q66">
        <v>18</v>
      </c>
      <c r="R66">
        <v>3.2160800000000003E-2</v>
      </c>
      <c r="S66">
        <v>35</v>
      </c>
      <c r="T66">
        <v>65</v>
      </c>
      <c r="U66">
        <v>26</v>
      </c>
      <c r="V66">
        <f t="shared" si="2"/>
        <v>1</v>
      </c>
    </row>
    <row r="67" spans="1:22" x14ac:dyDescent="0.35">
      <c r="A67" t="s">
        <v>1144</v>
      </c>
      <c r="B67">
        <v>3.03451E-2</v>
      </c>
      <c r="C67">
        <v>22</v>
      </c>
      <c r="D67">
        <v>64</v>
      </c>
      <c r="E67">
        <v>4</v>
      </c>
      <c r="F67">
        <v>1.8183299999999999E-2</v>
      </c>
      <c r="G67">
        <v>22</v>
      </c>
      <c r="H67">
        <v>64</v>
      </c>
      <c r="I67">
        <v>13</v>
      </c>
      <c r="J67">
        <f t="shared" si="0"/>
        <v>166.88444891741324</v>
      </c>
      <c r="K67">
        <f t="shared" si="1"/>
        <v>1</v>
      </c>
      <c r="M67" t="s">
        <v>1931</v>
      </c>
      <c r="N67">
        <v>8.3540000000000003E-3</v>
      </c>
      <c r="O67">
        <v>21</v>
      </c>
      <c r="P67">
        <v>65</v>
      </c>
      <c r="Q67">
        <v>3</v>
      </c>
      <c r="R67">
        <v>6.6784000000000001E-3</v>
      </c>
      <c r="S67">
        <v>21</v>
      </c>
      <c r="T67">
        <v>65</v>
      </c>
      <c r="U67">
        <v>6</v>
      </c>
      <c r="V67">
        <f t="shared" si="2"/>
        <v>1</v>
      </c>
    </row>
    <row r="68" spans="1:22" x14ac:dyDescent="0.35">
      <c r="A68" t="s">
        <v>1195</v>
      </c>
      <c r="B68">
        <v>2.9968100000000001E-2</v>
      </c>
      <c r="C68">
        <v>24</v>
      </c>
      <c r="D68">
        <v>61</v>
      </c>
      <c r="E68">
        <v>0</v>
      </c>
      <c r="F68">
        <v>1.8435300000000002E-2</v>
      </c>
      <c r="G68">
        <v>24</v>
      </c>
      <c r="H68">
        <v>61</v>
      </c>
      <c r="I68">
        <v>1</v>
      </c>
      <c r="J68">
        <f t="shared" ref="J68:J131" si="3">B68/F68*100</f>
        <v>162.55824423795653</v>
      </c>
      <c r="K68">
        <f t="shared" ref="K68:K131" si="4">IF(C68&gt;=G68,1,0)</f>
        <v>1</v>
      </c>
      <c r="M68" t="s">
        <v>1963</v>
      </c>
      <c r="N68">
        <v>0.3070233</v>
      </c>
      <c r="O68">
        <v>264</v>
      </c>
      <c r="P68">
        <v>65</v>
      </c>
      <c r="Q68">
        <v>43</v>
      </c>
      <c r="R68">
        <v>0.26809509999999998</v>
      </c>
      <c r="S68">
        <v>264</v>
      </c>
      <c r="T68">
        <v>65</v>
      </c>
      <c r="U68">
        <v>126</v>
      </c>
      <c r="V68">
        <f t="shared" ref="V68:V131" si="5">IF(S68&lt;=O68,1,0)</f>
        <v>1</v>
      </c>
    </row>
    <row r="69" spans="1:22" x14ac:dyDescent="0.35">
      <c r="A69" t="s">
        <v>1294</v>
      </c>
      <c r="B69">
        <v>2.9733699999999998E-2</v>
      </c>
      <c r="C69">
        <v>19</v>
      </c>
      <c r="D69">
        <v>76</v>
      </c>
      <c r="E69">
        <v>3</v>
      </c>
      <c r="F69">
        <v>2.4479399999999998E-2</v>
      </c>
      <c r="G69">
        <v>19</v>
      </c>
      <c r="H69">
        <v>76</v>
      </c>
      <c r="I69">
        <v>7</v>
      </c>
      <c r="J69">
        <f t="shared" si="3"/>
        <v>121.46416987344462</v>
      </c>
      <c r="K69">
        <f t="shared" si="4"/>
        <v>1</v>
      </c>
      <c r="M69" t="s">
        <v>2055</v>
      </c>
      <c r="N69">
        <v>1.37609E-2</v>
      </c>
      <c r="O69">
        <v>22</v>
      </c>
      <c r="P69">
        <v>65</v>
      </c>
      <c r="Q69">
        <v>0</v>
      </c>
      <c r="R69">
        <v>9.5698999999999992E-3</v>
      </c>
      <c r="S69">
        <v>22</v>
      </c>
      <c r="T69">
        <v>65</v>
      </c>
      <c r="U69">
        <v>0</v>
      </c>
      <c r="V69">
        <f t="shared" si="5"/>
        <v>1</v>
      </c>
    </row>
    <row r="70" spans="1:22" x14ac:dyDescent="0.35">
      <c r="A70" t="s">
        <v>1194</v>
      </c>
      <c r="B70">
        <v>2.9486499999999999E-2</v>
      </c>
      <c r="C70">
        <v>29</v>
      </c>
      <c r="D70">
        <v>72</v>
      </c>
      <c r="E70">
        <v>1</v>
      </c>
      <c r="F70">
        <v>2.2106299999999999E-2</v>
      </c>
      <c r="G70">
        <v>29</v>
      </c>
      <c r="H70">
        <v>72</v>
      </c>
      <c r="I70">
        <v>2</v>
      </c>
      <c r="J70">
        <f t="shared" si="3"/>
        <v>133.38505312965083</v>
      </c>
      <c r="K70">
        <f t="shared" si="4"/>
        <v>1</v>
      </c>
      <c r="M70" t="s">
        <v>2056</v>
      </c>
      <c r="N70">
        <v>1.5192900000000001E-2</v>
      </c>
      <c r="O70">
        <v>20</v>
      </c>
      <c r="P70">
        <v>65</v>
      </c>
      <c r="Q70">
        <v>2</v>
      </c>
      <c r="R70">
        <v>9.8332000000000003E-3</v>
      </c>
      <c r="S70">
        <v>20</v>
      </c>
      <c r="T70">
        <v>65</v>
      </c>
      <c r="U70">
        <v>7</v>
      </c>
      <c r="V70">
        <f t="shared" si="5"/>
        <v>1</v>
      </c>
    </row>
    <row r="71" spans="1:22" x14ac:dyDescent="0.35">
      <c r="A71" t="s">
        <v>1371</v>
      </c>
      <c r="B71">
        <v>2.9361399999999999E-2</v>
      </c>
      <c r="C71">
        <v>24</v>
      </c>
      <c r="D71">
        <v>69</v>
      </c>
      <c r="E71">
        <v>1</v>
      </c>
      <c r="F71">
        <v>1.6063899999999999E-2</v>
      </c>
      <c r="G71">
        <v>24</v>
      </c>
      <c r="H71">
        <v>69</v>
      </c>
      <c r="I71">
        <v>6</v>
      </c>
      <c r="J71">
        <f t="shared" si="3"/>
        <v>182.77877725832457</v>
      </c>
      <c r="K71">
        <f t="shared" si="4"/>
        <v>1</v>
      </c>
      <c r="M71" t="s">
        <v>1793</v>
      </c>
      <c r="N71">
        <v>4.7625999999999996E-3</v>
      </c>
      <c r="O71">
        <v>26</v>
      </c>
      <c r="P71">
        <v>66</v>
      </c>
      <c r="Q71">
        <v>8</v>
      </c>
      <c r="R71">
        <v>5.3550999999999998E-3</v>
      </c>
      <c r="S71">
        <v>26</v>
      </c>
      <c r="T71">
        <v>66</v>
      </c>
      <c r="U71">
        <v>15</v>
      </c>
      <c r="V71">
        <f t="shared" si="5"/>
        <v>1</v>
      </c>
    </row>
    <row r="72" spans="1:22" x14ac:dyDescent="0.35">
      <c r="A72" t="s">
        <v>1199</v>
      </c>
      <c r="B72">
        <v>2.9302999999999999E-2</v>
      </c>
      <c r="C72">
        <v>26</v>
      </c>
      <c r="D72">
        <v>60</v>
      </c>
      <c r="E72">
        <v>0</v>
      </c>
      <c r="F72">
        <v>1.8067799999999998E-2</v>
      </c>
      <c r="G72">
        <v>26</v>
      </c>
      <c r="H72">
        <v>60</v>
      </c>
      <c r="I72">
        <v>1</v>
      </c>
      <c r="J72">
        <f t="shared" si="3"/>
        <v>162.1835530612471</v>
      </c>
      <c r="K72">
        <f t="shared" si="4"/>
        <v>1</v>
      </c>
      <c r="M72" t="s">
        <v>1825</v>
      </c>
      <c r="N72">
        <v>1.05839E-2</v>
      </c>
      <c r="O72">
        <v>26</v>
      </c>
      <c r="P72">
        <v>66</v>
      </c>
      <c r="Q72">
        <v>1</v>
      </c>
      <c r="R72">
        <v>8.1697999999999996E-3</v>
      </c>
      <c r="S72">
        <v>26</v>
      </c>
      <c r="T72">
        <v>66</v>
      </c>
      <c r="U72">
        <v>3</v>
      </c>
      <c r="V72">
        <f t="shared" si="5"/>
        <v>1</v>
      </c>
    </row>
    <row r="73" spans="1:22" x14ac:dyDescent="0.35">
      <c r="A73" t="s">
        <v>1174</v>
      </c>
      <c r="B73">
        <v>2.88794E-2</v>
      </c>
      <c r="C73">
        <v>38</v>
      </c>
      <c r="D73">
        <v>58</v>
      </c>
      <c r="E73">
        <v>0</v>
      </c>
      <c r="F73">
        <v>2.3272000000000001E-2</v>
      </c>
      <c r="G73">
        <v>38</v>
      </c>
      <c r="H73">
        <v>58</v>
      </c>
      <c r="I73">
        <v>11</v>
      </c>
      <c r="J73">
        <f t="shared" si="3"/>
        <v>124.09504984530766</v>
      </c>
      <c r="K73">
        <f t="shared" si="4"/>
        <v>1</v>
      </c>
      <c r="M73" t="s">
        <v>1835</v>
      </c>
      <c r="N73">
        <v>8.1115000000000007E-3</v>
      </c>
      <c r="O73">
        <v>21</v>
      </c>
      <c r="P73">
        <v>66</v>
      </c>
      <c r="Q73">
        <v>2</v>
      </c>
      <c r="R73">
        <v>6.0831000000000001E-3</v>
      </c>
      <c r="S73">
        <v>21</v>
      </c>
      <c r="T73">
        <v>66</v>
      </c>
      <c r="U73">
        <v>3</v>
      </c>
      <c r="V73">
        <f t="shared" si="5"/>
        <v>1</v>
      </c>
    </row>
    <row r="74" spans="1:22" x14ac:dyDescent="0.35">
      <c r="A74" t="s">
        <v>1292</v>
      </c>
      <c r="B74">
        <v>2.8547099999999999E-2</v>
      </c>
      <c r="C74">
        <v>29</v>
      </c>
      <c r="D74">
        <v>72</v>
      </c>
      <c r="E74">
        <v>0</v>
      </c>
      <c r="F74">
        <v>2.1900900000000001E-2</v>
      </c>
      <c r="G74">
        <v>29</v>
      </c>
      <c r="H74">
        <v>72</v>
      </c>
      <c r="I74">
        <v>2</v>
      </c>
      <c r="J74">
        <f t="shared" si="3"/>
        <v>130.34669808090078</v>
      </c>
      <c r="K74">
        <f t="shared" si="4"/>
        <v>1</v>
      </c>
      <c r="M74" t="s">
        <v>1874</v>
      </c>
      <c r="N74">
        <v>1.7604399999999999E-2</v>
      </c>
      <c r="O74">
        <v>23</v>
      </c>
      <c r="P74">
        <v>66</v>
      </c>
      <c r="Q74">
        <v>0</v>
      </c>
      <c r="R74">
        <v>1.2715499999999999E-2</v>
      </c>
      <c r="S74">
        <v>23</v>
      </c>
      <c r="T74">
        <v>66</v>
      </c>
      <c r="U74">
        <v>0</v>
      </c>
      <c r="V74">
        <f t="shared" si="5"/>
        <v>1</v>
      </c>
    </row>
    <row r="75" spans="1:22" x14ac:dyDescent="0.35">
      <c r="A75" t="s">
        <v>1368</v>
      </c>
      <c r="B75">
        <v>2.8127300000000001E-2</v>
      </c>
      <c r="C75">
        <v>26</v>
      </c>
      <c r="D75">
        <v>74</v>
      </c>
      <c r="E75">
        <v>1</v>
      </c>
      <c r="F75">
        <v>1.42468E-2</v>
      </c>
      <c r="G75">
        <v>26</v>
      </c>
      <c r="H75">
        <v>74</v>
      </c>
      <c r="I75">
        <v>1</v>
      </c>
      <c r="J75">
        <f t="shared" si="3"/>
        <v>197.42889631355814</v>
      </c>
      <c r="K75">
        <f t="shared" si="4"/>
        <v>1</v>
      </c>
      <c r="M75" t="s">
        <v>1875</v>
      </c>
      <c r="N75">
        <v>2.2093700000000001E-2</v>
      </c>
      <c r="O75">
        <v>25</v>
      </c>
      <c r="P75">
        <v>66</v>
      </c>
      <c r="Q75">
        <v>0</v>
      </c>
      <c r="R75">
        <v>1.7161200000000001E-2</v>
      </c>
      <c r="S75">
        <v>25</v>
      </c>
      <c r="T75">
        <v>66</v>
      </c>
      <c r="U75">
        <v>0</v>
      </c>
      <c r="V75">
        <f t="shared" si="5"/>
        <v>1</v>
      </c>
    </row>
    <row r="76" spans="1:22" x14ac:dyDescent="0.35">
      <c r="A76" t="s">
        <v>1275</v>
      </c>
      <c r="B76">
        <v>2.8063000000000001E-2</v>
      </c>
      <c r="C76">
        <v>26</v>
      </c>
      <c r="D76">
        <v>83</v>
      </c>
      <c r="E76">
        <v>1</v>
      </c>
      <c r="F76">
        <v>2.0003900000000002E-2</v>
      </c>
      <c r="G76">
        <v>26</v>
      </c>
      <c r="H76">
        <v>83</v>
      </c>
      <c r="I76">
        <v>10</v>
      </c>
      <c r="J76">
        <f t="shared" si="3"/>
        <v>140.28764390943766</v>
      </c>
      <c r="K76">
        <f t="shared" si="4"/>
        <v>1</v>
      </c>
      <c r="M76" t="s">
        <v>1940</v>
      </c>
      <c r="N76">
        <v>1.03687E-2</v>
      </c>
      <c r="O76">
        <v>24</v>
      </c>
      <c r="P76">
        <v>66</v>
      </c>
      <c r="Q76">
        <v>0</v>
      </c>
      <c r="R76">
        <v>8.3767000000000008E-3</v>
      </c>
      <c r="S76">
        <v>24</v>
      </c>
      <c r="T76">
        <v>66</v>
      </c>
      <c r="U76">
        <v>0</v>
      </c>
      <c r="V76">
        <f t="shared" si="5"/>
        <v>1</v>
      </c>
    </row>
    <row r="77" spans="1:22" x14ac:dyDescent="0.35">
      <c r="A77" t="s">
        <v>1269</v>
      </c>
      <c r="B77">
        <v>2.69409E-2</v>
      </c>
      <c r="C77">
        <v>31</v>
      </c>
      <c r="D77">
        <v>96</v>
      </c>
      <c r="E77">
        <v>6</v>
      </c>
      <c r="F77">
        <v>2.1217E-2</v>
      </c>
      <c r="G77">
        <v>31</v>
      </c>
      <c r="H77">
        <v>96</v>
      </c>
      <c r="I77">
        <v>15</v>
      </c>
      <c r="J77">
        <f t="shared" si="3"/>
        <v>126.97789508413064</v>
      </c>
      <c r="K77">
        <f t="shared" si="4"/>
        <v>1</v>
      </c>
      <c r="M77" t="s">
        <v>1965</v>
      </c>
      <c r="N77">
        <v>16.950894999999999</v>
      </c>
      <c r="O77">
        <v>16214</v>
      </c>
      <c r="P77">
        <v>66</v>
      </c>
      <c r="Q77">
        <v>1888</v>
      </c>
      <c r="R77">
        <v>14.410066</v>
      </c>
      <c r="S77">
        <v>15632</v>
      </c>
      <c r="T77">
        <v>66</v>
      </c>
      <c r="U77">
        <v>7040</v>
      </c>
      <c r="V77">
        <f t="shared" si="5"/>
        <v>1</v>
      </c>
    </row>
    <row r="78" spans="1:22" x14ac:dyDescent="0.35">
      <c r="A78" t="s">
        <v>1395</v>
      </c>
      <c r="B78">
        <v>2.68597E-2</v>
      </c>
      <c r="C78">
        <v>24</v>
      </c>
      <c r="D78">
        <v>62</v>
      </c>
      <c r="E78">
        <v>1</v>
      </c>
      <c r="F78">
        <v>1.87241E-2</v>
      </c>
      <c r="G78">
        <v>24</v>
      </c>
      <c r="H78">
        <v>62</v>
      </c>
      <c r="I78">
        <v>2</v>
      </c>
      <c r="J78">
        <f t="shared" si="3"/>
        <v>143.44988544175686</v>
      </c>
      <c r="K78">
        <f t="shared" si="4"/>
        <v>1</v>
      </c>
      <c r="M78" t="s">
        <v>2018</v>
      </c>
      <c r="N78">
        <v>1.23781E-2</v>
      </c>
      <c r="O78">
        <v>23</v>
      </c>
      <c r="P78">
        <v>66</v>
      </c>
      <c r="Q78">
        <v>6</v>
      </c>
      <c r="R78">
        <v>1.36034E-2</v>
      </c>
      <c r="S78">
        <v>23</v>
      </c>
      <c r="T78">
        <v>66</v>
      </c>
      <c r="U78">
        <v>10</v>
      </c>
      <c r="V78">
        <f t="shared" si="5"/>
        <v>1</v>
      </c>
    </row>
    <row r="79" spans="1:22" x14ac:dyDescent="0.35">
      <c r="A79" t="s">
        <v>1299</v>
      </c>
      <c r="B79">
        <v>2.6522299999999999E-2</v>
      </c>
      <c r="C79">
        <v>24</v>
      </c>
      <c r="D79">
        <v>85</v>
      </c>
      <c r="E79">
        <v>0</v>
      </c>
      <c r="F79">
        <v>1.84957E-2</v>
      </c>
      <c r="G79">
        <v>24</v>
      </c>
      <c r="H79">
        <v>85</v>
      </c>
      <c r="I79">
        <v>4</v>
      </c>
      <c r="J79">
        <f t="shared" si="3"/>
        <v>143.39711392377689</v>
      </c>
      <c r="K79">
        <f t="shared" si="4"/>
        <v>1</v>
      </c>
      <c r="M79" t="s">
        <v>2058</v>
      </c>
      <c r="N79">
        <v>39.968372000000002</v>
      </c>
      <c r="O79">
        <v>31422</v>
      </c>
      <c r="P79">
        <v>66</v>
      </c>
      <c r="Q79">
        <v>3736</v>
      </c>
      <c r="R79">
        <v>36.742190000000001</v>
      </c>
      <c r="S79">
        <v>31404</v>
      </c>
      <c r="T79">
        <v>66</v>
      </c>
      <c r="U79">
        <v>5448</v>
      </c>
      <c r="V79">
        <f t="shared" si="5"/>
        <v>1</v>
      </c>
    </row>
    <row r="80" spans="1:22" x14ac:dyDescent="0.35">
      <c r="A80" t="s">
        <v>1399</v>
      </c>
      <c r="B80">
        <v>2.6375699999999998E-2</v>
      </c>
      <c r="C80">
        <v>22</v>
      </c>
      <c r="D80">
        <v>88</v>
      </c>
      <c r="E80">
        <v>1</v>
      </c>
      <c r="F80">
        <v>1.9738100000000001E-2</v>
      </c>
      <c r="G80">
        <v>22</v>
      </c>
      <c r="H80">
        <v>88</v>
      </c>
      <c r="I80">
        <v>6</v>
      </c>
      <c r="J80">
        <f t="shared" si="3"/>
        <v>133.62836341897142</v>
      </c>
      <c r="K80">
        <f t="shared" si="4"/>
        <v>1</v>
      </c>
      <c r="M80" t="s">
        <v>2065</v>
      </c>
      <c r="N80">
        <v>75.769065999999995</v>
      </c>
      <c r="O80">
        <v>64934</v>
      </c>
      <c r="P80">
        <v>66</v>
      </c>
      <c r="Q80">
        <v>28140</v>
      </c>
      <c r="R80">
        <v>65.544030000000006</v>
      </c>
      <c r="S80">
        <v>58094</v>
      </c>
      <c r="T80">
        <v>66</v>
      </c>
      <c r="U80">
        <v>67580</v>
      </c>
      <c r="V80">
        <f t="shared" si="5"/>
        <v>1</v>
      </c>
    </row>
    <row r="81" spans="1:22" x14ac:dyDescent="0.35">
      <c r="A81" t="s">
        <v>1272</v>
      </c>
      <c r="B81">
        <v>2.6304399999999999E-2</v>
      </c>
      <c r="C81">
        <v>24</v>
      </c>
      <c r="D81">
        <v>60</v>
      </c>
      <c r="E81">
        <v>4</v>
      </c>
      <c r="F81">
        <v>1.71065E-2</v>
      </c>
      <c r="G81">
        <v>24</v>
      </c>
      <c r="H81">
        <v>60</v>
      </c>
      <c r="I81">
        <v>8</v>
      </c>
      <c r="J81">
        <f t="shared" si="3"/>
        <v>153.76845058895739</v>
      </c>
      <c r="K81">
        <f t="shared" si="4"/>
        <v>1</v>
      </c>
      <c r="M81" t="s">
        <v>2071</v>
      </c>
      <c r="N81">
        <v>2.5267100000000001E-2</v>
      </c>
      <c r="O81">
        <v>23</v>
      </c>
      <c r="P81">
        <v>66</v>
      </c>
      <c r="Q81">
        <v>1</v>
      </c>
      <c r="R81">
        <v>1.8928199999999999E-2</v>
      </c>
      <c r="S81">
        <v>23</v>
      </c>
      <c r="T81">
        <v>66</v>
      </c>
      <c r="U81">
        <v>1</v>
      </c>
      <c r="V81">
        <f t="shared" si="5"/>
        <v>1</v>
      </c>
    </row>
    <row r="82" spans="1:22" x14ac:dyDescent="0.35">
      <c r="A82" t="s">
        <v>1302</v>
      </c>
      <c r="B82">
        <v>2.6119199999999999E-2</v>
      </c>
      <c r="C82">
        <v>26</v>
      </c>
      <c r="D82">
        <v>93</v>
      </c>
      <c r="E82">
        <v>1</v>
      </c>
      <c r="F82">
        <v>1.6683300000000002E-2</v>
      </c>
      <c r="G82">
        <v>26</v>
      </c>
      <c r="H82">
        <v>93</v>
      </c>
      <c r="I82">
        <v>1</v>
      </c>
      <c r="J82">
        <f t="shared" si="3"/>
        <v>156.55895416374457</v>
      </c>
      <c r="K82">
        <f t="shared" si="4"/>
        <v>1</v>
      </c>
      <c r="M82" t="s">
        <v>1803</v>
      </c>
      <c r="N82">
        <v>5.8634999999999998E-3</v>
      </c>
      <c r="O82">
        <v>31</v>
      </c>
      <c r="P82">
        <v>67</v>
      </c>
      <c r="Q82">
        <v>7</v>
      </c>
      <c r="R82">
        <v>5.4684E-3</v>
      </c>
      <c r="S82">
        <v>31</v>
      </c>
      <c r="T82">
        <v>67</v>
      </c>
      <c r="U82">
        <v>8</v>
      </c>
      <c r="V82">
        <f t="shared" si="5"/>
        <v>1</v>
      </c>
    </row>
    <row r="83" spans="1:22" x14ac:dyDescent="0.35">
      <c r="A83" t="s">
        <v>1397</v>
      </c>
      <c r="B83">
        <v>2.6000100000000002E-2</v>
      </c>
      <c r="C83">
        <v>23</v>
      </c>
      <c r="D83">
        <v>66</v>
      </c>
      <c r="E83">
        <v>1</v>
      </c>
      <c r="F83">
        <v>1.7643499999999999E-2</v>
      </c>
      <c r="G83">
        <v>23</v>
      </c>
      <c r="H83">
        <v>66</v>
      </c>
      <c r="I83">
        <v>1</v>
      </c>
      <c r="J83">
        <f t="shared" si="3"/>
        <v>147.36361832969652</v>
      </c>
      <c r="K83">
        <f t="shared" si="4"/>
        <v>1</v>
      </c>
      <c r="M83" t="s">
        <v>1811</v>
      </c>
      <c r="N83">
        <v>2.7277999999999998E-3</v>
      </c>
      <c r="O83">
        <v>24</v>
      </c>
      <c r="P83">
        <v>67</v>
      </c>
      <c r="Q83">
        <v>0</v>
      </c>
      <c r="R83">
        <v>2.3278999999999999E-3</v>
      </c>
      <c r="S83">
        <v>24</v>
      </c>
      <c r="T83">
        <v>67</v>
      </c>
      <c r="U83">
        <v>2</v>
      </c>
      <c r="V83">
        <f t="shared" si="5"/>
        <v>1</v>
      </c>
    </row>
    <row r="84" spans="1:22" x14ac:dyDescent="0.35">
      <c r="A84" t="s">
        <v>1298</v>
      </c>
      <c r="B84">
        <v>2.5908299999999999E-2</v>
      </c>
      <c r="C84">
        <v>25</v>
      </c>
      <c r="D84">
        <v>114</v>
      </c>
      <c r="E84">
        <v>0</v>
      </c>
      <c r="F84">
        <v>1.8459300000000001E-2</v>
      </c>
      <c r="G84">
        <v>25</v>
      </c>
      <c r="H84">
        <v>114</v>
      </c>
      <c r="I84">
        <v>0</v>
      </c>
      <c r="J84">
        <f t="shared" si="3"/>
        <v>140.3536428791991</v>
      </c>
      <c r="K84">
        <f t="shared" si="4"/>
        <v>1</v>
      </c>
      <c r="M84" t="s">
        <v>1816</v>
      </c>
      <c r="N84">
        <v>9.0948515000000008</v>
      </c>
      <c r="O84">
        <v>23707</v>
      </c>
      <c r="P84">
        <v>67</v>
      </c>
      <c r="Q84">
        <v>14491</v>
      </c>
      <c r="R84">
        <v>8.9360300000000006</v>
      </c>
      <c r="S84">
        <v>23695</v>
      </c>
      <c r="T84">
        <v>67</v>
      </c>
      <c r="U84">
        <v>33819</v>
      </c>
      <c r="V84">
        <f t="shared" si="5"/>
        <v>1</v>
      </c>
    </row>
    <row r="85" spans="1:22" x14ac:dyDescent="0.35">
      <c r="A85" t="s">
        <v>1198</v>
      </c>
      <c r="B85">
        <v>2.5875499999999999E-2</v>
      </c>
      <c r="C85">
        <v>25</v>
      </c>
      <c r="D85">
        <v>53</v>
      </c>
      <c r="E85">
        <v>0</v>
      </c>
      <c r="F85">
        <v>1.6871299999999999E-2</v>
      </c>
      <c r="G85">
        <v>25</v>
      </c>
      <c r="H85">
        <v>53</v>
      </c>
      <c r="I85">
        <v>0</v>
      </c>
      <c r="J85">
        <f t="shared" si="3"/>
        <v>153.36992407224105</v>
      </c>
      <c r="K85">
        <f t="shared" si="4"/>
        <v>1</v>
      </c>
      <c r="M85" t="s">
        <v>1898</v>
      </c>
      <c r="N85">
        <v>3.1534000000000002E-3</v>
      </c>
      <c r="O85">
        <v>26</v>
      </c>
      <c r="P85">
        <v>67</v>
      </c>
      <c r="Q85">
        <v>7</v>
      </c>
      <c r="R85">
        <v>2.6532999999999999E-3</v>
      </c>
      <c r="S85">
        <v>26</v>
      </c>
      <c r="T85">
        <v>67</v>
      </c>
      <c r="U85">
        <v>10</v>
      </c>
      <c r="V85">
        <f t="shared" si="5"/>
        <v>1</v>
      </c>
    </row>
    <row r="86" spans="1:22" x14ac:dyDescent="0.35">
      <c r="A86" t="s">
        <v>1204</v>
      </c>
      <c r="B86">
        <v>2.5685199999999998E-2</v>
      </c>
      <c r="C86">
        <v>27</v>
      </c>
      <c r="D86">
        <v>54</v>
      </c>
      <c r="E86">
        <v>1</v>
      </c>
      <c r="F86">
        <v>1.7179799999999999E-2</v>
      </c>
      <c r="G86">
        <v>27</v>
      </c>
      <c r="H86">
        <v>54</v>
      </c>
      <c r="I86">
        <v>1</v>
      </c>
      <c r="J86">
        <f t="shared" si="3"/>
        <v>149.50814328455513</v>
      </c>
      <c r="K86">
        <f t="shared" si="4"/>
        <v>1</v>
      </c>
      <c r="M86" t="s">
        <v>1933</v>
      </c>
      <c r="N86">
        <v>8.7241999999999997E-3</v>
      </c>
      <c r="O86">
        <v>23</v>
      </c>
      <c r="P86">
        <v>67</v>
      </c>
      <c r="Q86">
        <v>0</v>
      </c>
      <c r="R86">
        <v>6.1697999999999996E-3</v>
      </c>
      <c r="S86">
        <v>23</v>
      </c>
      <c r="T86">
        <v>67</v>
      </c>
      <c r="U86">
        <v>2</v>
      </c>
      <c r="V86">
        <f t="shared" si="5"/>
        <v>1</v>
      </c>
    </row>
    <row r="87" spans="1:22" x14ac:dyDescent="0.35">
      <c r="A87" t="s">
        <v>1109</v>
      </c>
      <c r="B87">
        <v>2.5336299999999999E-2</v>
      </c>
      <c r="C87">
        <v>54</v>
      </c>
      <c r="D87">
        <v>68</v>
      </c>
      <c r="E87">
        <v>122</v>
      </c>
      <c r="F87">
        <v>2.4014799999999999E-2</v>
      </c>
      <c r="G87">
        <v>54</v>
      </c>
      <c r="H87">
        <v>68</v>
      </c>
      <c r="I87">
        <v>140</v>
      </c>
      <c r="J87">
        <f t="shared" si="3"/>
        <v>105.50285657178074</v>
      </c>
      <c r="K87">
        <f t="shared" si="4"/>
        <v>1</v>
      </c>
      <c r="M87" t="s">
        <v>1783</v>
      </c>
      <c r="N87">
        <v>1.86337E-2</v>
      </c>
      <c r="O87">
        <v>54</v>
      </c>
      <c r="P87">
        <v>68</v>
      </c>
      <c r="Q87">
        <v>122</v>
      </c>
      <c r="R87">
        <v>2.2987299999999999E-2</v>
      </c>
      <c r="S87">
        <v>54</v>
      </c>
      <c r="T87">
        <v>68</v>
      </c>
      <c r="U87">
        <v>140</v>
      </c>
      <c r="V87">
        <f t="shared" si="5"/>
        <v>1</v>
      </c>
    </row>
    <row r="88" spans="1:22" x14ac:dyDescent="0.35">
      <c r="A88" t="s">
        <v>1398</v>
      </c>
      <c r="B88">
        <v>2.50557E-2</v>
      </c>
      <c r="C88">
        <v>27</v>
      </c>
      <c r="D88">
        <v>77</v>
      </c>
      <c r="E88">
        <v>0</v>
      </c>
      <c r="F88">
        <v>1.8336999999999999E-2</v>
      </c>
      <c r="G88">
        <v>27</v>
      </c>
      <c r="H88">
        <v>77</v>
      </c>
      <c r="I88">
        <v>3</v>
      </c>
      <c r="J88">
        <f t="shared" si="3"/>
        <v>136.64012652015052</v>
      </c>
      <c r="K88">
        <f t="shared" si="4"/>
        <v>1</v>
      </c>
      <c r="M88" t="s">
        <v>1877</v>
      </c>
      <c r="N88">
        <v>1.9187099999999999E-2</v>
      </c>
      <c r="O88">
        <v>24</v>
      </c>
      <c r="P88">
        <v>68</v>
      </c>
      <c r="Q88">
        <v>0</v>
      </c>
      <c r="R88">
        <v>1.42994E-2</v>
      </c>
      <c r="S88">
        <v>24</v>
      </c>
      <c r="T88">
        <v>68</v>
      </c>
      <c r="U88">
        <v>0</v>
      </c>
      <c r="V88">
        <f t="shared" si="5"/>
        <v>1</v>
      </c>
    </row>
    <row r="89" spans="1:22" x14ac:dyDescent="0.35">
      <c r="A89" t="s">
        <v>1305</v>
      </c>
      <c r="B89">
        <v>2.4104E-2</v>
      </c>
      <c r="C89">
        <v>21</v>
      </c>
      <c r="D89">
        <v>74</v>
      </c>
      <c r="E89">
        <v>0</v>
      </c>
      <c r="F89">
        <v>1.6210700000000001E-2</v>
      </c>
      <c r="G89">
        <v>21</v>
      </c>
      <c r="H89">
        <v>74</v>
      </c>
      <c r="I89">
        <v>2</v>
      </c>
      <c r="J89">
        <f t="shared" si="3"/>
        <v>148.69191336586326</v>
      </c>
      <c r="K89">
        <f t="shared" si="4"/>
        <v>1</v>
      </c>
      <c r="M89" t="s">
        <v>1879</v>
      </c>
      <c r="N89">
        <v>2.0381699999999999E-2</v>
      </c>
      <c r="O89">
        <v>22</v>
      </c>
      <c r="P89">
        <v>68</v>
      </c>
      <c r="Q89">
        <v>0</v>
      </c>
      <c r="R89">
        <v>1.4863899999999999E-2</v>
      </c>
      <c r="S89">
        <v>22</v>
      </c>
      <c r="T89">
        <v>68</v>
      </c>
      <c r="U89">
        <v>1</v>
      </c>
      <c r="V89">
        <f t="shared" si="5"/>
        <v>1</v>
      </c>
    </row>
    <row r="90" spans="1:22" x14ac:dyDescent="0.35">
      <c r="A90" t="s">
        <v>1201</v>
      </c>
      <c r="B90">
        <v>2.39867E-2</v>
      </c>
      <c r="C90">
        <v>25</v>
      </c>
      <c r="D90">
        <v>66</v>
      </c>
      <c r="E90">
        <v>0</v>
      </c>
      <c r="F90">
        <v>1.6711199999999999E-2</v>
      </c>
      <c r="G90">
        <v>25</v>
      </c>
      <c r="H90">
        <v>66</v>
      </c>
      <c r="I90">
        <v>0</v>
      </c>
      <c r="J90">
        <f t="shared" si="3"/>
        <v>143.53667001771268</v>
      </c>
      <c r="K90">
        <f t="shared" si="4"/>
        <v>1</v>
      </c>
      <c r="M90" t="s">
        <v>1930</v>
      </c>
      <c r="N90">
        <v>1.3446100000000001E-2</v>
      </c>
      <c r="O90">
        <v>26</v>
      </c>
      <c r="P90">
        <v>68</v>
      </c>
      <c r="Q90">
        <v>6</v>
      </c>
      <c r="R90">
        <v>1.0111800000000001E-2</v>
      </c>
      <c r="S90">
        <v>26</v>
      </c>
      <c r="T90">
        <v>68</v>
      </c>
      <c r="U90">
        <v>9</v>
      </c>
      <c r="V90">
        <f t="shared" si="5"/>
        <v>1</v>
      </c>
    </row>
    <row r="91" spans="1:22" x14ac:dyDescent="0.35">
      <c r="A91" t="s">
        <v>1345</v>
      </c>
      <c r="B91">
        <v>2.3943599999999999E-2</v>
      </c>
      <c r="C91">
        <v>37</v>
      </c>
      <c r="D91">
        <v>80</v>
      </c>
      <c r="E91">
        <v>5</v>
      </c>
      <c r="F91">
        <v>1.38578E-2</v>
      </c>
      <c r="G91">
        <v>37</v>
      </c>
      <c r="H91">
        <v>80</v>
      </c>
      <c r="I91">
        <v>10</v>
      </c>
      <c r="J91">
        <f t="shared" si="3"/>
        <v>172.78067225677958</v>
      </c>
      <c r="K91">
        <f t="shared" si="4"/>
        <v>1</v>
      </c>
      <c r="M91" t="s">
        <v>1937</v>
      </c>
      <c r="N91">
        <v>8.4516000000000001E-3</v>
      </c>
      <c r="O91">
        <v>20</v>
      </c>
      <c r="P91">
        <v>68</v>
      </c>
      <c r="Q91">
        <v>5</v>
      </c>
      <c r="R91">
        <v>7.2040000000000003E-3</v>
      </c>
      <c r="S91">
        <v>20</v>
      </c>
      <c r="T91">
        <v>68</v>
      </c>
      <c r="U91">
        <v>6</v>
      </c>
      <c r="V91">
        <f t="shared" si="5"/>
        <v>1</v>
      </c>
    </row>
    <row r="92" spans="1:22" x14ac:dyDescent="0.35">
      <c r="A92" t="s">
        <v>1293</v>
      </c>
      <c r="B92">
        <v>2.3916900000000001E-2</v>
      </c>
      <c r="C92">
        <v>20</v>
      </c>
      <c r="D92">
        <v>72</v>
      </c>
      <c r="E92">
        <v>3</v>
      </c>
      <c r="F92">
        <v>1.8228399999999999E-2</v>
      </c>
      <c r="G92">
        <v>20</v>
      </c>
      <c r="H92">
        <v>72</v>
      </c>
      <c r="I92">
        <v>5</v>
      </c>
      <c r="J92">
        <f t="shared" si="3"/>
        <v>131.20679818305504</v>
      </c>
      <c r="K92">
        <f t="shared" si="4"/>
        <v>1</v>
      </c>
      <c r="M92" t="s">
        <v>1984</v>
      </c>
      <c r="N92">
        <v>5.6207000000000002E-3</v>
      </c>
      <c r="O92">
        <v>29</v>
      </c>
      <c r="P92">
        <v>68</v>
      </c>
      <c r="Q92">
        <v>18</v>
      </c>
      <c r="R92">
        <v>6.3122999999999999E-3</v>
      </c>
      <c r="S92">
        <v>29</v>
      </c>
      <c r="T92">
        <v>68</v>
      </c>
      <c r="U92">
        <v>17</v>
      </c>
      <c r="V92">
        <f t="shared" si="5"/>
        <v>1</v>
      </c>
    </row>
    <row r="93" spans="1:22" x14ac:dyDescent="0.35">
      <c r="A93" t="s">
        <v>1170</v>
      </c>
      <c r="B93">
        <v>2.3899900000000002E-2</v>
      </c>
      <c r="C93">
        <v>30</v>
      </c>
      <c r="D93">
        <v>70</v>
      </c>
      <c r="E93">
        <v>0</v>
      </c>
      <c r="F93">
        <v>1.8346000000000001E-2</v>
      </c>
      <c r="G93">
        <v>30</v>
      </c>
      <c r="H93">
        <v>70</v>
      </c>
      <c r="I93">
        <v>3</v>
      </c>
      <c r="J93">
        <f t="shared" si="3"/>
        <v>130.27308405101928</v>
      </c>
      <c r="K93">
        <f t="shared" si="4"/>
        <v>1</v>
      </c>
      <c r="M93" t="s">
        <v>2025</v>
      </c>
      <c r="N93">
        <v>1.26993E-2</v>
      </c>
      <c r="O93">
        <v>28</v>
      </c>
      <c r="P93">
        <v>68</v>
      </c>
      <c r="Q93">
        <v>10</v>
      </c>
      <c r="R93">
        <v>1.1323700000000001E-2</v>
      </c>
      <c r="S93">
        <v>28</v>
      </c>
      <c r="T93">
        <v>68</v>
      </c>
      <c r="U93">
        <v>17</v>
      </c>
      <c r="V93">
        <f t="shared" si="5"/>
        <v>1</v>
      </c>
    </row>
    <row r="94" spans="1:22" x14ac:dyDescent="0.35">
      <c r="A94" t="s">
        <v>1310</v>
      </c>
      <c r="B94">
        <v>2.3757500000000001E-2</v>
      </c>
      <c r="C94">
        <v>29</v>
      </c>
      <c r="D94">
        <v>68</v>
      </c>
      <c r="E94">
        <v>18</v>
      </c>
      <c r="F94">
        <v>5.7444000000000002E-3</v>
      </c>
      <c r="G94">
        <v>29</v>
      </c>
      <c r="H94">
        <v>68</v>
      </c>
      <c r="I94">
        <v>17</v>
      </c>
      <c r="J94">
        <f t="shared" si="3"/>
        <v>413.57670078685328</v>
      </c>
      <c r="K94">
        <f t="shared" si="4"/>
        <v>1</v>
      </c>
      <c r="M94" t="s">
        <v>2035</v>
      </c>
      <c r="N94">
        <v>9.8446999999999996E-3</v>
      </c>
      <c r="O94">
        <v>20</v>
      </c>
      <c r="P94">
        <v>68</v>
      </c>
      <c r="Q94">
        <v>1</v>
      </c>
      <c r="R94">
        <v>7.4042999999999999E-3</v>
      </c>
      <c r="S94">
        <v>20</v>
      </c>
      <c r="T94">
        <v>68</v>
      </c>
      <c r="U94">
        <v>2</v>
      </c>
      <c r="V94">
        <f t="shared" si="5"/>
        <v>1</v>
      </c>
    </row>
    <row r="95" spans="1:22" x14ac:dyDescent="0.35">
      <c r="A95" t="s">
        <v>1254</v>
      </c>
      <c r="B95">
        <v>2.35853E-2</v>
      </c>
      <c r="C95">
        <v>39</v>
      </c>
      <c r="D95">
        <v>72</v>
      </c>
      <c r="E95">
        <v>14</v>
      </c>
      <c r="F95">
        <v>1.6383399999999999E-2</v>
      </c>
      <c r="G95">
        <v>39</v>
      </c>
      <c r="H95">
        <v>72</v>
      </c>
      <c r="I95">
        <v>14</v>
      </c>
      <c r="J95">
        <f t="shared" si="3"/>
        <v>143.95851898873252</v>
      </c>
      <c r="K95">
        <f t="shared" si="4"/>
        <v>1</v>
      </c>
      <c r="M95" t="s">
        <v>2040</v>
      </c>
      <c r="N95">
        <v>2.080864</v>
      </c>
      <c r="O95">
        <v>2747</v>
      </c>
      <c r="P95">
        <v>68</v>
      </c>
      <c r="Q95">
        <v>2060</v>
      </c>
      <c r="R95">
        <v>2.2176944999999999</v>
      </c>
      <c r="S95">
        <v>2359</v>
      </c>
      <c r="T95">
        <v>68</v>
      </c>
      <c r="U95">
        <v>4718</v>
      </c>
      <c r="V95">
        <f t="shared" si="5"/>
        <v>1</v>
      </c>
    </row>
    <row r="96" spans="1:22" x14ac:dyDescent="0.35">
      <c r="A96" t="s">
        <v>1282</v>
      </c>
      <c r="B96">
        <v>2.3140899999999999E-2</v>
      </c>
      <c r="C96">
        <v>28</v>
      </c>
      <c r="D96">
        <v>84</v>
      </c>
      <c r="E96">
        <v>5</v>
      </c>
      <c r="F96">
        <v>1.6440400000000001E-2</v>
      </c>
      <c r="G96">
        <v>28</v>
      </c>
      <c r="H96">
        <v>84</v>
      </c>
      <c r="I96">
        <v>8</v>
      </c>
      <c r="J96">
        <f t="shared" si="3"/>
        <v>140.7563076324177</v>
      </c>
      <c r="K96">
        <f t="shared" si="4"/>
        <v>1</v>
      </c>
      <c r="M96" t="s">
        <v>2048</v>
      </c>
      <c r="N96">
        <v>1.76697E-2</v>
      </c>
      <c r="O96">
        <v>22</v>
      </c>
      <c r="P96">
        <v>68</v>
      </c>
      <c r="Q96">
        <v>1</v>
      </c>
      <c r="R96">
        <v>1.3018E-2</v>
      </c>
      <c r="S96">
        <v>22</v>
      </c>
      <c r="T96">
        <v>68</v>
      </c>
      <c r="U96">
        <v>1</v>
      </c>
      <c r="V96">
        <f t="shared" si="5"/>
        <v>1</v>
      </c>
    </row>
    <row r="97" spans="1:22" x14ac:dyDescent="0.35">
      <c r="A97" t="s">
        <v>1373</v>
      </c>
      <c r="B97">
        <v>2.2837E-2</v>
      </c>
      <c r="C97">
        <v>27</v>
      </c>
      <c r="D97">
        <v>84</v>
      </c>
      <c r="E97">
        <v>0</v>
      </c>
      <c r="F97">
        <v>1.29044E-2</v>
      </c>
      <c r="G97">
        <v>27</v>
      </c>
      <c r="H97">
        <v>84</v>
      </c>
      <c r="I97">
        <v>0</v>
      </c>
      <c r="J97">
        <f t="shared" si="3"/>
        <v>176.97064567124391</v>
      </c>
      <c r="K97">
        <f t="shared" si="4"/>
        <v>1</v>
      </c>
      <c r="M97" t="s">
        <v>2062</v>
      </c>
      <c r="N97">
        <v>123.521576</v>
      </c>
      <c r="O97">
        <v>114414</v>
      </c>
      <c r="P97">
        <v>68</v>
      </c>
      <c r="Q97">
        <v>10184</v>
      </c>
      <c r="R97">
        <v>122.83471</v>
      </c>
      <c r="S97">
        <v>114414</v>
      </c>
      <c r="T97">
        <v>68</v>
      </c>
      <c r="U97">
        <v>49944</v>
      </c>
      <c r="V97">
        <f t="shared" si="5"/>
        <v>1</v>
      </c>
    </row>
    <row r="98" spans="1:22" x14ac:dyDescent="0.35">
      <c r="A98" t="s">
        <v>1401</v>
      </c>
      <c r="B98">
        <v>2.2816099999999999E-2</v>
      </c>
      <c r="C98">
        <v>21</v>
      </c>
      <c r="D98">
        <v>70</v>
      </c>
      <c r="E98">
        <v>0</v>
      </c>
      <c r="F98">
        <v>1.5655100000000002E-2</v>
      </c>
      <c r="G98">
        <v>21</v>
      </c>
      <c r="H98">
        <v>70</v>
      </c>
      <c r="I98">
        <v>2</v>
      </c>
      <c r="J98">
        <f t="shared" si="3"/>
        <v>145.7422820678245</v>
      </c>
      <c r="K98">
        <f t="shared" si="4"/>
        <v>1</v>
      </c>
      <c r="M98" t="s">
        <v>1795</v>
      </c>
      <c r="N98">
        <v>8.0140000000000003E-3</v>
      </c>
      <c r="O98">
        <v>50</v>
      </c>
      <c r="P98">
        <v>69</v>
      </c>
      <c r="Q98">
        <v>10</v>
      </c>
      <c r="R98">
        <v>8.1317000000000004E-3</v>
      </c>
      <c r="S98">
        <v>50</v>
      </c>
      <c r="T98">
        <v>69</v>
      </c>
      <c r="U98">
        <v>15</v>
      </c>
      <c r="V98">
        <f t="shared" si="5"/>
        <v>1</v>
      </c>
    </row>
    <row r="99" spans="1:22" x14ac:dyDescent="0.35">
      <c r="A99" t="s">
        <v>1277</v>
      </c>
      <c r="B99">
        <v>2.2743599999999999E-2</v>
      </c>
      <c r="C99">
        <v>23</v>
      </c>
      <c r="D99">
        <v>76</v>
      </c>
      <c r="E99">
        <v>3</v>
      </c>
      <c r="F99">
        <v>1.5871199999999999E-2</v>
      </c>
      <c r="G99">
        <v>23</v>
      </c>
      <c r="H99">
        <v>76</v>
      </c>
      <c r="I99">
        <v>4</v>
      </c>
      <c r="J99">
        <f t="shared" si="3"/>
        <v>143.30107364282475</v>
      </c>
      <c r="K99">
        <f t="shared" si="4"/>
        <v>1</v>
      </c>
      <c r="M99" t="s">
        <v>1797</v>
      </c>
      <c r="N99">
        <v>3.702E-3</v>
      </c>
      <c r="O99">
        <v>27</v>
      </c>
      <c r="P99">
        <v>69</v>
      </c>
      <c r="Q99">
        <v>5</v>
      </c>
      <c r="R99">
        <v>3.4724000000000001E-3</v>
      </c>
      <c r="S99">
        <v>27</v>
      </c>
      <c r="T99">
        <v>69</v>
      </c>
      <c r="U99">
        <v>10</v>
      </c>
      <c r="V99">
        <f t="shared" si="5"/>
        <v>1</v>
      </c>
    </row>
    <row r="100" spans="1:22" x14ac:dyDescent="0.35">
      <c r="A100" t="s">
        <v>1304</v>
      </c>
      <c r="B100">
        <v>2.2729599999999999E-2</v>
      </c>
      <c r="C100">
        <v>25</v>
      </c>
      <c r="D100">
        <v>76</v>
      </c>
      <c r="E100">
        <v>0</v>
      </c>
      <c r="F100">
        <v>1.7318900000000002E-2</v>
      </c>
      <c r="G100">
        <v>25</v>
      </c>
      <c r="H100">
        <v>76</v>
      </c>
      <c r="I100">
        <v>0</v>
      </c>
      <c r="J100">
        <f t="shared" si="3"/>
        <v>131.24159155604568</v>
      </c>
      <c r="K100">
        <f t="shared" si="4"/>
        <v>1</v>
      </c>
      <c r="M100" t="s">
        <v>1804</v>
      </c>
      <c r="N100">
        <v>6.6521000000000002E-3</v>
      </c>
      <c r="O100">
        <v>47</v>
      </c>
      <c r="P100">
        <v>69</v>
      </c>
      <c r="Q100">
        <v>2</v>
      </c>
      <c r="R100">
        <v>9.3507999999999994E-3</v>
      </c>
      <c r="S100">
        <v>47</v>
      </c>
      <c r="T100">
        <v>69</v>
      </c>
      <c r="U100">
        <v>18</v>
      </c>
      <c r="V100">
        <f t="shared" si="5"/>
        <v>1</v>
      </c>
    </row>
    <row r="101" spans="1:22" x14ac:dyDescent="0.35">
      <c r="A101" t="s">
        <v>1377</v>
      </c>
      <c r="B101">
        <v>2.2631999999999999E-2</v>
      </c>
      <c r="C101">
        <v>26</v>
      </c>
      <c r="D101">
        <v>74</v>
      </c>
      <c r="E101">
        <v>1</v>
      </c>
      <c r="F101">
        <v>1.66029E-2</v>
      </c>
      <c r="G101">
        <v>26</v>
      </c>
      <c r="H101">
        <v>74</v>
      </c>
      <c r="I101">
        <v>2</v>
      </c>
      <c r="J101">
        <f t="shared" si="3"/>
        <v>136.31353558715645</v>
      </c>
      <c r="K101">
        <f t="shared" si="4"/>
        <v>1</v>
      </c>
      <c r="M101" t="s">
        <v>1846</v>
      </c>
      <c r="N101">
        <v>2.4036200000000001E-2</v>
      </c>
      <c r="O101">
        <v>24</v>
      </c>
      <c r="P101">
        <v>69</v>
      </c>
      <c r="Q101">
        <v>2</v>
      </c>
      <c r="R101">
        <v>2.2412399999999999E-2</v>
      </c>
      <c r="S101">
        <v>24</v>
      </c>
      <c r="T101">
        <v>69</v>
      </c>
      <c r="U101">
        <v>6</v>
      </c>
      <c r="V101">
        <f t="shared" si="5"/>
        <v>1</v>
      </c>
    </row>
    <row r="102" spans="1:22" x14ac:dyDescent="0.35">
      <c r="A102" t="s">
        <v>1303</v>
      </c>
      <c r="B102">
        <v>2.2593800000000001E-2</v>
      </c>
      <c r="C102">
        <v>22</v>
      </c>
      <c r="D102">
        <v>76</v>
      </c>
      <c r="E102">
        <v>3</v>
      </c>
      <c r="F102">
        <v>1.47402E-2</v>
      </c>
      <c r="G102">
        <v>22</v>
      </c>
      <c r="H102">
        <v>76</v>
      </c>
      <c r="I102">
        <v>4</v>
      </c>
      <c r="J102">
        <f t="shared" si="3"/>
        <v>153.2801454525719</v>
      </c>
      <c r="K102">
        <f t="shared" si="4"/>
        <v>1</v>
      </c>
      <c r="M102" t="s">
        <v>1852</v>
      </c>
      <c r="N102">
        <v>1.51089E-2</v>
      </c>
      <c r="O102">
        <v>22</v>
      </c>
      <c r="P102">
        <v>69</v>
      </c>
      <c r="Q102">
        <v>0</v>
      </c>
      <c r="R102">
        <v>9.9056999999999999E-3</v>
      </c>
      <c r="S102">
        <v>22</v>
      </c>
      <c r="T102">
        <v>69</v>
      </c>
      <c r="U102">
        <v>0</v>
      </c>
      <c r="V102">
        <f t="shared" si="5"/>
        <v>1</v>
      </c>
    </row>
    <row r="103" spans="1:22" x14ac:dyDescent="0.35">
      <c r="A103" t="s">
        <v>1393</v>
      </c>
      <c r="B103">
        <v>2.2463500000000001E-2</v>
      </c>
      <c r="C103">
        <v>21</v>
      </c>
      <c r="D103">
        <v>87</v>
      </c>
      <c r="E103">
        <v>0</v>
      </c>
      <c r="F103">
        <v>1.5117200000000001E-2</v>
      </c>
      <c r="G103">
        <v>21</v>
      </c>
      <c r="H103">
        <v>87</v>
      </c>
      <c r="I103">
        <v>0</v>
      </c>
      <c r="J103">
        <f t="shared" si="3"/>
        <v>148.59563940412247</v>
      </c>
      <c r="K103">
        <f t="shared" si="4"/>
        <v>1</v>
      </c>
      <c r="M103" t="s">
        <v>1886</v>
      </c>
      <c r="N103">
        <v>4.1925E-3</v>
      </c>
      <c r="O103">
        <v>28</v>
      </c>
      <c r="P103">
        <v>69</v>
      </c>
      <c r="Q103">
        <v>13</v>
      </c>
      <c r="R103">
        <v>4.6600000000000001E-3</v>
      </c>
      <c r="S103">
        <v>28</v>
      </c>
      <c r="T103">
        <v>69</v>
      </c>
      <c r="U103">
        <v>21</v>
      </c>
      <c r="V103">
        <f t="shared" si="5"/>
        <v>1</v>
      </c>
    </row>
    <row r="104" spans="1:22" x14ac:dyDescent="0.35">
      <c r="A104" t="s">
        <v>1385</v>
      </c>
      <c r="B104">
        <v>2.2245999999999998E-2</v>
      </c>
      <c r="C104">
        <v>18</v>
      </c>
      <c r="D104">
        <v>69</v>
      </c>
      <c r="E104">
        <v>1</v>
      </c>
      <c r="F104">
        <v>1.8588E-2</v>
      </c>
      <c r="G104">
        <v>18</v>
      </c>
      <c r="H104">
        <v>69</v>
      </c>
      <c r="I104">
        <v>4</v>
      </c>
      <c r="J104">
        <f t="shared" si="3"/>
        <v>119.67936302991176</v>
      </c>
      <c r="K104">
        <f t="shared" si="4"/>
        <v>1</v>
      </c>
      <c r="M104" t="s">
        <v>1893</v>
      </c>
      <c r="N104">
        <v>3.9481999999999998E-3</v>
      </c>
      <c r="O104">
        <v>36</v>
      </c>
      <c r="P104">
        <v>69</v>
      </c>
      <c r="Q104">
        <v>9</v>
      </c>
      <c r="R104">
        <v>4.4689999999999999E-3</v>
      </c>
      <c r="S104">
        <v>36</v>
      </c>
      <c r="T104">
        <v>69</v>
      </c>
      <c r="U104">
        <v>18</v>
      </c>
      <c r="V104">
        <f t="shared" si="5"/>
        <v>1</v>
      </c>
    </row>
    <row r="105" spans="1:22" x14ac:dyDescent="0.35">
      <c r="A105" t="s">
        <v>1143</v>
      </c>
      <c r="B105">
        <v>2.2123400000000001E-2</v>
      </c>
      <c r="C105">
        <v>39</v>
      </c>
      <c r="D105">
        <v>78</v>
      </c>
      <c r="E105">
        <v>15</v>
      </c>
      <c r="F105">
        <v>1.55228E-2</v>
      </c>
      <c r="G105">
        <v>39</v>
      </c>
      <c r="H105">
        <v>78</v>
      </c>
      <c r="I105">
        <v>22</v>
      </c>
      <c r="J105">
        <f t="shared" si="3"/>
        <v>142.52196768624219</v>
      </c>
      <c r="K105">
        <f t="shared" si="4"/>
        <v>1</v>
      </c>
      <c r="M105" t="s">
        <v>1900</v>
      </c>
      <c r="N105">
        <v>3.4020000000000001E-3</v>
      </c>
      <c r="O105">
        <v>21</v>
      </c>
      <c r="P105">
        <v>69</v>
      </c>
      <c r="Q105">
        <v>4</v>
      </c>
      <c r="R105">
        <v>3.1981000000000002E-3</v>
      </c>
      <c r="S105">
        <v>21</v>
      </c>
      <c r="T105">
        <v>69</v>
      </c>
      <c r="U105">
        <v>6</v>
      </c>
      <c r="V105">
        <f t="shared" si="5"/>
        <v>1</v>
      </c>
    </row>
    <row r="106" spans="1:22" x14ac:dyDescent="0.35">
      <c r="A106" t="s">
        <v>1286</v>
      </c>
      <c r="B106">
        <v>2.1802200000000001E-2</v>
      </c>
      <c r="C106">
        <v>24</v>
      </c>
      <c r="D106">
        <v>62</v>
      </c>
      <c r="E106">
        <v>1</v>
      </c>
      <c r="F106">
        <v>1.5414799999999999E-2</v>
      </c>
      <c r="G106">
        <v>24</v>
      </c>
      <c r="H106">
        <v>62</v>
      </c>
      <c r="I106">
        <v>5</v>
      </c>
      <c r="J106">
        <f t="shared" si="3"/>
        <v>141.43680099644499</v>
      </c>
      <c r="K106">
        <f t="shared" si="4"/>
        <v>1</v>
      </c>
      <c r="M106" t="s">
        <v>1903</v>
      </c>
      <c r="N106">
        <v>6.0562000000000003E-3</v>
      </c>
      <c r="O106">
        <v>35</v>
      </c>
      <c r="P106">
        <v>69</v>
      </c>
      <c r="Q106">
        <v>5</v>
      </c>
      <c r="R106">
        <v>5.8640999999999997E-3</v>
      </c>
      <c r="S106">
        <v>35</v>
      </c>
      <c r="T106">
        <v>69</v>
      </c>
      <c r="U106">
        <v>12</v>
      </c>
      <c r="V106">
        <f t="shared" si="5"/>
        <v>1</v>
      </c>
    </row>
    <row r="107" spans="1:22" x14ac:dyDescent="0.35">
      <c r="A107" t="s">
        <v>1394</v>
      </c>
      <c r="B107">
        <v>2.1797299999999999E-2</v>
      </c>
      <c r="C107">
        <v>19</v>
      </c>
      <c r="D107">
        <v>84</v>
      </c>
      <c r="E107">
        <v>1</v>
      </c>
      <c r="F107">
        <v>1.5236599999999999E-2</v>
      </c>
      <c r="G107">
        <v>19</v>
      </c>
      <c r="H107">
        <v>84</v>
      </c>
      <c r="I107">
        <v>3</v>
      </c>
      <c r="J107">
        <f t="shared" si="3"/>
        <v>143.05881889660424</v>
      </c>
      <c r="K107">
        <f t="shared" si="4"/>
        <v>1</v>
      </c>
      <c r="M107" t="s">
        <v>1907</v>
      </c>
      <c r="N107">
        <v>2.4202E-3</v>
      </c>
      <c r="O107">
        <v>21</v>
      </c>
      <c r="P107">
        <v>69</v>
      </c>
      <c r="Q107">
        <v>2</v>
      </c>
      <c r="R107">
        <v>2.3717E-3</v>
      </c>
      <c r="S107">
        <v>21</v>
      </c>
      <c r="T107">
        <v>69</v>
      </c>
      <c r="U107">
        <v>4</v>
      </c>
      <c r="V107">
        <f t="shared" si="5"/>
        <v>1</v>
      </c>
    </row>
    <row r="108" spans="1:22" x14ac:dyDescent="0.35">
      <c r="A108" t="s">
        <v>1205</v>
      </c>
      <c r="B108">
        <v>2.1587200000000001E-2</v>
      </c>
      <c r="C108">
        <v>22</v>
      </c>
      <c r="D108">
        <v>68</v>
      </c>
      <c r="E108">
        <v>0</v>
      </c>
      <c r="F108">
        <v>1.58551E-2</v>
      </c>
      <c r="G108">
        <v>22</v>
      </c>
      <c r="H108">
        <v>68</v>
      </c>
      <c r="I108">
        <v>1</v>
      </c>
      <c r="J108">
        <f t="shared" si="3"/>
        <v>136.15303593165606</v>
      </c>
      <c r="K108">
        <f t="shared" si="4"/>
        <v>1</v>
      </c>
      <c r="M108" t="s">
        <v>1917</v>
      </c>
      <c r="N108">
        <v>25.393443999999999</v>
      </c>
      <c r="O108">
        <v>77671</v>
      </c>
      <c r="P108">
        <v>69</v>
      </c>
      <c r="Q108">
        <v>37270</v>
      </c>
      <c r="R108">
        <v>25.840479999999999</v>
      </c>
      <c r="S108">
        <v>77671</v>
      </c>
      <c r="T108">
        <v>69</v>
      </c>
      <c r="U108">
        <v>82634</v>
      </c>
      <c r="V108">
        <f t="shared" si="5"/>
        <v>1</v>
      </c>
    </row>
    <row r="109" spans="1:22" x14ac:dyDescent="0.35">
      <c r="A109" t="s">
        <v>1203</v>
      </c>
      <c r="B109">
        <v>2.1320599999999999E-2</v>
      </c>
      <c r="C109">
        <v>24</v>
      </c>
      <c r="D109">
        <v>68</v>
      </c>
      <c r="E109">
        <v>0</v>
      </c>
      <c r="F109">
        <v>1.523E-2</v>
      </c>
      <c r="G109">
        <v>24</v>
      </c>
      <c r="H109">
        <v>68</v>
      </c>
      <c r="I109">
        <v>0</v>
      </c>
      <c r="J109">
        <f t="shared" si="3"/>
        <v>139.99080761654628</v>
      </c>
      <c r="K109">
        <f t="shared" si="4"/>
        <v>1</v>
      </c>
      <c r="M109" t="s">
        <v>1922</v>
      </c>
      <c r="N109">
        <v>1.9634800000000001E-2</v>
      </c>
      <c r="O109">
        <v>29</v>
      </c>
      <c r="P109">
        <v>69</v>
      </c>
      <c r="Q109">
        <v>6</v>
      </c>
      <c r="R109">
        <v>1.16515E-2</v>
      </c>
      <c r="S109">
        <v>29</v>
      </c>
      <c r="T109">
        <v>69</v>
      </c>
      <c r="U109">
        <v>8</v>
      </c>
      <c r="V109">
        <f t="shared" si="5"/>
        <v>1</v>
      </c>
    </row>
    <row r="110" spans="1:22" x14ac:dyDescent="0.35">
      <c r="A110" t="s">
        <v>1171</v>
      </c>
      <c r="B110">
        <v>2.1137599999999999E-2</v>
      </c>
      <c r="C110">
        <v>21</v>
      </c>
      <c r="D110">
        <v>70</v>
      </c>
      <c r="E110">
        <v>7</v>
      </c>
      <c r="F110">
        <v>1.9200100000000001E-2</v>
      </c>
      <c r="G110">
        <v>21</v>
      </c>
      <c r="H110">
        <v>70</v>
      </c>
      <c r="I110">
        <v>11</v>
      </c>
      <c r="J110">
        <f t="shared" si="3"/>
        <v>110.09109327555583</v>
      </c>
      <c r="K110">
        <f t="shared" si="4"/>
        <v>1</v>
      </c>
      <c r="M110" t="s">
        <v>1971</v>
      </c>
      <c r="N110">
        <v>3.0085500000000001E-2</v>
      </c>
      <c r="O110">
        <v>25</v>
      </c>
      <c r="P110">
        <v>69</v>
      </c>
      <c r="Q110">
        <v>0</v>
      </c>
      <c r="R110">
        <v>1.7326600000000001E-2</v>
      </c>
      <c r="S110">
        <v>25</v>
      </c>
      <c r="T110">
        <v>69</v>
      </c>
      <c r="U110">
        <v>1</v>
      </c>
      <c r="V110">
        <f t="shared" si="5"/>
        <v>1</v>
      </c>
    </row>
    <row r="111" spans="1:22" x14ac:dyDescent="0.35">
      <c r="A111" t="s">
        <v>1392</v>
      </c>
      <c r="B111">
        <v>2.11363E-2</v>
      </c>
      <c r="C111">
        <v>23</v>
      </c>
      <c r="D111">
        <v>71</v>
      </c>
      <c r="E111">
        <v>0</v>
      </c>
      <c r="F111">
        <v>1.35383E-2</v>
      </c>
      <c r="G111">
        <v>23</v>
      </c>
      <c r="H111">
        <v>71</v>
      </c>
      <c r="I111">
        <v>1</v>
      </c>
      <c r="J111">
        <f t="shared" si="3"/>
        <v>156.12226054969975</v>
      </c>
      <c r="K111">
        <f t="shared" si="4"/>
        <v>1</v>
      </c>
      <c r="M111" t="s">
        <v>2010</v>
      </c>
      <c r="N111">
        <v>2.6012000000000001E-3</v>
      </c>
      <c r="O111">
        <v>21</v>
      </c>
      <c r="P111">
        <v>69</v>
      </c>
      <c r="Q111">
        <v>0</v>
      </c>
      <c r="R111">
        <v>2.4604000000000002E-3</v>
      </c>
      <c r="S111">
        <v>21</v>
      </c>
      <c r="T111">
        <v>69</v>
      </c>
      <c r="U111">
        <v>0</v>
      </c>
      <c r="V111">
        <f t="shared" si="5"/>
        <v>1</v>
      </c>
    </row>
    <row r="112" spans="1:22" x14ac:dyDescent="0.35">
      <c r="A112" t="s">
        <v>1200</v>
      </c>
      <c r="B112">
        <v>2.10517E-2</v>
      </c>
      <c r="C112">
        <v>23</v>
      </c>
      <c r="D112">
        <v>66</v>
      </c>
      <c r="E112">
        <v>0</v>
      </c>
      <c r="F112">
        <v>1.36744E-2</v>
      </c>
      <c r="G112">
        <v>23</v>
      </c>
      <c r="H112">
        <v>66</v>
      </c>
      <c r="I112">
        <v>0</v>
      </c>
      <c r="J112">
        <f t="shared" si="3"/>
        <v>153.94971625811735</v>
      </c>
      <c r="K112">
        <f t="shared" si="4"/>
        <v>1</v>
      </c>
      <c r="M112" t="s">
        <v>2034</v>
      </c>
      <c r="N112">
        <v>7.8458999999999994E-3</v>
      </c>
      <c r="O112">
        <v>23</v>
      </c>
      <c r="P112">
        <v>69</v>
      </c>
      <c r="Q112">
        <v>2</v>
      </c>
      <c r="R112">
        <v>5.6089E-3</v>
      </c>
      <c r="S112">
        <v>23</v>
      </c>
      <c r="T112">
        <v>69</v>
      </c>
      <c r="U112">
        <v>4</v>
      </c>
      <c r="V112">
        <f t="shared" si="5"/>
        <v>1</v>
      </c>
    </row>
    <row r="113" spans="1:22" x14ac:dyDescent="0.35">
      <c r="A113" t="s">
        <v>1400</v>
      </c>
      <c r="B113">
        <v>2.09927E-2</v>
      </c>
      <c r="C113">
        <v>21</v>
      </c>
      <c r="D113">
        <v>82</v>
      </c>
      <c r="E113">
        <v>0</v>
      </c>
      <c r="F113">
        <v>1.7295100000000001E-2</v>
      </c>
      <c r="G113">
        <v>21</v>
      </c>
      <c r="H113">
        <v>82</v>
      </c>
      <c r="I113">
        <v>3</v>
      </c>
      <c r="J113">
        <f t="shared" si="3"/>
        <v>121.37946586027255</v>
      </c>
      <c r="K113">
        <f t="shared" si="4"/>
        <v>1</v>
      </c>
      <c r="M113" t="s">
        <v>2045</v>
      </c>
      <c r="N113">
        <v>2.265E-2</v>
      </c>
      <c r="O113">
        <v>24</v>
      </c>
      <c r="P113">
        <v>69</v>
      </c>
      <c r="Q113">
        <v>1</v>
      </c>
      <c r="R113">
        <v>1.6904300000000001E-2</v>
      </c>
      <c r="S113">
        <v>24</v>
      </c>
      <c r="T113">
        <v>69</v>
      </c>
      <c r="U113">
        <v>6</v>
      </c>
      <c r="V113">
        <f t="shared" si="5"/>
        <v>1</v>
      </c>
    </row>
    <row r="114" spans="1:22" x14ac:dyDescent="0.35">
      <c r="A114" t="s">
        <v>1300</v>
      </c>
      <c r="B114">
        <v>2.0489299999999998E-2</v>
      </c>
      <c r="C114">
        <v>23</v>
      </c>
      <c r="D114">
        <v>56</v>
      </c>
      <c r="E114">
        <v>0</v>
      </c>
      <c r="F114">
        <v>1.7210699999999999E-2</v>
      </c>
      <c r="G114">
        <v>23</v>
      </c>
      <c r="H114">
        <v>56</v>
      </c>
      <c r="I114">
        <v>0</v>
      </c>
      <c r="J114">
        <f t="shared" si="3"/>
        <v>119.04977717350253</v>
      </c>
      <c r="K114">
        <f t="shared" si="4"/>
        <v>1</v>
      </c>
      <c r="M114" t="s">
        <v>2059</v>
      </c>
      <c r="N114">
        <v>3.0209699999999999E-2</v>
      </c>
      <c r="O114">
        <v>18</v>
      </c>
      <c r="P114">
        <v>69</v>
      </c>
      <c r="Q114">
        <v>1</v>
      </c>
      <c r="R114">
        <v>1.9824700000000001E-2</v>
      </c>
      <c r="S114">
        <v>18</v>
      </c>
      <c r="T114">
        <v>69</v>
      </c>
      <c r="U114">
        <v>4</v>
      </c>
      <c r="V114">
        <f t="shared" si="5"/>
        <v>1</v>
      </c>
    </row>
    <row r="115" spans="1:22" x14ac:dyDescent="0.35">
      <c r="A115" t="s">
        <v>1284</v>
      </c>
      <c r="B115">
        <v>2.0324800000000001E-2</v>
      </c>
      <c r="C115">
        <v>24</v>
      </c>
      <c r="D115">
        <v>89</v>
      </c>
      <c r="E115">
        <v>1</v>
      </c>
      <c r="F115">
        <v>1.5086499999999999E-2</v>
      </c>
      <c r="G115">
        <v>24</v>
      </c>
      <c r="H115">
        <v>89</v>
      </c>
      <c r="I115">
        <v>1</v>
      </c>
      <c r="J115">
        <f t="shared" si="3"/>
        <v>134.7217711198754</v>
      </c>
      <c r="K115">
        <f t="shared" si="4"/>
        <v>1</v>
      </c>
      <c r="M115" t="s">
        <v>1844</v>
      </c>
      <c r="N115">
        <v>3.2472899999999999E-2</v>
      </c>
      <c r="O115">
        <v>30</v>
      </c>
      <c r="P115">
        <v>70</v>
      </c>
      <c r="Q115">
        <v>0</v>
      </c>
      <c r="R115">
        <v>2.1222100000000001E-2</v>
      </c>
      <c r="S115">
        <v>30</v>
      </c>
      <c r="T115">
        <v>70</v>
      </c>
      <c r="U115">
        <v>4</v>
      </c>
      <c r="V115">
        <f t="shared" si="5"/>
        <v>1</v>
      </c>
    </row>
    <row r="116" spans="1:22" x14ac:dyDescent="0.35">
      <c r="A116" t="s">
        <v>1273</v>
      </c>
      <c r="B116">
        <v>1.9974200000000001E-2</v>
      </c>
      <c r="C116">
        <v>22</v>
      </c>
      <c r="D116">
        <v>78</v>
      </c>
      <c r="E116">
        <v>6</v>
      </c>
      <c r="F116">
        <v>1.7853600000000001E-2</v>
      </c>
      <c r="G116">
        <v>22</v>
      </c>
      <c r="H116">
        <v>78</v>
      </c>
      <c r="I116">
        <v>11</v>
      </c>
      <c r="J116">
        <f t="shared" si="3"/>
        <v>111.87771653896132</v>
      </c>
      <c r="K116">
        <f t="shared" si="4"/>
        <v>1</v>
      </c>
      <c r="M116" t="s">
        <v>1845</v>
      </c>
      <c r="N116">
        <v>2.3339100000000002E-2</v>
      </c>
      <c r="O116">
        <v>21</v>
      </c>
      <c r="P116">
        <v>70</v>
      </c>
      <c r="Q116">
        <v>7</v>
      </c>
      <c r="R116">
        <v>2.2006899999999999E-2</v>
      </c>
      <c r="S116">
        <v>21</v>
      </c>
      <c r="T116">
        <v>70</v>
      </c>
      <c r="U116">
        <v>11</v>
      </c>
      <c r="V116">
        <f t="shared" si="5"/>
        <v>1</v>
      </c>
    </row>
    <row r="117" spans="1:22" x14ac:dyDescent="0.35">
      <c r="A117" t="s">
        <v>1306</v>
      </c>
      <c r="B117">
        <v>1.9908800000000001E-2</v>
      </c>
      <c r="C117">
        <v>21</v>
      </c>
      <c r="D117">
        <v>77</v>
      </c>
      <c r="E117">
        <v>0</v>
      </c>
      <c r="F117">
        <v>1.6481800000000001E-2</v>
      </c>
      <c r="G117">
        <v>21</v>
      </c>
      <c r="H117">
        <v>77</v>
      </c>
      <c r="I117">
        <v>1</v>
      </c>
      <c r="J117">
        <f t="shared" si="3"/>
        <v>120.79263187273234</v>
      </c>
      <c r="K117">
        <f t="shared" si="4"/>
        <v>1</v>
      </c>
      <c r="M117" t="s">
        <v>1864</v>
      </c>
      <c r="N117">
        <v>39.077427</v>
      </c>
      <c r="O117">
        <v>38495</v>
      </c>
      <c r="P117">
        <v>70</v>
      </c>
      <c r="Q117">
        <v>8758</v>
      </c>
      <c r="R117">
        <v>32.050392000000002</v>
      </c>
      <c r="S117">
        <v>38495</v>
      </c>
      <c r="T117">
        <v>70</v>
      </c>
      <c r="U117">
        <v>25587</v>
      </c>
      <c r="V117">
        <f t="shared" si="5"/>
        <v>1</v>
      </c>
    </row>
    <row r="118" spans="1:22" x14ac:dyDescent="0.35">
      <c r="A118" t="s">
        <v>1168</v>
      </c>
      <c r="B118">
        <v>1.9733000000000001E-2</v>
      </c>
      <c r="C118">
        <v>20</v>
      </c>
      <c r="D118">
        <v>76</v>
      </c>
      <c r="E118">
        <v>4</v>
      </c>
      <c r="F118">
        <v>1.55172E-2</v>
      </c>
      <c r="G118">
        <v>20</v>
      </c>
      <c r="H118">
        <v>76</v>
      </c>
      <c r="I118">
        <v>5</v>
      </c>
      <c r="J118">
        <f t="shared" si="3"/>
        <v>127.16856133838579</v>
      </c>
      <c r="K118">
        <f t="shared" si="4"/>
        <v>1</v>
      </c>
      <c r="M118" t="s">
        <v>1914</v>
      </c>
      <c r="N118">
        <v>2.6651999999999999E-3</v>
      </c>
      <c r="O118">
        <v>25</v>
      </c>
      <c r="P118">
        <v>70</v>
      </c>
      <c r="Q118">
        <v>1</v>
      </c>
      <c r="R118">
        <v>2.4976E-3</v>
      </c>
      <c r="S118">
        <v>25</v>
      </c>
      <c r="T118">
        <v>70</v>
      </c>
      <c r="U118">
        <v>1</v>
      </c>
      <c r="V118">
        <f t="shared" si="5"/>
        <v>1</v>
      </c>
    </row>
    <row r="119" spans="1:22" x14ac:dyDescent="0.35">
      <c r="A119" t="s">
        <v>1342</v>
      </c>
      <c r="B119">
        <v>1.9558900000000001E-2</v>
      </c>
      <c r="C119">
        <v>46</v>
      </c>
      <c r="D119">
        <v>74</v>
      </c>
      <c r="E119">
        <v>6</v>
      </c>
      <c r="F119">
        <v>1.8660099999999999E-2</v>
      </c>
      <c r="G119">
        <v>46</v>
      </c>
      <c r="H119">
        <v>74</v>
      </c>
      <c r="I119">
        <v>21</v>
      </c>
      <c r="J119">
        <f t="shared" si="3"/>
        <v>104.81669444429559</v>
      </c>
      <c r="K119">
        <f t="shared" si="4"/>
        <v>1</v>
      </c>
      <c r="M119" t="s">
        <v>1920</v>
      </c>
      <c r="N119">
        <v>39.051234999999998</v>
      </c>
      <c r="O119">
        <v>129469</v>
      </c>
      <c r="P119">
        <v>70</v>
      </c>
      <c r="Q119">
        <v>33001</v>
      </c>
      <c r="R119">
        <v>41.361443000000001</v>
      </c>
      <c r="S119">
        <v>129295</v>
      </c>
      <c r="T119">
        <v>70</v>
      </c>
      <c r="U119">
        <v>70592</v>
      </c>
      <c r="V119">
        <f t="shared" si="5"/>
        <v>1</v>
      </c>
    </row>
    <row r="120" spans="1:22" x14ac:dyDescent="0.35">
      <c r="A120" t="s">
        <v>1145</v>
      </c>
      <c r="B120">
        <v>1.94649E-2</v>
      </c>
      <c r="C120">
        <v>31</v>
      </c>
      <c r="D120">
        <v>85</v>
      </c>
      <c r="E120">
        <v>3</v>
      </c>
      <c r="F120">
        <v>1.2615100000000001E-2</v>
      </c>
      <c r="G120">
        <v>31</v>
      </c>
      <c r="H120">
        <v>85</v>
      </c>
      <c r="I120">
        <v>10</v>
      </c>
      <c r="J120">
        <f t="shared" si="3"/>
        <v>154.29842014728382</v>
      </c>
      <c r="K120">
        <f t="shared" si="4"/>
        <v>1</v>
      </c>
      <c r="M120" t="s">
        <v>2031</v>
      </c>
      <c r="N120">
        <v>7.0111000000000001E-3</v>
      </c>
      <c r="O120">
        <v>21</v>
      </c>
      <c r="P120">
        <v>70</v>
      </c>
      <c r="Q120">
        <v>0</v>
      </c>
      <c r="R120">
        <v>5.5076999999999999E-3</v>
      </c>
      <c r="S120">
        <v>21</v>
      </c>
      <c r="T120">
        <v>70</v>
      </c>
      <c r="U120">
        <v>0</v>
      </c>
      <c r="V120">
        <f t="shared" si="5"/>
        <v>1</v>
      </c>
    </row>
    <row r="121" spans="1:22" x14ac:dyDescent="0.35">
      <c r="A121" t="s">
        <v>1196</v>
      </c>
      <c r="B121">
        <v>1.9250199999999999E-2</v>
      </c>
      <c r="C121">
        <v>21</v>
      </c>
      <c r="D121">
        <v>64</v>
      </c>
      <c r="E121">
        <v>0</v>
      </c>
      <c r="F121">
        <v>1.3719800000000001E-2</v>
      </c>
      <c r="G121">
        <v>21</v>
      </c>
      <c r="H121">
        <v>64</v>
      </c>
      <c r="I121">
        <v>0</v>
      </c>
      <c r="J121">
        <f t="shared" si="3"/>
        <v>140.30962550474496</v>
      </c>
      <c r="K121">
        <f t="shared" si="4"/>
        <v>1</v>
      </c>
      <c r="M121" t="s">
        <v>2075</v>
      </c>
      <c r="N121">
        <v>2.29596E-2</v>
      </c>
      <c r="O121">
        <v>21</v>
      </c>
      <c r="P121">
        <v>70</v>
      </c>
      <c r="Q121">
        <v>0</v>
      </c>
      <c r="R121">
        <v>1.54089E-2</v>
      </c>
      <c r="S121">
        <v>21</v>
      </c>
      <c r="T121">
        <v>70</v>
      </c>
      <c r="U121">
        <v>2</v>
      </c>
      <c r="V121">
        <f t="shared" si="5"/>
        <v>1</v>
      </c>
    </row>
    <row r="122" spans="1:22" x14ac:dyDescent="0.35">
      <c r="A122" t="s">
        <v>1208</v>
      </c>
      <c r="B122">
        <v>1.9100200000000001E-2</v>
      </c>
      <c r="C122">
        <v>42</v>
      </c>
      <c r="D122">
        <v>83</v>
      </c>
      <c r="E122">
        <v>87</v>
      </c>
      <c r="F122">
        <v>1.0659500000000001E-2</v>
      </c>
      <c r="G122">
        <v>42</v>
      </c>
      <c r="H122">
        <v>83</v>
      </c>
      <c r="I122">
        <v>98</v>
      </c>
      <c r="J122">
        <f t="shared" si="3"/>
        <v>179.18476476382571</v>
      </c>
      <c r="K122">
        <f t="shared" si="4"/>
        <v>1</v>
      </c>
      <c r="M122" t="s">
        <v>1810</v>
      </c>
      <c r="N122">
        <v>2.2759E-3</v>
      </c>
      <c r="O122">
        <v>25</v>
      </c>
      <c r="P122">
        <v>71</v>
      </c>
      <c r="Q122">
        <v>0</v>
      </c>
      <c r="R122">
        <v>2.1002999999999998E-3</v>
      </c>
      <c r="S122">
        <v>25</v>
      </c>
      <c r="T122">
        <v>71</v>
      </c>
      <c r="U122">
        <v>0</v>
      </c>
      <c r="V122">
        <f t="shared" si="5"/>
        <v>1</v>
      </c>
    </row>
    <row r="123" spans="1:22" x14ac:dyDescent="0.35">
      <c r="A123" t="s">
        <v>1180</v>
      </c>
      <c r="B123">
        <v>1.8840800000000001E-2</v>
      </c>
      <c r="C123">
        <v>27</v>
      </c>
      <c r="D123">
        <v>54</v>
      </c>
      <c r="E123">
        <v>0</v>
      </c>
      <c r="F123">
        <v>1.5959000000000001E-2</v>
      </c>
      <c r="G123">
        <v>27</v>
      </c>
      <c r="H123">
        <v>54</v>
      </c>
      <c r="I123">
        <v>1</v>
      </c>
      <c r="J123">
        <f t="shared" si="3"/>
        <v>118.05752240115295</v>
      </c>
      <c r="K123">
        <f t="shared" si="4"/>
        <v>1</v>
      </c>
      <c r="M123" t="s">
        <v>1822</v>
      </c>
      <c r="N123">
        <v>1.27767E-2</v>
      </c>
      <c r="O123">
        <v>30</v>
      </c>
      <c r="P123">
        <v>71</v>
      </c>
      <c r="Q123">
        <v>6</v>
      </c>
      <c r="R123">
        <v>1.1126799999999999E-2</v>
      </c>
      <c r="S123">
        <v>30</v>
      </c>
      <c r="T123">
        <v>71</v>
      </c>
      <c r="U123">
        <v>12</v>
      </c>
      <c r="V123">
        <f t="shared" si="5"/>
        <v>1</v>
      </c>
    </row>
    <row r="124" spans="1:22" x14ac:dyDescent="0.35">
      <c r="A124" t="s">
        <v>1380</v>
      </c>
      <c r="B124">
        <v>1.8655399999999999E-2</v>
      </c>
      <c r="C124">
        <v>22</v>
      </c>
      <c r="D124">
        <v>83</v>
      </c>
      <c r="E124">
        <v>1</v>
      </c>
      <c r="F124">
        <v>1.5714800000000001E-2</v>
      </c>
      <c r="G124">
        <v>22</v>
      </c>
      <c r="H124">
        <v>83</v>
      </c>
      <c r="I124">
        <v>3</v>
      </c>
      <c r="J124">
        <f t="shared" si="3"/>
        <v>118.71229668847201</v>
      </c>
      <c r="K124">
        <f t="shared" si="4"/>
        <v>1</v>
      </c>
      <c r="M124" t="s">
        <v>1840</v>
      </c>
      <c r="N124">
        <v>2.8954500000000001E-2</v>
      </c>
      <c r="O124">
        <v>24</v>
      </c>
      <c r="P124">
        <v>71</v>
      </c>
      <c r="Q124">
        <v>13</v>
      </c>
      <c r="R124">
        <v>2.02466E-2</v>
      </c>
      <c r="S124">
        <v>24</v>
      </c>
      <c r="T124">
        <v>71</v>
      </c>
      <c r="U124">
        <v>27</v>
      </c>
      <c r="V124">
        <f t="shared" si="5"/>
        <v>1</v>
      </c>
    </row>
    <row r="125" spans="1:22" x14ac:dyDescent="0.35">
      <c r="A125" t="s">
        <v>1178</v>
      </c>
      <c r="B125">
        <v>1.8575100000000001E-2</v>
      </c>
      <c r="C125">
        <v>22</v>
      </c>
      <c r="D125">
        <v>69</v>
      </c>
      <c r="E125">
        <v>0</v>
      </c>
      <c r="F125">
        <v>1.1711600000000001E-2</v>
      </c>
      <c r="G125">
        <v>22</v>
      </c>
      <c r="H125">
        <v>69</v>
      </c>
      <c r="I125">
        <v>0</v>
      </c>
      <c r="J125">
        <f t="shared" si="3"/>
        <v>158.60428976399467</v>
      </c>
      <c r="K125">
        <f t="shared" si="4"/>
        <v>1</v>
      </c>
      <c r="M125" t="s">
        <v>1855</v>
      </c>
      <c r="N125">
        <v>1.8733799999999998E-2</v>
      </c>
      <c r="O125">
        <v>24</v>
      </c>
      <c r="P125">
        <v>71</v>
      </c>
      <c r="Q125">
        <v>0</v>
      </c>
      <c r="R125">
        <v>1.10822E-2</v>
      </c>
      <c r="S125">
        <v>24</v>
      </c>
      <c r="T125">
        <v>71</v>
      </c>
      <c r="U125">
        <v>0</v>
      </c>
      <c r="V125">
        <f t="shared" si="5"/>
        <v>1</v>
      </c>
    </row>
    <row r="126" spans="1:22" x14ac:dyDescent="0.35">
      <c r="A126" t="s">
        <v>1197</v>
      </c>
      <c r="B126">
        <v>1.8560900000000002E-2</v>
      </c>
      <c r="C126">
        <v>22</v>
      </c>
      <c r="D126">
        <v>64</v>
      </c>
      <c r="E126">
        <v>0</v>
      </c>
      <c r="F126">
        <v>1.31384E-2</v>
      </c>
      <c r="G126">
        <v>22</v>
      </c>
      <c r="H126">
        <v>64</v>
      </c>
      <c r="I126">
        <v>0</v>
      </c>
      <c r="J126">
        <f t="shared" si="3"/>
        <v>141.27214881568534</v>
      </c>
      <c r="K126">
        <f t="shared" si="4"/>
        <v>1</v>
      </c>
      <c r="M126" t="s">
        <v>1880</v>
      </c>
      <c r="N126">
        <v>8.1026999999999991E-3</v>
      </c>
      <c r="O126">
        <v>38</v>
      </c>
      <c r="P126">
        <v>71</v>
      </c>
      <c r="Q126">
        <v>67</v>
      </c>
      <c r="R126">
        <v>1.01546E-2</v>
      </c>
      <c r="S126">
        <v>38</v>
      </c>
      <c r="T126">
        <v>71</v>
      </c>
      <c r="U126">
        <v>70</v>
      </c>
      <c r="V126">
        <f t="shared" si="5"/>
        <v>1</v>
      </c>
    </row>
    <row r="127" spans="1:22" x14ac:dyDescent="0.35">
      <c r="A127" t="s">
        <v>1173</v>
      </c>
      <c r="B127">
        <v>1.8486300000000001E-2</v>
      </c>
      <c r="C127">
        <v>21</v>
      </c>
      <c r="D127">
        <v>62</v>
      </c>
      <c r="E127">
        <v>3</v>
      </c>
      <c r="F127">
        <v>1.4098400000000001E-2</v>
      </c>
      <c r="G127">
        <v>21</v>
      </c>
      <c r="H127">
        <v>62</v>
      </c>
      <c r="I127">
        <v>10</v>
      </c>
      <c r="J127">
        <f t="shared" si="3"/>
        <v>131.12338988821426</v>
      </c>
      <c r="K127">
        <f t="shared" si="4"/>
        <v>1</v>
      </c>
      <c r="M127" t="s">
        <v>1888</v>
      </c>
      <c r="N127">
        <v>3.9652999999999997E-3</v>
      </c>
      <c r="O127">
        <v>19</v>
      </c>
      <c r="P127">
        <v>71</v>
      </c>
      <c r="Q127">
        <v>6</v>
      </c>
      <c r="R127">
        <v>4.2544999999999996E-3</v>
      </c>
      <c r="S127">
        <v>19</v>
      </c>
      <c r="T127">
        <v>71</v>
      </c>
      <c r="U127">
        <v>15</v>
      </c>
      <c r="V127">
        <f t="shared" si="5"/>
        <v>1</v>
      </c>
    </row>
    <row r="128" spans="1:22" x14ac:dyDescent="0.35">
      <c r="A128" t="s">
        <v>1179</v>
      </c>
      <c r="B128">
        <v>1.8350200000000001E-2</v>
      </c>
      <c r="C128">
        <v>23</v>
      </c>
      <c r="D128">
        <v>63</v>
      </c>
      <c r="E128">
        <v>1</v>
      </c>
      <c r="F128">
        <v>1.66742E-2</v>
      </c>
      <c r="G128">
        <v>23</v>
      </c>
      <c r="H128">
        <v>63</v>
      </c>
      <c r="I128">
        <v>3</v>
      </c>
      <c r="J128">
        <f t="shared" si="3"/>
        <v>110.05145674155281</v>
      </c>
      <c r="K128">
        <f t="shared" si="4"/>
        <v>1</v>
      </c>
      <c r="M128" t="s">
        <v>1909</v>
      </c>
      <c r="N128">
        <v>2.6337999999999999E-3</v>
      </c>
      <c r="O128">
        <v>25</v>
      </c>
      <c r="P128">
        <v>71</v>
      </c>
      <c r="Q128">
        <v>0</v>
      </c>
      <c r="R128">
        <v>2.8065999999999998E-3</v>
      </c>
      <c r="S128">
        <v>25</v>
      </c>
      <c r="T128">
        <v>71</v>
      </c>
      <c r="U128">
        <v>0</v>
      </c>
      <c r="V128">
        <f t="shared" si="5"/>
        <v>1</v>
      </c>
    </row>
    <row r="129" spans="1:22" x14ac:dyDescent="0.35">
      <c r="A129" t="s">
        <v>1279</v>
      </c>
      <c r="B129">
        <v>1.80582E-2</v>
      </c>
      <c r="C129">
        <v>26</v>
      </c>
      <c r="D129">
        <v>92</v>
      </c>
      <c r="E129">
        <v>0</v>
      </c>
      <c r="F129">
        <v>1.2212600000000001E-2</v>
      </c>
      <c r="G129">
        <v>26</v>
      </c>
      <c r="H129">
        <v>92</v>
      </c>
      <c r="I129">
        <v>1</v>
      </c>
      <c r="J129">
        <f t="shared" si="3"/>
        <v>147.86531942420123</v>
      </c>
      <c r="K129">
        <f t="shared" si="4"/>
        <v>1</v>
      </c>
      <c r="M129" t="s">
        <v>1957</v>
      </c>
      <c r="N129">
        <v>1.4126700000000001E-2</v>
      </c>
      <c r="O129">
        <v>27</v>
      </c>
      <c r="P129">
        <v>71</v>
      </c>
      <c r="Q129">
        <v>0</v>
      </c>
      <c r="R129">
        <v>1.0189500000000001E-2</v>
      </c>
      <c r="S129">
        <v>27</v>
      </c>
      <c r="T129">
        <v>71</v>
      </c>
      <c r="U129">
        <v>0</v>
      </c>
      <c r="V129">
        <f t="shared" si="5"/>
        <v>1</v>
      </c>
    </row>
    <row r="130" spans="1:22" x14ac:dyDescent="0.35">
      <c r="A130" t="s">
        <v>1281</v>
      </c>
      <c r="B130">
        <v>1.7855599999999999E-2</v>
      </c>
      <c r="C130">
        <v>25</v>
      </c>
      <c r="D130">
        <v>72</v>
      </c>
      <c r="E130">
        <v>3</v>
      </c>
      <c r="F130">
        <v>1.37699E-2</v>
      </c>
      <c r="G130">
        <v>25</v>
      </c>
      <c r="H130">
        <v>72</v>
      </c>
      <c r="I130">
        <v>9</v>
      </c>
      <c r="J130">
        <f t="shared" si="3"/>
        <v>129.67123944255223</v>
      </c>
      <c r="K130">
        <f t="shared" si="4"/>
        <v>1</v>
      </c>
      <c r="M130" t="s">
        <v>2002</v>
      </c>
      <c r="N130">
        <v>3.2789999999999998E-3</v>
      </c>
      <c r="O130">
        <v>28</v>
      </c>
      <c r="P130">
        <v>71</v>
      </c>
      <c r="Q130">
        <v>1</v>
      </c>
      <c r="R130">
        <v>3.1892000000000001E-3</v>
      </c>
      <c r="S130">
        <v>28</v>
      </c>
      <c r="T130">
        <v>71</v>
      </c>
      <c r="U130">
        <v>2</v>
      </c>
      <c r="V130">
        <f t="shared" si="5"/>
        <v>1</v>
      </c>
    </row>
    <row r="131" spans="1:22" x14ac:dyDescent="0.35">
      <c r="A131" t="s">
        <v>1374</v>
      </c>
      <c r="B131">
        <v>1.7416899999999999E-2</v>
      </c>
      <c r="C131">
        <v>22</v>
      </c>
      <c r="D131">
        <v>68</v>
      </c>
      <c r="E131">
        <v>1</v>
      </c>
      <c r="F131">
        <v>1.2314200000000001E-2</v>
      </c>
      <c r="G131">
        <v>22</v>
      </c>
      <c r="H131">
        <v>68</v>
      </c>
      <c r="I131">
        <v>1</v>
      </c>
      <c r="J131">
        <f t="shared" si="3"/>
        <v>141.43752740738333</v>
      </c>
      <c r="K131">
        <f t="shared" si="4"/>
        <v>1</v>
      </c>
      <c r="M131" t="s">
        <v>2009</v>
      </c>
      <c r="N131">
        <v>3.0902E-3</v>
      </c>
      <c r="O131">
        <v>22</v>
      </c>
      <c r="P131">
        <v>71</v>
      </c>
      <c r="Q131">
        <v>1</v>
      </c>
      <c r="R131">
        <v>2.1665E-3</v>
      </c>
      <c r="S131">
        <v>22</v>
      </c>
      <c r="T131">
        <v>71</v>
      </c>
      <c r="U131">
        <v>1</v>
      </c>
      <c r="V131">
        <f t="shared" si="5"/>
        <v>1</v>
      </c>
    </row>
    <row r="132" spans="1:22" x14ac:dyDescent="0.35">
      <c r="A132" t="s">
        <v>1280</v>
      </c>
      <c r="B132">
        <v>1.7249799999999999E-2</v>
      </c>
      <c r="C132">
        <v>23</v>
      </c>
      <c r="D132">
        <v>64</v>
      </c>
      <c r="E132">
        <v>1</v>
      </c>
      <c r="F132">
        <v>1.36828E-2</v>
      </c>
      <c r="G132">
        <v>23</v>
      </c>
      <c r="H132">
        <v>64</v>
      </c>
      <c r="I132">
        <v>4</v>
      </c>
      <c r="J132">
        <f t="shared" ref="J132:J195" si="6">B132/F132*100</f>
        <v>126.06922559710002</v>
      </c>
      <c r="K132">
        <f t="shared" ref="K132:K195" si="7">IF(C132&gt;=G132,1,0)</f>
        <v>1</v>
      </c>
      <c r="M132" t="s">
        <v>2017</v>
      </c>
      <c r="N132">
        <v>16.699021999999999</v>
      </c>
      <c r="O132">
        <v>32829</v>
      </c>
      <c r="P132">
        <v>71</v>
      </c>
      <c r="Q132">
        <v>8945</v>
      </c>
      <c r="R132">
        <v>18.758006999999999</v>
      </c>
      <c r="S132">
        <v>32829</v>
      </c>
      <c r="T132">
        <v>71</v>
      </c>
      <c r="U132">
        <v>10663</v>
      </c>
      <c r="V132">
        <f t="shared" ref="V132:V195" si="8">IF(S132&lt;=O132,1,0)</f>
        <v>1</v>
      </c>
    </row>
    <row r="133" spans="1:22" x14ac:dyDescent="0.35">
      <c r="A133" t="s">
        <v>1375</v>
      </c>
      <c r="B133">
        <v>1.7183799999999999E-2</v>
      </c>
      <c r="C133">
        <v>26</v>
      </c>
      <c r="D133">
        <v>87</v>
      </c>
      <c r="E133">
        <v>0</v>
      </c>
      <c r="F133">
        <v>1.18222E-2</v>
      </c>
      <c r="G133">
        <v>26</v>
      </c>
      <c r="H133">
        <v>87</v>
      </c>
      <c r="I133">
        <v>0</v>
      </c>
      <c r="J133">
        <f t="shared" si="6"/>
        <v>145.35196494730255</v>
      </c>
      <c r="K133">
        <f t="shared" si="7"/>
        <v>1</v>
      </c>
      <c r="M133" t="s">
        <v>2063</v>
      </c>
      <c r="N133">
        <v>192.27672000000001</v>
      </c>
      <c r="O133">
        <v>184295</v>
      </c>
      <c r="P133">
        <v>71</v>
      </c>
      <c r="Q133">
        <v>13308</v>
      </c>
      <c r="R133">
        <v>168.55946</v>
      </c>
      <c r="S133">
        <v>178943</v>
      </c>
      <c r="T133">
        <v>71</v>
      </c>
      <c r="U133">
        <v>53391</v>
      </c>
      <c r="V133">
        <f t="shared" si="8"/>
        <v>1</v>
      </c>
    </row>
    <row r="134" spans="1:22" x14ac:dyDescent="0.35">
      <c r="A134" t="s">
        <v>1176</v>
      </c>
      <c r="B134">
        <v>1.6900100000000001E-2</v>
      </c>
      <c r="C134">
        <v>25</v>
      </c>
      <c r="D134">
        <v>58</v>
      </c>
      <c r="E134">
        <v>0</v>
      </c>
      <c r="F134">
        <v>1.1684999999999999E-2</v>
      </c>
      <c r="G134">
        <v>25</v>
      </c>
      <c r="H134">
        <v>58</v>
      </c>
      <c r="I134">
        <v>2</v>
      </c>
      <c r="J134">
        <f t="shared" si="6"/>
        <v>144.63072314933677</v>
      </c>
      <c r="K134">
        <f t="shared" si="7"/>
        <v>1</v>
      </c>
      <c r="M134" t="s">
        <v>2066</v>
      </c>
      <c r="N134">
        <v>2.5787500000000001E-2</v>
      </c>
      <c r="O134">
        <v>23</v>
      </c>
      <c r="P134">
        <v>71</v>
      </c>
      <c r="Q134">
        <v>0</v>
      </c>
      <c r="R134">
        <v>1.42556E-2</v>
      </c>
      <c r="S134">
        <v>23</v>
      </c>
      <c r="T134">
        <v>71</v>
      </c>
      <c r="U134">
        <v>1</v>
      </c>
      <c r="V134">
        <f t="shared" si="8"/>
        <v>1</v>
      </c>
    </row>
    <row r="135" spans="1:22" x14ac:dyDescent="0.35">
      <c r="A135" t="s">
        <v>1351</v>
      </c>
      <c r="B135">
        <v>1.6530799999999998E-2</v>
      </c>
      <c r="C135">
        <v>28</v>
      </c>
      <c r="D135">
        <v>68</v>
      </c>
      <c r="E135">
        <v>10</v>
      </c>
      <c r="F135">
        <v>1.07905E-2</v>
      </c>
      <c r="G135">
        <v>28</v>
      </c>
      <c r="H135">
        <v>68</v>
      </c>
      <c r="I135">
        <v>17</v>
      </c>
      <c r="J135">
        <f t="shared" si="6"/>
        <v>153.19772021685739</v>
      </c>
      <c r="K135">
        <f t="shared" si="7"/>
        <v>1</v>
      </c>
      <c r="M135" t="s">
        <v>1815</v>
      </c>
      <c r="N135">
        <v>1.8387899999999999E-2</v>
      </c>
      <c r="O135">
        <v>41</v>
      </c>
      <c r="P135">
        <v>72</v>
      </c>
      <c r="Q135">
        <v>15</v>
      </c>
      <c r="R135">
        <v>1.7516199999999999E-2</v>
      </c>
      <c r="S135">
        <v>41</v>
      </c>
      <c r="T135">
        <v>72</v>
      </c>
      <c r="U135">
        <v>27</v>
      </c>
      <c r="V135">
        <f t="shared" si="8"/>
        <v>1</v>
      </c>
    </row>
    <row r="136" spans="1:22" x14ac:dyDescent="0.35">
      <c r="A136" t="s">
        <v>1249</v>
      </c>
      <c r="B136">
        <v>1.65188E-2</v>
      </c>
      <c r="C136">
        <v>33</v>
      </c>
      <c r="D136">
        <v>78</v>
      </c>
      <c r="E136">
        <v>1</v>
      </c>
      <c r="F136">
        <v>1.42226E-2</v>
      </c>
      <c r="G136">
        <v>33</v>
      </c>
      <c r="H136">
        <v>78</v>
      </c>
      <c r="I136">
        <v>5</v>
      </c>
      <c r="J136">
        <f t="shared" si="6"/>
        <v>116.1447274056783</v>
      </c>
      <c r="K136">
        <f t="shared" si="7"/>
        <v>1</v>
      </c>
      <c r="M136" t="s">
        <v>1862</v>
      </c>
      <c r="N136">
        <v>3.83089E-2</v>
      </c>
      <c r="O136">
        <v>37</v>
      </c>
      <c r="P136">
        <v>72</v>
      </c>
      <c r="Q136">
        <v>5</v>
      </c>
      <c r="R136">
        <v>3.4396200000000002E-2</v>
      </c>
      <c r="S136">
        <v>37</v>
      </c>
      <c r="T136">
        <v>72</v>
      </c>
      <c r="U136">
        <v>10</v>
      </c>
      <c r="V136">
        <f t="shared" si="8"/>
        <v>1</v>
      </c>
    </row>
    <row r="137" spans="1:22" x14ac:dyDescent="0.35">
      <c r="A137" t="s">
        <v>1285</v>
      </c>
      <c r="B137">
        <v>1.6337399999999998E-2</v>
      </c>
      <c r="C137">
        <v>24</v>
      </c>
      <c r="D137">
        <v>75</v>
      </c>
      <c r="E137">
        <v>0</v>
      </c>
      <c r="F137">
        <v>1.11421E-2</v>
      </c>
      <c r="G137">
        <v>24</v>
      </c>
      <c r="H137">
        <v>75</v>
      </c>
      <c r="I137">
        <v>0</v>
      </c>
      <c r="J137">
        <f t="shared" si="6"/>
        <v>146.62765546889722</v>
      </c>
      <c r="K137">
        <f t="shared" si="7"/>
        <v>1</v>
      </c>
      <c r="M137" t="s">
        <v>1868</v>
      </c>
      <c r="N137">
        <v>3.1073300000000002E-2</v>
      </c>
      <c r="O137">
        <v>29</v>
      </c>
      <c r="P137">
        <v>72</v>
      </c>
      <c r="Q137">
        <v>1</v>
      </c>
      <c r="R137">
        <v>2.28866E-2</v>
      </c>
      <c r="S137">
        <v>29</v>
      </c>
      <c r="T137">
        <v>72</v>
      </c>
      <c r="U137">
        <v>2</v>
      </c>
      <c r="V137">
        <f t="shared" si="8"/>
        <v>1</v>
      </c>
    </row>
    <row r="138" spans="1:22" x14ac:dyDescent="0.35">
      <c r="A138" t="s">
        <v>1341</v>
      </c>
      <c r="B138">
        <v>1.6056600000000001E-2</v>
      </c>
      <c r="C138">
        <v>36</v>
      </c>
      <c r="D138">
        <v>86</v>
      </c>
      <c r="E138">
        <v>13</v>
      </c>
      <c r="F138">
        <v>1.6599800000000001E-2</v>
      </c>
      <c r="G138">
        <v>36</v>
      </c>
      <c r="H138">
        <v>86</v>
      </c>
      <c r="I138">
        <v>30</v>
      </c>
      <c r="J138">
        <f t="shared" si="6"/>
        <v>96.727671417727919</v>
      </c>
      <c r="K138">
        <f t="shared" si="7"/>
        <v>1</v>
      </c>
      <c r="M138" t="s">
        <v>1884</v>
      </c>
      <c r="N138">
        <v>4.1252829999999996</v>
      </c>
      <c r="O138">
        <v>29696</v>
      </c>
      <c r="P138">
        <v>72</v>
      </c>
      <c r="Q138">
        <v>53284</v>
      </c>
      <c r="R138">
        <v>4.5867899999999997</v>
      </c>
      <c r="S138">
        <v>29286</v>
      </c>
      <c r="T138">
        <v>72</v>
      </c>
      <c r="U138">
        <v>61845</v>
      </c>
      <c r="V138">
        <f t="shared" si="8"/>
        <v>1</v>
      </c>
    </row>
    <row r="139" spans="1:22" x14ac:dyDescent="0.35">
      <c r="A139" t="s">
        <v>1379</v>
      </c>
      <c r="B139">
        <v>1.6036499999999999E-2</v>
      </c>
      <c r="C139">
        <v>19</v>
      </c>
      <c r="D139">
        <v>76</v>
      </c>
      <c r="E139">
        <v>0</v>
      </c>
      <c r="F139">
        <v>1.18078E-2</v>
      </c>
      <c r="G139">
        <v>19</v>
      </c>
      <c r="H139">
        <v>76</v>
      </c>
      <c r="I139">
        <v>0</v>
      </c>
      <c r="J139">
        <f t="shared" si="6"/>
        <v>135.81276783143346</v>
      </c>
      <c r="K139">
        <f t="shared" si="7"/>
        <v>1</v>
      </c>
      <c r="M139" t="s">
        <v>1925</v>
      </c>
      <c r="N139">
        <v>8.1942999999999998E-3</v>
      </c>
      <c r="O139">
        <v>22</v>
      </c>
      <c r="P139">
        <v>72</v>
      </c>
      <c r="Q139">
        <v>1</v>
      </c>
      <c r="R139">
        <v>6.4687E-3</v>
      </c>
      <c r="S139">
        <v>22</v>
      </c>
      <c r="T139">
        <v>72</v>
      </c>
      <c r="U139">
        <v>2</v>
      </c>
      <c r="V139">
        <f t="shared" si="8"/>
        <v>1</v>
      </c>
    </row>
    <row r="140" spans="1:22" x14ac:dyDescent="0.35">
      <c r="A140" t="s">
        <v>1245</v>
      </c>
      <c r="B140">
        <v>1.6024E-2</v>
      </c>
      <c r="C140">
        <v>35</v>
      </c>
      <c r="D140">
        <v>65</v>
      </c>
      <c r="E140">
        <v>18</v>
      </c>
      <c r="F140">
        <v>1.4278799999999999E-2</v>
      </c>
      <c r="G140">
        <v>35</v>
      </c>
      <c r="H140">
        <v>65</v>
      </c>
      <c r="I140">
        <v>23</v>
      </c>
      <c r="J140">
        <f t="shared" si="6"/>
        <v>112.22231560075078</v>
      </c>
      <c r="K140">
        <f t="shared" si="7"/>
        <v>1</v>
      </c>
      <c r="M140" t="s">
        <v>1928</v>
      </c>
      <c r="N140">
        <v>1.91681E-2</v>
      </c>
      <c r="O140">
        <v>39</v>
      </c>
      <c r="P140">
        <v>72</v>
      </c>
      <c r="Q140">
        <v>14</v>
      </c>
      <c r="R140">
        <v>1.6907100000000001E-2</v>
      </c>
      <c r="S140">
        <v>39</v>
      </c>
      <c r="T140">
        <v>72</v>
      </c>
      <c r="U140">
        <v>14</v>
      </c>
      <c r="V140">
        <f t="shared" si="8"/>
        <v>1</v>
      </c>
    </row>
    <row r="141" spans="1:22" x14ac:dyDescent="0.35">
      <c r="A141" t="s">
        <v>1184</v>
      </c>
      <c r="B141">
        <v>1.59095E-2</v>
      </c>
      <c r="C141">
        <v>24</v>
      </c>
      <c r="D141">
        <v>79</v>
      </c>
      <c r="E141">
        <v>1</v>
      </c>
      <c r="F141">
        <v>1.1753899999999999E-2</v>
      </c>
      <c r="G141">
        <v>24</v>
      </c>
      <c r="H141">
        <v>79</v>
      </c>
      <c r="I141">
        <v>2</v>
      </c>
      <c r="J141">
        <f t="shared" si="6"/>
        <v>135.35507363513389</v>
      </c>
      <c r="K141">
        <f t="shared" si="7"/>
        <v>1</v>
      </c>
      <c r="M141" t="s">
        <v>1941</v>
      </c>
      <c r="N141">
        <v>0.13282769999999999</v>
      </c>
      <c r="O141">
        <v>131</v>
      </c>
      <c r="P141">
        <v>72</v>
      </c>
      <c r="Q141">
        <v>57</v>
      </c>
      <c r="R141">
        <v>0.12804579999999999</v>
      </c>
      <c r="S141">
        <v>131</v>
      </c>
      <c r="T141">
        <v>72</v>
      </c>
      <c r="U141">
        <v>122</v>
      </c>
      <c r="V141">
        <f t="shared" si="8"/>
        <v>1</v>
      </c>
    </row>
    <row r="142" spans="1:22" x14ac:dyDescent="0.35">
      <c r="A142" t="s">
        <v>1150</v>
      </c>
      <c r="B142">
        <v>1.5876899999999999E-2</v>
      </c>
      <c r="C142">
        <v>38</v>
      </c>
      <c r="D142">
        <v>89</v>
      </c>
      <c r="E142">
        <v>5</v>
      </c>
      <c r="F142">
        <v>1.56098E-2</v>
      </c>
      <c r="G142">
        <v>38</v>
      </c>
      <c r="H142">
        <v>89</v>
      </c>
      <c r="I142">
        <v>18</v>
      </c>
      <c r="J142">
        <f t="shared" si="6"/>
        <v>101.71110456251841</v>
      </c>
      <c r="K142">
        <f t="shared" si="7"/>
        <v>1</v>
      </c>
      <c r="M142" t="s">
        <v>1955</v>
      </c>
      <c r="N142">
        <v>1.7472100000000001E-2</v>
      </c>
      <c r="O142">
        <v>25</v>
      </c>
      <c r="P142">
        <v>72</v>
      </c>
      <c r="Q142">
        <v>3</v>
      </c>
      <c r="R142">
        <v>1.4482500000000001E-2</v>
      </c>
      <c r="S142">
        <v>25</v>
      </c>
      <c r="T142">
        <v>72</v>
      </c>
      <c r="U142">
        <v>9</v>
      </c>
      <c r="V142">
        <f t="shared" si="8"/>
        <v>1</v>
      </c>
    </row>
    <row r="143" spans="1:22" x14ac:dyDescent="0.35">
      <c r="A143" t="s">
        <v>1209</v>
      </c>
      <c r="B143">
        <v>1.5782999999999998E-2</v>
      </c>
      <c r="C143">
        <v>57</v>
      </c>
      <c r="D143">
        <v>76</v>
      </c>
      <c r="E143">
        <v>49</v>
      </c>
      <c r="F143">
        <v>1.4059800000000001E-2</v>
      </c>
      <c r="G143">
        <v>57</v>
      </c>
      <c r="H143">
        <v>76</v>
      </c>
      <c r="I143">
        <v>76</v>
      </c>
      <c r="J143">
        <f t="shared" si="6"/>
        <v>112.25621986087995</v>
      </c>
      <c r="K143">
        <f t="shared" si="7"/>
        <v>1</v>
      </c>
      <c r="M143" t="s">
        <v>1966</v>
      </c>
      <c r="N143">
        <v>2.83898E-2</v>
      </c>
      <c r="O143">
        <v>29</v>
      </c>
      <c r="P143">
        <v>72</v>
      </c>
      <c r="Q143">
        <v>0</v>
      </c>
      <c r="R143">
        <v>2.7144000000000001E-2</v>
      </c>
      <c r="S143">
        <v>29</v>
      </c>
      <c r="T143">
        <v>72</v>
      </c>
      <c r="U143">
        <v>2</v>
      </c>
      <c r="V143">
        <f t="shared" si="8"/>
        <v>1</v>
      </c>
    </row>
    <row r="144" spans="1:22" x14ac:dyDescent="0.35">
      <c r="A144" t="s">
        <v>1287</v>
      </c>
      <c r="B144">
        <v>1.5621599999999999E-2</v>
      </c>
      <c r="C144">
        <v>25</v>
      </c>
      <c r="D144">
        <v>74</v>
      </c>
      <c r="E144">
        <v>0</v>
      </c>
      <c r="F144">
        <v>1.15952E-2</v>
      </c>
      <c r="G144">
        <v>25</v>
      </c>
      <c r="H144">
        <v>74</v>
      </c>
      <c r="I144">
        <v>0</v>
      </c>
      <c r="J144">
        <f t="shared" si="6"/>
        <v>134.72471367462398</v>
      </c>
      <c r="K144">
        <f t="shared" si="7"/>
        <v>1</v>
      </c>
      <c r="M144" t="s">
        <v>1967</v>
      </c>
      <c r="N144">
        <v>2.52211E-2</v>
      </c>
      <c r="O144">
        <v>20</v>
      </c>
      <c r="P144">
        <v>72</v>
      </c>
      <c r="Q144">
        <v>3</v>
      </c>
      <c r="R144">
        <v>1.80384E-2</v>
      </c>
      <c r="S144">
        <v>20</v>
      </c>
      <c r="T144">
        <v>72</v>
      </c>
      <c r="U144">
        <v>5</v>
      </c>
      <c r="V144">
        <f t="shared" si="8"/>
        <v>1</v>
      </c>
    </row>
    <row r="145" spans="1:22" x14ac:dyDescent="0.35">
      <c r="A145" t="s">
        <v>1378</v>
      </c>
      <c r="B145">
        <v>1.5618699999999999E-2</v>
      </c>
      <c r="C145">
        <v>24</v>
      </c>
      <c r="D145">
        <v>81</v>
      </c>
      <c r="E145">
        <v>0</v>
      </c>
      <c r="F145">
        <v>1.09376E-2</v>
      </c>
      <c r="G145">
        <v>24</v>
      </c>
      <c r="H145">
        <v>81</v>
      </c>
      <c r="I145">
        <v>0</v>
      </c>
      <c r="J145">
        <f t="shared" si="6"/>
        <v>142.79823727325919</v>
      </c>
      <c r="K145">
        <f t="shared" si="7"/>
        <v>1</v>
      </c>
      <c r="M145" t="s">
        <v>1996</v>
      </c>
      <c r="N145">
        <v>3.6281999999999998E-3</v>
      </c>
      <c r="O145">
        <v>32</v>
      </c>
      <c r="P145">
        <v>72</v>
      </c>
      <c r="Q145">
        <v>7</v>
      </c>
      <c r="R145">
        <v>4.0233999999999999E-3</v>
      </c>
      <c r="S145">
        <v>32</v>
      </c>
      <c r="T145">
        <v>72</v>
      </c>
      <c r="U145">
        <v>12</v>
      </c>
      <c r="V145">
        <f t="shared" si="8"/>
        <v>1</v>
      </c>
    </row>
    <row r="146" spans="1:22" x14ac:dyDescent="0.35">
      <c r="A146" t="s">
        <v>1265</v>
      </c>
      <c r="B146">
        <v>1.55278E-2</v>
      </c>
      <c r="C146">
        <v>28</v>
      </c>
      <c r="D146">
        <v>80</v>
      </c>
      <c r="E146">
        <v>4</v>
      </c>
      <c r="F146">
        <v>1.2840799999999999E-2</v>
      </c>
      <c r="G146">
        <v>28</v>
      </c>
      <c r="H146">
        <v>80</v>
      </c>
      <c r="I146">
        <v>9</v>
      </c>
      <c r="J146">
        <f t="shared" si="6"/>
        <v>120.92548750856645</v>
      </c>
      <c r="K146">
        <f t="shared" si="7"/>
        <v>1</v>
      </c>
      <c r="M146" t="s">
        <v>2027</v>
      </c>
      <c r="N146">
        <v>9.5779000000000003E-3</v>
      </c>
      <c r="O146">
        <v>19</v>
      </c>
      <c r="P146">
        <v>72</v>
      </c>
      <c r="Q146">
        <v>4</v>
      </c>
      <c r="R146">
        <v>8.6464000000000003E-3</v>
      </c>
      <c r="S146">
        <v>19</v>
      </c>
      <c r="T146">
        <v>72</v>
      </c>
      <c r="U146">
        <v>6</v>
      </c>
      <c r="V146">
        <f t="shared" si="8"/>
        <v>1</v>
      </c>
    </row>
    <row r="147" spans="1:22" x14ac:dyDescent="0.35">
      <c r="A147" t="s">
        <v>1376</v>
      </c>
      <c r="B147">
        <v>1.5395900000000001E-2</v>
      </c>
      <c r="C147">
        <v>22</v>
      </c>
      <c r="D147">
        <v>77</v>
      </c>
      <c r="E147">
        <v>0</v>
      </c>
      <c r="F147">
        <v>1.02755E-2</v>
      </c>
      <c r="G147">
        <v>22</v>
      </c>
      <c r="H147">
        <v>77</v>
      </c>
      <c r="I147">
        <v>0</v>
      </c>
      <c r="J147">
        <f t="shared" si="6"/>
        <v>149.83115176877038</v>
      </c>
      <c r="K147">
        <f t="shared" si="7"/>
        <v>1</v>
      </c>
      <c r="M147" t="s">
        <v>1784</v>
      </c>
      <c r="N147">
        <v>16.421406000000001</v>
      </c>
      <c r="O147">
        <v>146634</v>
      </c>
      <c r="P147">
        <v>73</v>
      </c>
      <c r="Q147">
        <v>76289</v>
      </c>
      <c r="R147">
        <v>16.0915</v>
      </c>
      <c r="S147">
        <v>136746</v>
      </c>
      <c r="T147">
        <v>73</v>
      </c>
      <c r="U147">
        <v>81340</v>
      </c>
      <c r="V147">
        <f t="shared" si="8"/>
        <v>1</v>
      </c>
    </row>
    <row r="148" spans="1:22" x14ac:dyDescent="0.35">
      <c r="A148" t="s">
        <v>1382</v>
      </c>
      <c r="B148">
        <v>1.52309E-2</v>
      </c>
      <c r="C148">
        <v>20</v>
      </c>
      <c r="D148">
        <v>65</v>
      </c>
      <c r="E148">
        <v>2</v>
      </c>
      <c r="F148">
        <v>1.0130399999999999E-2</v>
      </c>
      <c r="G148">
        <v>20</v>
      </c>
      <c r="H148">
        <v>65</v>
      </c>
      <c r="I148">
        <v>7</v>
      </c>
      <c r="J148">
        <f t="shared" si="6"/>
        <v>150.34845613203822</v>
      </c>
      <c r="K148">
        <f t="shared" si="7"/>
        <v>1</v>
      </c>
      <c r="M148" t="s">
        <v>1899</v>
      </c>
      <c r="N148">
        <v>3.1532000000000001E-3</v>
      </c>
      <c r="O148">
        <v>22</v>
      </c>
      <c r="P148">
        <v>73</v>
      </c>
      <c r="Q148">
        <v>3</v>
      </c>
      <c r="R148">
        <v>2.9191E-3</v>
      </c>
      <c r="S148">
        <v>22</v>
      </c>
      <c r="T148">
        <v>73</v>
      </c>
      <c r="U148">
        <v>7</v>
      </c>
      <c r="V148">
        <f t="shared" si="8"/>
        <v>1</v>
      </c>
    </row>
    <row r="149" spans="1:22" x14ac:dyDescent="0.35">
      <c r="A149" t="s">
        <v>1183</v>
      </c>
      <c r="B149">
        <v>1.4896299999999999E-2</v>
      </c>
      <c r="C149">
        <v>19</v>
      </c>
      <c r="D149">
        <v>59</v>
      </c>
      <c r="E149">
        <v>2</v>
      </c>
      <c r="F149">
        <v>9.5510000000000005E-3</v>
      </c>
      <c r="G149">
        <v>19</v>
      </c>
      <c r="H149">
        <v>59</v>
      </c>
      <c r="I149">
        <v>2</v>
      </c>
      <c r="J149">
        <f t="shared" si="6"/>
        <v>155.96586744843469</v>
      </c>
      <c r="K149">
        <f t="shared" si="7"/>
        <v>1</v>
      </c>
      <c r="M149" t="s">
        <v>1999</v>
      </c>
      <c r="N149">
        <v>2.6226999999999999E-3</v>
      </c>
      <c r="O149">
        <v>26</v>
      </c>
      <c r="P149">
        <v>73</v>
      </c>
      <c r="Q149">
        <v>7</v>
      </c>
      <c r="R149">
        <v>2.5696999999999998E-3</v>
      </c>
      <c r="S149">
        <v>26</v>
      </c>
      <c r="T149">
        <v>73</v>
      </c>
      <c r="U149">
        <v>10</v>
      </c>
      <c r="V149">
        <f t="shared" si="8"/>
        <v>1</v>
      </c>
    </row>
    <row r="150" spans="1:22" x14ac:dyDescent="0.35">
      <c r="A150" t="s">
        <v>1214</v>
      </c>
      <c r="B150">
        <v>1.4723699999999999E-2</v>
      </c>
      <c r="C150">
        <v>19</v>
      </c>
      <c r="D150">
        <v>71</v>
      </c>
      <c r="E150">
        <v>6</v>
      </c>
      <c r="F150">
        <v>4.6811999999999999E-3</v>
      </c>
      <c r="G150">
        <v>19</v>
      </c>
      <c r="H150">
        <v>71</v>
      </c>
      <c r="I150">
        <v>15</v>
      </c>
      <c r="J150">
        <f t="shared" si="6"/>
        <v>314.52832607023839</v>
      </c>
      <c r="K150">
        <f t="shared" si="7"/>
        <v>1</v>
      </c>
      <c r="M150" t="s">
        <v>2023</v>
      </c>
      <c r="N150">
        <v>1.5138499999999999E-2</v>
      </c>
      <c r="O150">
        <v>29</v>
      </c>
      <c r="P150">
        <v>73</v>
      </c>
      <c r="Q150">
        <v>8</v>
      </c>
      <c r="R150">
        <v>1.29505E-2</v>
      </c>
      <c r="S150">
        <v>29</v>
      </c>
      <c r="T150">
        <v>73</v>
      </c>
      <c r="U150">
        <v>14</v>
      </c>
      <c r="V150">
        <f t="shared" si="8"/>
        <v>1</v>
      </c>
    </row>
    <row r="151" spans="1:22" x14ac:dyDescent="0.35">
      <c r="A151" t="s">
        <v>1255</v>
      </c>
      <c r="B151">
        <v>1.4677900000000001E-2</v>
      </c>
      <c r="C151">
        <v>21</v>
      </c>
      <c r="D151">
        <v>64</v>
      </c>
      <c r="E151">
        <v>8</v>
      </c>
      <c r="F151">
        <v>1.19769E-2</v>
      </c>
      <c r="G151">
        <v>21</v>
      </c>
      <c r="H151">
        <v>64</v>
      </c>
      <c r="I151">
        <v>15</v>
      </c>
      <c r="J151">
        <f t="shared" si="6"/>
        <v>122.55174544331172</v>
      </c>
      <c r="K151">
        <f t="shared" si="7"/>
        <v>1</v>
      </c>
      <c r="M151" t="s">
        <v>2038</v>
      </c>
      <c r="N151">
        <v>9.1926000000000004E-3</v>
      </c>
      <c r="O151">
        <v>22</v>
      </c>
      <c r="P151">
        <v>73</v>
      </c>
      <c r="Q151">
        <v>2</v>
      </c>
      <c r="R151">
        <v>6.9820999999999998E-3</v>
      </c>
      <c r="S151">
        <v>22</v>
      </c>
      <c r="T151">
        <v>73</v>
      </c>
      <c r="U151">
        <v>3</v>
      </c>
      <c r="V151">
        <f t="shared" si="8"/>
        <v>1</v>
      </c>
    </row>
    <row r="152" spans="1:22" x14ac:dyDescent="0.35">
      <c r="A152" t="s">
        <v>1175</v>
      </c>
      <c r="B152">
        <v>1.4619200000000001E-2</v>
      </c>
      <c r="C152">
        <v>23</v>
      </c>
      <c r="D152">
        <v>59</v>
      </c>
      <c r="E152">
        <v>0</v>
      </c>
      <c r="F152">
        <v>1.02784E-2</v>
      </c>
      <c r="G152">
        <v>23</v>
      </c>
      <c r="H152">
        <v>59</v>
      </c>
      <c r="I152">
        <v>1</v>
      </c>
      <c r="J152">
        <f t="shared" si="6"/>
        <v>142.23225404732253</v>
      </c>
      <c r="K152">
        <f t="shared" si="7"/>
        <v>1</v>
      </c>
      <c r="M152" t="s">
        <v>2041</v>
      </c>
      <c r="N152">
        <v>4.1776800000000003E-2</v>
      </c>
      <c r="O152">
        <v>65</v>
      </c>
      <c r="P152">
        <v>73</v>
      </c>
      <c r="Q152">
        <v>20</v>
      </c>
      <c r="R152">
        <v>3.45209E-2</v>
      </c>
      <c r="S152">
        <v>65</v>
      </c>
      <c r="T152">
        <v>73</v>
      </c>
      <c r="U152">
        <v>38</v>
      </c>
      <c r="V152">
        <f t="shared" si="8"/>
        <v>1</v>
      </c>
    </row>
    <row r="153" spans="1:22" x14ac:dyDescent="0.35">
      <c r="A153" t="s">
        <v>1181</v>
      </c>
      <c r="B153">
        <v>1.46055E-2</v>
      </c>
      <c r="C153">
        <v>24</v>
      </c>
      <c r="D153">
        <v>71</v>
      </c>
      <c r="E153">
        <v>0</v>
      </c>
      <c r="F153">
        <v>1.0570599999999999E-2</v>
      </c>
      <c r="G153">
        <v>24</v>
      </c>
      <c r="H153">
        <v>71</v>
      </c>
      <c r="I153">
        <v>0</v>
      </c>
      <c r="J153">
        <f t="shared" si="6"/>
        <v>138.17096475129134</v>
      </c>
      <c r="K153">
        <f t="shared" si="7"/>
        <v>1</v>
      </c>
      <c r="M153" t="s">
        <v>1911</v>
      </c>
      <c r="N153">
        <v>2.5208000000000001E-3</v>
      </c>
      <c r="O153">
        <v>20</v>
      </c>
      <c r="P153">
        <v>74</v>
      </c>
      <c r="Q153">
        <v>0</v>
      </c>
      <c r="R153">
        <v>2.0960000000000002E-3</v>
      </c>
      <c r="S153">
        <v>20</v>
      </c>
      <c r="T153">
        <v>74</v>
      </c>
      <c r="U153">
        <v>0</v>
      </c>
      <c r="V153">
        <f t="shared" si="8"/>
        <v>1</v>
      </c>
    </row>
    <row r="154" spans="1:22" x14ac:dyDescent="0.35">
      <c r="A154" t="s">
        <v>1283</v>
      </c>
      <c r="B154">
        <v>1.4541399999999999E-2</v>
      </c>
      <c r="C154">
        <v>27</v>
      </c>
      <c r="D154">
        <v>71</v>
      </c>
      <c r="E154">
        <v>0</v>
      </c>
      <c r="F154">
        <v>9.8840000000000004E-3</v>
      </c>
      <c r="G154">
        <v>27</v>
      </c>
      <c r="H154">
        <v>71</v>
      </c>
      <c r="I154">
        <v>0</v>
      </c>
      <c r="J154">
        <f t="shared" si="6"/>
        <v>147.12059894779441</v>
      </c>
      <c r="K154">
        <f t="shared" si="7"/>
        <v>1</v>
      </c>
      <c r="M154" t="s">
        <v>1913</v>
      </c>
      <c r="N154">
        <v>3.4267999999999998E-3</v>
      </c>
      <c r="O154">
        <v>23</v>
      </c>
      <c r="P154">
        <v>74</v>
      </c>
      <c r="Q154">
        <v>4</v>
      </c>
      <c r="R154">
        <v>2.7420999999999999E-3</v>
      </c>
      <c r="S154">
        <v>23</v>
      </c>
      <c r="T154">
        <v>74</v>
      </c>
      <c r="U154">
        <v>7</v>
      </c>
      <c r="V154">
        <f t="shared" si="8"/>
        <v>1</v>
      </c>
    </row>
    <row r="155" spans="1:22" x14ac:dyDescent="0.35">
      <c r="A155" t="s">
        <v>1349</v>
      </c>
      <c r="B155">
        <v>1.4337000000000001E-2</v>
      </c>
      <c r="C155">
        <v>29</v>
      </c>
      <c r="D155">
        <v>73</v>
      </c>
      <c r="E155">
        <v>8</v>
      </c>
      <c r="F155">
        <v>1.20477E-2</v>
      </c>
      <c r="G155">
        <v>29</v>
      </c>
      <c r="H155">
        <v>73</v>
      </c>
      <c r="I155">
        <v>14</v>
      </c>
      <c r="J155">
        <f t="shared" si="6"/>
        <v>119.00196718045768</v>
      </c>
      <c r="K155">
        <f t="shared" si="7"/>
        <v>1</v>
      </c>
      <c r="M155" t="s">
        <v>1944</v>
      </c>
      <c r="N155">
        <v>3.4887899999999999E-2</v>
      </c>
      <c r="O155">
        <v>40</v>
      </c>
      <c r="P155">
        <v>74</v>
      </c>
      <c r="Q155">
        <v>6</v>
      </c>
      <c r="R155">
        <v>3.00343E-2</v>
      </c>
      <c r="S155">
        <v>40</v>
      </c>
      <c r="T155">
        <v>74</v>
      </c>
      <c r="U155">
        <v>10</v>
      </c>
      <c r="V155">
        <f t="shared" si="8"/>
        <v>1</v>
      </c>
    </row>
    <row r="156" spans="1:22" x14ac:dyDescent="0.35">
      <c r="A156" t="s">
        <v>1252</v>
      </c>
      <c r="B156">
        <v>1.42769E-2</v>
      </c>
      <c r="C156">
        <v>25</v>
      </c>
      <c r="D156">
        <v>81</v>
      </c>
      <c r="E156">
        <v>12</v>
      </c>
      <c r="F156">
        <v>1.3253900000000001E-2</v>
      </c>
      <c r="G156">
        <v>25</v>
      </c>
      <c r="H156">
        <v>81</v>
      </c>
      <c r="I156">
        <v>21</v>
      </c>
      <c r="J156">
        <f t="shared" si="6"/>
        <v>107.71848286164827</v>
      </c>
      <c r="K156">
        <f t="shared" si="7"/>
        <v>1</v>
      </c>
      <c r="M156" t="s">
        <v>1961</v>
      </c>
      <c r="N156">
        <v>1.47084E-2</v>
      </c>
      <c r="O156">
        <v>25</v>
      </c>
      <c r="P156">
        <v>74</v>
      </c>
      <c r="Q156">
        <v>0</v>
      </c>
      <c r="R156">
        <v>1.09634E-2</v>
      </c>
      <c r="S156">
        <v>25</v>
      </c>
      <c r="T156">
        <v>74</v>
      </c>
      <c r="U156">
        <v>0</v>
      </c>
      <c r="V156">
        <f t="shared" si="8"/>
        <v>1</v>
      </c>
    </row>
    <row r="157" spans="1:22" x14ac:dyDescent="0.35">
      <c r="A157" t="s">
        <v>1129</v>
      </c>
      <c r="B157">
        <v>1.42717E-2</v>
      </c>
      <c r="C157">
        <v>31</v>
      </c>
      <c r="D157">
        <v>67</v>
      </c>
      <c r="E157">
        <v>7</v>
      </c>
      <c r="F157">
        <v>5.4412000000000002E-3</v>
      </c>
      <c r="G157">
        <v>31</v>
      </c>
      <c r="H157">
        <v>67</v>
      </c>
      <c r="I157">
        <v>8</v>
      </c>
      <c r="J157">
        <f t="shared" si="6"/>
        <v>262.28956847754171</v>
      </c>
      <c r="K157">
        <f t="shared" si="7"/>
        <v>1</v>
      </c>
      <c r="M157" t="s">
        <v>1962</v>
      </c>
      <c r="N157">
        <v>1.44999E-2</v>
      </c>
      <c r="O157">
        <v>17</v>
      </c>
      <c r="P157">
        <v>74</v>
      </c>
      <c r="Q157">
        <v>1</v>
      </c>
      <c r="R157">
        <v>1.00421E-2</v>
      </c>
      <c r="S157">
        <v>17</v>
      </c>
      <c r="T157">
        <v>74</v>
      </c>
      <c r="U157">
        <v>1</v>
      </c>
      <c r="V157">
        <f t="shared" si="8"/>
        <v>1</v>
      </c>
    </row>
    <row r="158" spans="1:22" x14ac:dyDescent="0.35">
      <c r="A158" t="s">
        <v>1288</v>
      </c>
      <c r="B158">
        <v>1.42465E-2</v>
      </c>
      <c r="C158">
        <v>17</v>
      </c>
      <c r="D158">
        <v>74</v>
      </c>
      <c r="E158">
        <v>1</v>
      </c>
      <c r="F158">
        <v>9.3696999999999999E-3</v>
      </c>
      <c r="G158">
        <v>17</v>
      </c>
      <c r="H158">
        <v>74</v>
      </c>
      <c r="I158">
        <v>1</v>
      </c>
      <c r="J158">
        <f t="shared" si="6"/>
        <v>152.04862482256635</v>
      </c>
      <c r="K158">
        <f t="shared" si="7"/>
        <v>1</v>
      </c>
      <c r="M158" t="s">
        <v>1964</v>
      </c>
      <c r="N158">
        <v>3.4186300000000003E-2</v>
      </c>
      <c r="O158">
        <v>21</v>
      </c>
      <c r="P158">
        <v>74</v>
      </c>
      <c r="Q158">
        <v>5</v>
      </c>
      <c r="R158">
        <v>3.0394999999999998E-2</v>
      </c>
      <c r="S158">
        <v>21</v>
      </c>
      <c r="T158">
        <v>74</v>
      </c>
      <c r="U158">
        <v>14</v>
      </c>
      <c r="V158">
        <f t="shared" si="8"/>
        <v>1</v>
      </c>
    </row>
    <row r="159" spans="1:22" x14ac:dyDescent="0.35">
      <c r="A159" t="s">
        <v>1253</v>
      </c>
      <c r="B159">
        <v>1.42393E-2</v>
      </c>
      <c r="C159">
        <v>24</v>
      </c>
      <c r="D159">
        <v>60</v>
      </c>
      <c r="E159">
        <v>5</v>
      </c>
      <c r="F159">
        <v>1.11836E-2</v>
      </c>
      <c r="G159">
        <v>24</v>
      </c>
      <c r="H159">
        <v>60</v>
      </c>
      <c r="I159">
        <v>11</v>
      </c>
      <c r="J159">
        <f t="shared" si="6"/>
        <v>127.32304445795629</v>
      </c>
      <c r="K159">
        <f t="shared" si="7"/>
        <v>1</v>
      </c>
      <c r="M159" t="s">
        <v>1979</v>
      </c>
      <c r="N159">
        <v>2.21026E-2</v>
      </c>
      <c r="O159">
        <v>21</v>
      </c>
      <c r="P159">
        <v>74</v>
      </c>
      <c r="Q159">
        <v>0</v>
      </c>
      <c r="R159">
        <v>1.6902899999999998E-2</v>
      </c>
      <c r="S159">
        <v>21</v>
      </c>
      <c r="T159">
        <v>74</v>
      </c>
      <c r="U159">
        <v>2</v>
      </c>
      <c r="V159">
        <f t="shared" si="8"/>
        <v>1</v>
      </c>
    </row>
    <row r="160" spans="1:22" x14ac:dyDescent="0.35">
      <c r="A160" t="s">
        <v>1340</v>
      </c>
      <c r="B160">
        <v>1.41163E-2</v>
      </c>
      <c r="C160">
        <v>23</v>
      </c>
      <c r="D160">
        <v>103</v>
      </c>
      <c r="E160">
        <v>12</v>
      </c>
      <c r="F160">
        <v>1.46868E-2</v>
      </c>
      <c r="G160">
        <v>23</v>
      </c>
      <c r="H160">
        <v>103</v>
      </c>
      <c r="I160">
        <v>24</v>
      </c>
      <c r="J160">
        <f t="shared" si="6"/>
        <v>96.115559550072177</v>
      </c>
      <c r="K160">
        <f t="shared" si="7"/>
        <v>1</v>
      </c>
      <c r="M160" t="s">
        <v>2016</v>
      </c>
      <c r="N160">
        <v>1.9260099999999999E-2</v>
      </c>
      <c r="O160">
        <v>46</v>
      </c>
      <c r="P160">
        <v>74</v>
      </c>
      <c r="Q160">
        <v>6</v>
      </c>
      <c r="R160">
        <v>2.0154600000000002E-2</v>
      </c>
      <c r="S160">
        <v>46</v>
      </c>
      <c r="T160">
        <v>74</v>
      </c>
      <c r="U160">
        <v>21</v>
      </c>
      <c r="V160">
        <f t="shared" si="8"/>
        <v>1</v>
      </c>
    </row>
    <row r="161" spans="1:22" x14ac:dyDescent="0.35">
      <c r="A161" t="s">
        <v>1274</v>
      </c>
      <c r="B161">
        <v>1.4023300000000001E-2</v>
      </c>
      <c r="C161">
        <v>15</v>
      </c>
      <c r="D161">
        <v>64</v>
      </c>
      <c r="E161">
        <v>0</v>
      </c>
      <c r="F161">
        <v>9.0913000000000001E-3</v>
      </c>
      <c r="G161">
        <v>15</v>
      </c>
      <c r="H161">
        <v>64</v>
      </c>
      <c r="I161">
        <v>0</v>
      </c>
      <c r="J161">
        <f t="shared" si="6"/>
        <v>154.24966726430765</v>
      </c>
      <c r="K161">
        <f t="shared" si="7"/>
        <v>1</v>
      </c>
      <c r="M161" t="s">
        <v>2028</v>
      </c>
      <c r="N161">
        <v>1.1355000000000001E-2</v>
      </c>
      <c r="O161">
        <v>27</v>
      </c>
      <c r="P161">
        <v>74</v>
      </c>
      <c r="Q161">
        <v>6</v>
      </c>
      <c r="R161">
        <v>9.0770999999999994E-3</v>
      </c>
      <c r="S161">
        <v>27</v>
      </c>
      <c r="T161">
        <v>74</v>
      </c>
      <c r="U161">
        <v>10</v>
      </c>
      <c r="V161">
        <f t="shared" si="8"/>
        <v>1</v>
      </c>
    </row>
    <row r="162" spans="1:22" x14ac:dyDescent="0.35">
      <c r="A162" t="s">
        <v>1347</v>
      </c>
      <c r="B162">
        <v>1.39496E-2</v>
      </c>
      <c r="C162">
        <v>23</v>
      </c>
      <c r="D162">
        <v>83</v>
      </c>
      <c r="E162">
        <v>16</v>
      </c>
      <c r="F162">
        <v>1.37445E-2</v>
      </c>
      <c r="G162">
        <v>23</v>
      </c>
      <c r="H162">
        <v>83</v>
      </c>
      <c r="I162">
        <v>25</v>
      </c>
      <c r="J162">
        <f t="shared" si="6"/>
        <v>101.49223325693914</v>
      </c>
      <c r="K162">
        <f t="shared" si="7"/>
        <v>1</v>
      </c>
      <c r="M162" t="s">
        <v>2042</v>
      </c>
      <c r="N162">
        <v>1.9388800000000001E-2</v>
      </c>
      <c r="O162">
        <v>26</v>
      </c>
      <c r="P162">
        <v>74</v>
      </c>
      <c r="Q162">
        <v>1</v>
      </c>
      <c r="R162">
        <v>1.4312999999999999E-2</v>
      </c>
      <c r="S162">
        <v>26</v>
      </c>
      <c r="T162">
        <v>74</v>
      </c>
      <c r="U162">
        <v>1</v>
      </c>
      <c r="V162">
        <f t="shared" si="8"/>
        <v>1</v>
      </c>
    </row>
    <row r="163" spans="1:22" x14ac:dyDescent="0.35">
      <c r="A163" t="s">
        <v>1248</v>
      </c>
      <c r="B163">
        <v>1.38719E-2</v>
      </c>
      <c r="C163">
        <v>29</v>
      </c>
      <c r="D163">
        <v>69</v>
      </c>
      <c r="E163">
        <v>6</v>
      </c>
      <c r="F163">
        <v>1.10064E-2</v>
      </c>
      <c r="G163">
        <v>29</v>
      </c>
      <c r="H163">
        <v>69</v>
      </c>
      <c r="I163">
        <v>8</v>
      </c>
      <c r="J163">
        <f t="shared" si="6"/>
        <v>126.03485244948394</v>
      </c>
      <c r="K163">
        <f t="shared" si="7"/>
        <v>1</v>
      </c>
      <c r="M163" t="s">
        <v>2051</v>
      </c>
      <c r="N163">
        <v>2.3810499999999998E-2</v>
      </c>
      <c r="O163">
        <v>26</v>
      </c>
      <c r="P163">
        <v>74</v>
      </c>
      <c r="Q163">
        <v>1</v>
      </c>
      <c r="R163">
        <v>1.83094E-2</v>
      </c>
      <c r="S163">
        <v>26</v>
      </c>
      <c r="T163">
        <v>74</v>
      </c>
      <c r="U163">
        <v>2</v>
      </c>
      <c r="V163">
        <f t="shared" si="8"/>
        <v>1</v>
      </c>
    </row>
    <row r="164" spans="1:22" x14ac:dyDescent="0.35">
      <c r="A164" t="s">
        <v>1348</v>
      </c>
      <c r="B164">
        <v>1.37892E-2</v>
      </c>
      <c r="C164">
        <v>25</v>
      </c>
      <c r="D164">
        <v>92</v>
      </c>
      <c r="E164">
        <v>6</v>
      </c>
      <c r="F164">
        <v>1.08022E-2</v>
      </c>
      <c r="G164">
        <v>25</v>
      </c>
      <c r="H164">
        <v>92</v>
      </c>
      <c r="I164">
        <v>16</v>
      </c>
      <c r="J164">
        <f t="shared" si="6"/>
        <v>127.65177463849957</v>
      </c>
      <c r="K164">
        <f t="shared" si="7"/>
        <v>1</v>
      </c>
      <c r="M164" t="s">
        <v>1809</v>
      </c>
      <c r="N164">
        <v>2.6946000000000001E-3</v>
      </c>
      <c r="O164">
        <v>23</v>
      </c>
      <c r="P164">
        <v>75</v>
      </c>
      <c r="Q164">
        <v>0</v>
      </c>
      <c r="R164">
        <v>2.1827999999999999E-3</v>
      </c>
      <c r="S164">
        <v>23</v>
      </c>
      <c r="T164">
        <v>75</v>
      </c>
      <c r="U164">
        <v>1</v>
      </c>
      <c r="V164">
        <f t="shared" si="8"/>
        <v>1</v>
      </c>
    </row>
    <row r="165" spans="1:22" x14ac:dyDescent="0.35">
      <c r="A165" t="s">
        <v>1177</v>
      </c>
      <c r="B165">
        <v>1.36857E-2</v>
      </c>
      <c r="C165">
        <v>21</v>
      </c>
      <c r="D165">
        <v>75</v>
      </c>
      <c r="E165">
        <v>0</v>
      </c>
      <c r="F165">
        <v>9.4401999999999993E-3</v>
      </c>
      <c r="G165">
        <v>21</v>
      </c>
      <c r="H165">
        <v>75</v>
      </c>
      <c r="I165">
        <v>0</v>
      </c>
      <c r="J165">
        <f t="shared" si="6"/>
        <v>144.97256414059026</v>
      </c>
      <c r="K165">
        <f t="shared" si="7"/>
        <v>1</v>
      </c>
      <c r="M165" t="s">
        <v>1813</v>
      </c>
      <c r="N165">
        <v>2.7872999999999999E-3</v>
      </c>
      <c r="O165">
        <v>21</v>
      </c>
      <c r="P165">
        <v>75</v>
      </c>
      <c r="Q165">
        <v>2</v>
      </c>
      <c r="R165">
        <v>2.4589E-3</v>
      </c>
      <c r="S165">
        <v>21</v>
      </c>
      <c r="T165">
        <v>75</v>
      </c>
      <c r="U165">
        <v>3</v>
      </c>
      <c r="V165">
        <f t="shared" si="8"/>
        <v>1</v>
      </c>
    </row>
    <row r="166" spans="1:22" x14ac:dyDescent="0.35">
      <c r="A166" t="s">
        <v>1381</v>
      </c>
      <c r="B166">
        <v>1.3536899999999999E-2</v>
      </c>
      <c r="C166">
        <v>22</v>
      </c>
      <c r="D166">
        <v>65</v>
      </c>
      <c r="E166">
        <v>0</v>
      </c>
      <c r="F166">
        <v>1.0352699999999999E-2</v>
      </c>
      <c r="G166">
        <v>22</v>
      </c>
      <c r="H166">
        <v>65</v>
      </c>
      <c r="I166">
        <v>0</v>
      </c>
      <c r="J166">
        <f t="shared" si="6"/>
        <v>130.75719377553682</v>
      </c>
      <c r="K166">
        <f t="shared" si="7"/>
        <v>1</v>
      </c>
      <c r="M166" t="s">
        <v>1851</v>
      </c>
      <c r="N166">
        <v>1.4508999999999999E-2</v>
      </c>
      <c r="O166">
        <v>21</v>
      </c>
      <c r="P166">
        <v>75</v>
      </c>
      <c r="Q166">
        <v>0</v>
      </c>
      <c r="R166">
        <v>1.7908E-2</v>
      </c>
      <c r="S166">
        <v>21</v>
      </c>
      <c r="T166">
        <v>75</v>
      </c>
      <c r="U166">
        <v>0</v>
      </c>
      <c r="V166">
        <f t="shared" si="8"/>
        <v>1</v>
      </c>
    </row>
    <row r="167" spans="1:22" x14ac:dyDescent="0.35">
      <c r="A167" t="s">
        <v>1182</v>
      </c>
      <c r="B167">
        <v>1.35307E-2</v>
      </c>
      <c r="C167">
        <v>22</v>
      </c>
      <c r="D167">
        <v>60</v>
      </c>
      <c r="E167">
        <v>0</v>
      </c>
      <c r="F167">
        <v>9.4044999999999997E-3</v>
      </c>
      <c r="G167">
        <v>22</v>
      </c>
      <c r="H167">
        <v>60</v>
      </c>
      <c r="I167">
        <v>0</v>
      </c>
      <c r="J167">
        <f t="shared" si="6"/>
        <v>143.87474081556701</v>
      </c>
      <c r="K167">
        <f t="shared" si="7"/>
        <v>1</v>
      </c>
      <c r="M167" t="s">
        <v>1863</v>
      </c>
      <c r="N167">
        <v>6.1763400000000003E-2</v>
      </c>
      <c r="O167">
        <v>48</v>
      </c>
      <c r="P167">
        <v>75</v>
      </c>
      <c r="Q167">
        <v>10</v>
      </c>
      <c r="R167">
        <v>5.4408199999999997E-2</v>
      </c>
      <c r="S167">
        <v>48</v>
      </c>
      <c r="T167">
        <v>75</v>
      </c>
      <c r="U167">
        <v>8</v>
      </c>
      <c r="V167">
        <f t="shared" si="8"/>
        <v>1</v>
      </c>
    </row>
    <row r="168" spans="1:22" x14ac:dyDescent="0.35">
      <c r="A168" t="s">
        <v>1148</v>
      </c>
      <c r="B168">
        <v>1.35295E-2</v>
      </c>
      <c r="C168">
        <v>30</v>
      </c>
      <c r="D168">
        <v>71</v>
      </c>
      <c r="E168">
        <v>6</v>
      </c>
      <c r="F168">
        <v>1.1495E-2</v>
      </c>
      <c r="G168">
        <v>30</v>
      </c>
      <c r="H168">
        <v>71</v>
      </c>
      <c r="I168">
        <v>12</v>
      </c>
      <c r="J168">
        <f t="shared" si="6"/>
        <v>117.69899956502827</v>
      </c>
      <c r="K168">
        <f t="shared" si="7"/>
        <v>1</v>
      </c>
      <c r="M168" t="s">
        <v>1921</v>
      </c>
      <c r="N168">
        <v>18.266324999999998</v>
      </c>
      <c r="O168">
        <v>57344</v>
      </c>
      <c r="P168">
        <v>75</v>
      </c>
      <c r="Q168">
        <v>6474</v>
      </c>
      <c r="R168">
        <v>14.341678</v>
      </c>
      <c r="S168">
        <v>57344</v>
      </c>
      <c r="T168">
        <v>75</v>
      </c>
      <c r="U168">
        <v>21902</v>
      </c>
      <c r="V168">
        <f t="shared" si="8"/>
        <v>1</v>
      </c>
    </row>
    <row r="169" spans="1:22" x14ac:dyDescent="0.35">
      <c r="A169" t="s">
        <v>1250</v>
      </c>
      <c r="B169">
        <v>1.3140199999999999E-2</v>
      </c>
      <c r="C169">
        <v>26</v>
      </c>
      <c r="D169">
        <v>83</v>
      </c>
      <c r="E169">
        <v>8</v>
      </c>
      <c r="F169">
        <v>1.05015E-2</v>
      </c>
      <c r="G169">
        <v>26</v>
      </c>
      <c r="H169">
        <v>83</v>
      </c>
      <c r="I169">
        <v>16</v>
      </c>
      <c r="J169">
        <f t="shared" si="6"/>
        <v>125.12688663524258</v>
      </c>
      <c r="K169">
        <f t="shared" si="7"/>
        <v>1</v>
      </c>
      <c r="M169" t="s">
        <v>1936</v>
      </c>
      <c r="N169">
        <v>8.8603999999999992E-3</v>
      </c>
      <c r="O169">
        <v>24</v>
      </c>
      <c r="P169">
        <v>75</v>
      </c>
      <c r="Q169">
        <v>0</v>
      </c>
      <c r="R169">
        <v>6.4726999999999996E-3</v>
      </c>
      <c r="S169">
        <v>24</v>
      </c>
      <c r="T169">
        <v>75</v>
      </c>
      <c r="U169">
        <v>2</v>
      </c>
      <c r="V169">
        <f t="shared" si="8"/>
        <v>1</v>
      </c>
    </row>
    <row r="170" spans="1:22" x14ac:dyDescent="0.35">
      <c r="A170" t="s">
        <v>1111</v>
      </c>
      <c r="B170">
        <v>1.2943E-2</v>
      </c>
      <c r="C170">
        <v>46</v>
      </c>
      <c r="D170">
        <v>80</v>
      </c>
      <c r="E170">
        <v>33</v>
      </c>
      <c r="F170">
        <v>9.5297000000000003E-3</v>
      </c>
      <c r="G170">
        <v>46</v>
      </c>
      <c r="H170">
        <v>80</v>
      </c>
      <c r="I170">
        <v>46</v>
      </c>
      <c r="J170">
        <f t="shared" si="6"/>
        <v>135.81749687818083</v>
      </c>
      <c r="K170">
        <f t="shared" si="7"/>
        <v>1</v>
      </c>
      <c r="M170" t="s">
        <v>1959</v>
      </c>
      <c r="N170">
        <v>1.6022000000000002E-2</v>
      </c>
      <c r="O170">
        <v>24</v>
      </c>
      <c r="P170">
        <v>75</v>
      </c>
      <c r="Q170">
        <v>0</v>
      </c>
      <c r="R170">
        <v>1.0798200000000001E-2</v>
      </c>
      <c r="S170">
        <v>24</v>
      </c>
      <c r="T170">
        <v>75</v>
      </c>
      <c r="U170">
        <v>0</v>
      </c>
      <c r="V170">
        <f t="shared" si="8"/>
        <v>1</v>
      </c>
    </row>
    <row r="171" spans="1:22" x14ac:dyDescent="0.35">
      <c r="A171" t="s">
        <v>1308</v>
      </c>
      <c r="B171">
        <v>1.28024E-2</v>
      </c>
      <c r="C171">
        <v>28</v>
      </c>
      <c r="D171">
        <v>79</v>
      </c>
      <c r="E171">
        <v>41</v>
      </c>
      <c r="F171">
        <v>7.5912000000000002E-3</v>
      </c>
      <c r="G171">
        <v>28</v>
      </c>
      <c r="H171">
        <v>79</v>
      </c>
      <c r="I171">
        <v>47</v>
      </c>
      <c r="J171">
        <f t="shared" si="6"/>
        <v>168.64790810412055</v>
      </c>
      <c r="K171">
        <f t="shared" si="7"/>
        <v>1</v>
      </c>
      <c r="M171" t="s">
        <v>1969</v>
      </c>
      <c r="N171">
        <v>7.7755199999999997E-2</v>
      </c>
      <c r="O171">
        <v>62</v>
      </c>
      <c r="P171">
        <v>75</v>
      </c>
      <c r="Q171">
        <v>12</v>
      </c>
      <c r="R171">
        <v>7.3025400000000004E-2</v>
      </c>
      <c r="S171">
        <v>62</v>
      </c>
      <c r="T171">
        <v>75</v>
      </c>
      <c r="U171">
        <v>54</v>
      </c>
      <c r="V171">
        <f t="shared" si="8"/>
        <v>1</v>
      </c>
    </row>
    <row r="172" spans="1:22" x14ac:dyDescent="0.35">
      <c r="A172" t="s">
        <v>1153</v>
      </c>
      <c r="B172">
        <v>1.2630799999999999E-2</v>
      </c>
      <c r="C172">
        <v>26</v>
      </c>
      <c r="D172">
        <v>82</v>
      </c>
      <c r="E172">
        <v>2</v>
      </c>
      <c r="F172">
        <v>9.1783000000000003E-3</v>
      </c>
      <c r="G172">
        <v>26</v>
      </c>
      <c r="H172">
        <v>82</v>
      </c>
      <c r="I172">
        <v>10</v>
      </c>
      <c r="J172">
        <f t="shared" si="6"/>
        <v>137.61589836897897</v>
      </c>
      <c r="K172">
        <f t="shared" si="7"/>
        <v>1</v>
      </c>
      <c r="M172" t="s">
        <v>2004</v>
      </c>
      <c r="N172">
        <v>3.3852000000000001E-3</v>
      </c>
      <c r="O172">
        <v>26</v>
      </c>
      <c r="P172">
        <v>75</v>
      </c>
      <c r="Q172">
        <v>6</v>
      </c>
      <c r="R172">
        <v>3.2572E-3</v>
      </c>
      <c r="S172">
        <v>26</v>
      </c>
      <c r="T172">
        <v>75</v>
      </c>
      <c r="U172">
        <v>8</v>
      </c>
      <c r="V172">
        <f t="shared" si="8"/>
        <v>1</v>
      </c>
    </row>
    <row r="173" spans="1:22" x14ac:dyDescent="0.35">
      <c r="A173" t="s">
        <v>1344</v>
      </c>
      <c r="B173">
        <v>1.2229E-2</v>
      </c>
      <c r="C173">
        <v>23</v>
      </c>
      <c r="D173">
        <v>66</v>
      </c>
      <c r="E173">
        <v>6</v>
      </c>
      <c r="F173">
        <v>1.27207E-2</v>
      </c>
      <c r="G173">
        <v>23</v>
      </c>
      <c r="H173">
        <v>66</v>
      </c>
      <c r="I173">
        <v>10</v>
      </c>
      <c r="J173">
        <f t="shared" si="6"/>
        <v>96.134646678248842</v>
      </c>
      <c r="K173">
        <f t="shared" si="7"/>
        <v>1</v>
      </c>
      <c r="M173" t="s">
        <v>2057</v>
      </c>
      <c r="N173">
        <v>0.15937879999999999</v>
      </c>
      <c r="O173">
        <v>166</v>
      </c>
      <c r="P173">
        <v>75</v>
      </c>
      <c r="Q173">
        <v>0</v>
      </c>
      <c r="R173">
        <v>0.104512304</v>
      </c>
      <c r="S173">
        <v>166</v>
      </c>
      <c r="T173">
        <v>75</v>
      </c>
      <c r="U173">
        <v>42</v>
      </c>
      <c r="V173">
        <f t="shared" si="8"/>
        <v>1</v>
      </c>
    </row>
    <row r="174" spans="1:22" x14ac:dyDescent="0.35">
      <c r="A174" t="s">
        <v>1256</v>
      </c>
      <c r="B174">
        <v>1.2189800000000001E-2</v>
      </c>
      <c r="C174">
        <v>26</v>
      </c>
      <c r="D174">
        <v>68</v>
      </c>
      <c r="E174">
        <v>6</v>
      </c>
      <c r="F174">
        <v>1.0374100000000001E-2</v>
      </c>
      <c r="G174">
        <v>26</v>
      </c>
      <c r="H174">
        <v>68</v>
      </c>
      <c r="I174">
        <v>12</v>
      </c>
      <c r="J174">
        <f t="shared" si="6"/>
        <v>117.50224115826914</v>
      </c>
      <c r="K174">
        <f t="shared" si="7"/>
        <v>1</v>
      </c>
      <c r="M174" t="s">
        <v>1842</v>
      </c>
      <c r="N174">
        <v>2.6916599999999999E-2</v>
      </c>
      <c r="O174">
        <v>20</v>
      </c>
      <c r="P174">
        <v>76</v>
      </c>
      <c r="Q174">
        <v>4</v>
      </c>
      <c r="R174">
        <v>1.3457E-2</v>
      </c>
      <c r="S174">
        <v>20</v>
      </c>
      <c r="T174">
        <v>76</v>
      </c>
      <c r="U174">
        <v>5</v>
      </c>
      <c r="V174">
        <f t="shared" si="8"/>
        <v>1</v>
      </c>
    </row>
    <row r="175" spans="1:22" x14ac:dyDescent="0.35">
      <c r="A175" t="s">
        <v>1149</v>
      </c>
      <c r="B175">
        <v>1.2067400000000001E-2</v>
      </c>
      <c r="C175">
        <v>30</v>
      </c>
      <c r="D175">
        <v>65</v>
      </c>
      <c r="E175">
        <v>8</v>
      </c>
      <c r="F175">
        <v>1.1244000000000001E-2</v>
      </c>
      <c r="G175">
        <v>30</v>
      </c>
      <c r="H175">
        <v>65</v>
      </c>
      <c r="I175">
        <v>18</v>
      </c>
      <c r="J175">
        <f t="shared" si="6"/>
        <v>107.32301672002846</v>
      </c>
      <c r="K175">
        <f t="shared" si="7"/>
        <v>1</v>
      </c>
      <c r="M175" t="s">
        <v>1865</v>
      </c>
      <c r="N175">
        <v>3.2375599999999997E-2</v>
      </c>
      <c r="O175">
        <v>23</v>
      </c>
      <c r="P175">
        <v>76</v>
      </c>
      <c r="Q175">
        <v>1</v>
      </c>
      <c r="R175">
        <v>2.65115E-2</v>
      </c>
      <c r="S175">
        <v>23</v>
      </c>
      <c r="T175">
        <v>76</v>
      </c>
      <c r="U175">
        <v>6</v>
      </c>
      <c r="V175">
        <f t="shared" si="8"/>
        <v>1</v>
      </c>
    </row>
    <row r="176" spans="1:22" x14ac:dyDescent="0.35">
      <c r="A176" t="s">
        <v>1354</v>
      </c>
      <c r="B176">
        <v>1.18605E-2</v>
      </c>
      <c r="C176">
        <v>27</v>
      </c>
      <c r="D176">
        <v>74</v>
      </c>
      <c r="E176">
        <v>6</v>
      </c>
      <c r="F176">
        <v>8.6537000000000003E-3</v>
      </c>
      <c r="G176">
        <v>27</v>
      </c>
      <c r="H176">
        <v>74</v>
      </c>
      <c r="I176">
        <v>10</v>
      </c>
      <c r="J176">
        <f t="shared" si="6"/>
        <v>137.05698140679706</v>
      </c>
      <c r="K176">
        <f t="shared" si="7"/>
        <v>1</v>
      </c>
      <c r="M176" t="s">
        <v>1883</v>
      </c>
      <c r="N176">
        <v>1.24035E-2</v>
      </c>
      <c r="O176">
        <v>57</v>
      </c>
      <c r="P176">
        <v>76</v>
      </c>
      <c r="Q176">
        <v>49</v>
      </c>
      <c r="R176">
        <v>1.52429E-2</v>
      </c>
      <c r="S176">
        <v>57</v>
      </c>
      <c r="T176">
        <v>76</v>
      </c>
      <c r="U176">
        <v>76</v>
      </c>
      <c r="V176">
        <f t="shared" si="8"/>
        <v>1</v>
      </c>
    </row>
    <row r="177" spans="1:22" x14ac:dyDescent="0.35">
      <c r="A177" t="s">
        <v>1151</v>
      </c>
      <c r="B177">
        <v>1.1822900000000001E-2</v>
      </c>
      <c r="C177">
        <v>26</v>
      </c>
      <c r="D177">
        <v>66</v>
      </c>
      <c r="E177">
        <v>1</v>
      </c>
      <c r="F177">
        <v>9.1243999999999995E-3</v>
      </c>
      <c r="G177">
        <v>26</v>
      </c>
      <c r="H177">
        <v>66</v>
      </c>
      <c r="I177">
        <v>3</v>
      </c>
      <c r="J177">
        <f t="shared" si="6"/>
        <v>129.57454736749816</v>
      </c>
      <c r="K177">
        <f t="shared" si="7"/>
        <v>1</v>
      </c>
      <c r="M177" t="s">
        <v>1916</v>
      </c>
      <c r="N177">
        <v>1.9601799999999999E-2</v>
      </c>
      <c r="O177">
        <v>22</v>
      </c>
      <c r="P177">
        <v>76</v>
      </c>
      <c r="Q177">
        <v>16</v>
      </c>
      <c r="R177">
        <v>1.43611E-2</v>
      </c>
      <c r="S177">
        <v>22</v>
      </c>
      <c r="T177">
        <v>76</v>
      </c>
      <c r="U177">
        <v>27</v>
      </c>
      <c r="V177">
        <f t="shared" si="8"/>
        <v>1</v>
      </c>
    </row>
    <row r="178" spans="1:22" x14ac:dyDescent="0.35">
      <c r="A178" t="s">
        <v>1156</v>
      </c>
      <c r="B178">
        <v>1.1781399999999999E-2</v>
      </c>
      <c r="C178">
        <v>27</v>
      </c>
      <c r="D178">
        <v>79</v>
      </c>
      <c r="E178">
        <v>1</v>
      </c>
      <c r="F178">
        <v>9.0846E-3</v>
      </c>
      <c r="G178">
        <v>27</v>
      </c>
      <c r="H178">
        <v>79</v>
      </c>
      <c r="I178">
        <v>2</v>
      </c>
      <c r="J178">
        <f t="shared" si="6"/>
        <v>129.68540166875812</v>
      </c>
      <c r="K178">
        <f t="shared" si="7"/>
        <v>1</v>
      </c>
      <c r="M178" t="s">
        <v>1935</v>
      </c>
      <c r="N178">
        <v>9.4684000000000001E-3</v>
      </c>
      <c r="O178">
        <v>20</v>
      </c>
      <c r="P178">
        <v>76</v>
      </c>
      <c r="Q178">
        <v>4</v>
      </c>
      <c r="R178">
        <v>8.0668000000000007E-3</v>
      </c>
      <c r="S178">
        <v>20</v>
      </c>
      <c r="T178">
        <v>76</v>
      </c>
      <c r="U178">
        <v>9</v>
      </c>
      <c r="V178">
        <f t="shared" si="8"/>
        <v>1</v>
      </c>
    </row>
    <row r="179" spans="1:22" x14ac:dyDescent="0.35">
      <c r="A179" t="s">
        <v>1352</v>
      </c>
      <c r="B179">
        <v>1.1393E-2</v>
      </c>
      <c r="C179">
        <v>21</v>
      </c>
      <c r="D179">
        <v>77</v>
      </c>
      <c r="E179">
        <v>1</v>
      </c>
      <c r="F179">
        <v>1.048E-2</v>
      </c>
      <c r="G179">
        <v>21</v>
      </c>
      <c r="H179">
        <v>77</v>
      </c>
      <c r="I179">
        <v>3</v>
      </c>
      <c r="J179">
        <f t="shared" si="6"/>
        <v>108.71183206106872</v>
      </c>
      <c r="K179">
        <f t="shared" si="7"/>
        <v>1</v>
      </c>
      <c r="M179" t="s">
        <v>1945</v>
      </c>
      <c r="N179">
        <v>6.1671200000000002E-2</v>
      </c>
      <c r="O179">
        <v>67</v>
      </c>
      <c r="P179">
        <v>76</v>
      </c>
      <c r="Q179">
        <v>28</v>
      </c>
      <c r="R179">
        <v>5.9275399999999999E-2</v>
      </c>
      <c r="S179">
        <v>67</v>
      </c>
      <c r="T179">
        <v>76</v>
      </c>
      <c r="U179">
        <v>45</v>
      </c>
      <c r="V179">
        <f t="shared" si="8"/>
        <v>1</v>
      </c>
    </row>
    <row r="180" spans="1:22" x14ac:dyDescent="0.35">
      <c r="A180" t="s">
        <v>1121</v>
      </c>
      <c r="B180">
        <v>1.1037699999999999E-2</v>
      </c>
      <c r="C180">
        <v>50</v>
      </c>
      <c r="D180">
        <v>69</v>
      </c>
      <c r="E180">
        <v>10</v>
      </c>
      <c r="F180">
        <v>1.1029199999999999E-2</v>
      </c>
      <c r="G180">
        <v>50</v>
      </c>
      <c r="H180">
        <v>69</v>
      </c>
      <c r="I180">
        <v>16</v>
      </c>
      <c r="J180">
        <f t="shared" si="6"/>
        <v>100.07706814637507</v>
      </c>
      <c r="K180">
        <f t="shared" si="7"/>
        <v>1</v>
      </c>
      <c r="M180" t="s">
        <v>1951</v>
      </c>
      <c r="N180">
        <v>2.2380899999999999E-2</v>
      </c>
      <c r="O180">
        <v>23</v>
      </c>
      <c r="P180">
        <v>76</v>
      </c>
      <c r="Q180">
        <v>3</v>
      </c>
      <c r="R180">
        <v>1.84893E-2</v>
      </c>
      <c r="S180">
        <v>23</v>
      </c>
      <c r="T180">
        <v>76</v>
      </c>
      <c r="U180">
        <v>4</v>
      </c>
      <c r="V180">
        <f t="shared" si="8"/>
        <v>1</v>
      </c>
    </row>
    <row r="181" spans="1:22" x14ac:dyDescent="0.35">
      <c r="A181" t="s">
        <v>1158</v>
      </c>
      <c r="B181">
        <v>1.09444E-2</v>
      </c>
      <c r="C181">
        <v>21</v>
      </c>
      <c r="D181">
        <v>83</v>
      </c>
      <c r="E181">
        <v>5</v>
      </c>
      <c r="F181">
        <v>8.6733999999999995E-3</v>
      </c>
      <c r="G181">
        <v>21</v>
      </c>
      <c r="H181">
        <v>83</v>
      </c>
      <c r="I181">
        <v>7</v>
      </c>
      <c r="J181">
        <f t="shared" si="6"/>
        <v>126.18350358567577</v>
      </c>
      <c r="K181">
        <f t="shared" si="7"/>
        <v>1</v>
      </c>
      <c r="M181" t="s">
        <v>1968</v>
      </c>
      <c r="N181">
        <v>2.8344399999999999E-2</v>
      </c>
      <c r="O181">
        <v>19</v>
      </c>
      <c r="P181">
        <v>76</v>
      </c>
      <c r="Q181">
        <v>3</v>
      </c>
      <c r="R181">
        <v>2.7555699999999999E-2</v>
      </c>
      <c r="S181">
        <v>19</v>
      </c>
      <c r="T181">
        <v>76</v>
      </c>
      <c r="U181">
        <v>7</v>
      </c>
      <c r="V181">
        <f t="shared" si="8"/>
        <v>1</v>
      </c>
    </row>
    <row r="182" spans="1:22" x14ac:dyDescent="0.35">
      <c r="A182" t="s">
        <v>1146</v>
      </c>
      <c r="B182">
        <v>1.0862500000000001E-2</v>
      </c>
      <c r="C182">
        <v>25</v>
      </c>
      <c r="D182">
        <v>62</v>
      </c>
      <c r="E182">
        <v>1</v>
      </c>
      <c r="F182">
        <v>1.0740400000000001E-2</v>
      </c>
      <c r="G182">
        <v>25</v>
      </c>
      <c r="H182">
        <v>62</v>
      </c>
      <c r="I182">
        <v>5</v>
      </c>
      <c r="J182">
        <f t="shared" si="6"/>
        <v>101.13682916837361</v>
      </c>
      <c r="K182">
        <f t="shared" si="7"/>
        <v>1</v>
      </c>
      <c r="M182" t="s">
        <v>1977</v>
      </c>
      <c r="N182">
        <v>2.28936E-2</v>
      </c>
      <c r="O182">
        <v>22</v>
      </c>
      <c r="P182">
        <v>76</v>
      </c>
      <c r="Q182">
        <v>3</v>
      </c>
      <c r="R182">
        <v>1.6343400000000001E-2</v>
      </c>
      <c r="S182">
        <v>22</v>
      </c>
      <c r="T182">
        <v>76</v>
      </c>
      <c r="U182">
        <v>4</v>
      </c>
      <c r="V182">
        <f t="shared" si="8"/>
        <v>1</v>
      </c>
    </row>
    <row r="183" spans="1:22" x14ac:dyDescent="0.35">
      <c r="A183" t="s">
        <v>1266</v>
      </c>
      <c r="B183">
        <v>1.0827E-2</v>
      </c>
      <c r="C183">
        <v>24</v>
      </c>
      <c r="D183">
        <v>66</v>
      </c>
      <c r="E183">
        <v>0</v>
      </c>
      <c r="F183">
        <v>8.4025999999999997E-3</v>
      </c>
      <c r="G183">
        <v>24</v>
      </c>
      <c r="H183">
        <v>66</v>
      </c>
      <c r="I183">
        <v>0</v>
      </c>
      <c r="J183">
        <f t="shared" si="6"/>
        <v>128.8529740794516</v>
      </c>
      <c r="K183">
        <f t="shared" si="7"/>
        <v>1</v>
      </c>
      <c r="M183" t="s">
        <v>1978</v>
      </c>
      <c r="N183">
        <v>2.3336800000000001E-2</v>
      </c>
      <c r="O183">
        <v>25</v>
      </c>
      <c r="P183">
        <v>76</v>
      </c>
      <c r="Q183">
        <v>0</v>
      </c>
      <c r="R183">
        <v>1.89889E-2</v>
      </c>
      <c r="S183">
        <v>25</v>
      </c>
      <c r="T183">
        <v>76</v>
      </c>
      <c r="U183">
        <v>0</v>
      </c>
      <c r="V183">
        <f t="shared" si="8"/>
        <v>1</v>
      </c>
    </row>
    <row r="184" spans="1:22" x14ac:dyDescent="0.35">
      <c r="A184" t="s">
        <v>1346</v>
      </c>
      <c r="B184">
        <v>1.05176E-2</v>
      </c>
      <c r="C184">
        <v>23</v>
      </c>
      <c r="D184">
        <v>84</v>
      </c>
      <c r="E184">
        <v>4</v>
      </c>
      <c r="F184">
        <v>1.03059E-2</v>
      </c>
      <c r="G184">
        <v>23</v>
      </c>
      <c r="H184">
        <v>84</v>
      </c>
      <c r="I184">
        <v>9</v>
      </c>
      <c r="J184">
        <f t="shared" si="6"/>
        <v>102.05416314926401</v>
      </c>
      <c r="K184">
        <f t="shared" si="7"/>
        <v>1</v>
      </c>
      <c r="M184" t="s">
        <v>1997</v>
      </c>
      <c r="N184">
        <v>4.8027E-3</v>
      </c>
      <c r="O184">
        <v>29</v>
      </c>
      <c r="P184">
        <v>76</v>
      </c>
      <c r="Q184">
        <v>7</v>
      </c>
      <c r="R184">
        <v>4.9132999999999998E-3</v>
      </c>
      <c r="S184">
        <v>29</v>
      </c>
      <c r="T184">
        <v>76</v>
      </c>
      <c r="U184">
        <v>10</v>
      </c>
      <c r="V184">
        <f t="shared" si="8"/>
        <v>1</v>
      </c>
    </row>
    <row r="185" spans="1:22" x14ac:dyDescent="0.35">
      <c r="A185" t="s">
        <v>1361</v>
      </c>
      <c r="B185">
        <v>9.9749999999999995E-3</v>
      </c>
      <c r="C185">
        <v>20</v>
      </c>
      <c r="D185">
        <v>68</v>
      </c>
      <c r="E185">
        <v>1</v>
      </c>
      <c r="F185">
        <v>7.4158000000000002E-3</v>
      </c>
      <c r="G185">
        <v>20</v>
      </c>
      <c r="H185">
        <v>68</v>
      </c>
      <c r="I185">
        <v>2</v>
      </c>
      <c r="J185">
        <f t="shared" si="6"/>
        <v>134.51010005663582</v>
      </c>
      <c r="K185">
        <f t="shared" si="7"/>
        <v>1</v>
      </c>
      <c r="M185" t="s">
        <v>2001</v>
      </c>
      <c r="N185">
        <v>5.4167E-3</v>
      </c>
      <c r="O185">
        <v>37</v>
      </c>
      <c r="P185">
        <v>76</v>
      </c>
      <c r="Q185">
        <v>7</v>
      </c>
      <c r="R185">
        <v>5.9601999999999997E-3</v>
      </c>
      <c r="S185">
        <v>37</v>
      </c>
      <c r="T185">
        <v>76</v>
      </c>
      <c r="U185">
        <v>12</v>
      </c>
      <c r="V185">
        <f t="shared" si="8"/>
        <v>1</v>
      </c>
    </row>
    <row r="186" spans="1:22" x14ac:dyDescent="0.35">
      <c r="A186" t="s">
        <v>1160</v>
      </c>
      <c r="B186">
        <v>9.9495999999999994E-3</v>
      </c>
      <c r="C186">
        <v>25</v>
      </c>
      <c r="D186">
        <v>62</v>
      </c>
      <c r="E186">
        <v>1</v>
      </c>
      <c r="F186">
        <v>6.5455000000000001E-3</v>
      </c>
      <c r="G186">
        <v>25</v>
      </c>
      <c r="H186">
        <v>62</v>
      </c>
      <c r="I186">
        <v>1</v>
      </c>
      <c r="J186">
        <f t="shared" si="6"/>
        <v>152.00672217554043</v>
      </c>
      <c r="K186">
        <f t="shared" si="7"/>
        <v>1</v>
      </c>
      <c r="M186" t="s">
        <v>2008</v>
      </c>
      <c r="N186">
        <v>2.1665E-3</v>
      </c>
      <c r="O186">
        <v>19</v>
      </c>
      <c r="P186">
        <v>76</v>
      </c>
      <c r="Q186">
        <v>2</v>
      </c>
      <c r="R186">
        <v>2.2918999999999999E-3</v>
      </c>
      <c r="S186">
        <v>19</v>
      </c>
      <c r="T186">
        <v>76</v>
      </c>
      <c r="U186">
        <v>2</v>
      </c>
      <c r="V186">
        <f t="shared" si="8"/>
        <v>1</v>
      </c>
    </row>
    <row r="187" spans="1:22" x14ac:dyDescent="0.35">
      <c r="A187" t="s">
        <v>1353</v>
      </c>
      <c r="B187">
        <v>9.8896999999999995E-3</v>
      </c>
      <c r="C187">
        <v>19</v>
      </c>
      <c r="D187">
        <v>72</v>
      </c>
      <c r="E187">
        <v>4</v>
      </c>
      <c r="F187">
        <v>7.3378999999999996E-3</v>
      </c>
      <c r="G187">
        <v>19</v>
      </c>
      <c r="H187">
        <v>72</v>
      </c>
      <c r="I187">
        <v>6</v>
      </c>
      <c r="J187">
        <f t="shared" si="6"/>
        <v>134.77561700213957</v>
      </c>
      <c r="K187">
        <f t="shared" si="7"/>
        <v>1</v>
      </c>
      <c r="M187" t="s">
        <v>2053</v>
      </c>
      <c r="N187">
        <v>1.6339300000000001E-2</v>
      </c>
      <c r="O187">
        <v>19</v>
      </c>
      <c r="P187">
        <v>76</v>
      </c>
      <c r="Q187">
        <v>0</v>
      </c>
      <c r="R187">
        <v>1.008E-2</v>
      </c>
      <c r="S187">
        <v>19</v>
      </c>
      <c r="T187">
        <v>76</v>
      </c>
      <c r="U187">
        <v>0</v>
      </c>
      <c r="V187">
        <f t="shared" si="8"/>
        <v>1</v>
      </c>
    </row>
    <row r="188" spans="1:22" x14ac:dyDescent="0.35">
      <c r="A188" t="s">
        <v>1363</v>
      </c>
      <c r="B188">
        <v>9.7590999999999997E-3</v>
      </c>
      <c r="C188">
        <v>27</v>
      </c>
      <c r="D188">
        <v>90</v>
      </c>
      <c r="E188">
        <v>0</v>
      </c>
      <c r="F188">
        <v>8.6689000000000002E-3</v>
      </c>
      <c r="G188">
        <v>27</v>
      </c>
      <c r="H188">
        <v>90</v>
      </c>
      <c r="I188">
        <v>2</v>
      </c>
      <c r="J188">
        <f t="shared" si="6"/>
        <v>112.57599003333756</v>
      </c>
      <c r="K188">
        <f t="shared" si="7"/>
        <v>1</v>
      </c>
      <c r="M188" t="s">
        <v>2060</v>
      </c>
      <c r="N188">
        <v>3.4518699999999999E-2</v>
      </c>
      <c r="O188">
        <v>24</v>
      </c>
      <c r="P188">
        <v>76</v>
      </c>
      <c r="Q188">
        <v>0</v>
      </c>
      <c r="R188">
        <v>3.2067499999999999E-2</v>
      </c>
      <c r="S188">
        <v>24</v>
      </c>
      <c r="T188">
        <v>76</v>
      </c>
      <c r="U188">
        <v>8</v>
      </c>
      <c r="V188">
        <f t="shared" si="8"/>
        <v>1</v>
      </c>
    </row>
    <row r="189" spans="1:22" x14ac:dyDescent="0.35">
      <c r="A189" t="s">
        <v>1364</v>
      </c>
      <c r="B189">
        <v>9.6866000000000001E-3</v>
      </c>
      <c r="C189">
        <v>22</v>
      </c>
      <c r="D189">
        <v>73</v>
      </c>
      <c r="E189">
        <v>2</v>
      </c>
      <c r="F189">
        <v>7.1760000000000001E-3</v>
      </c>
      <c r="G189">
        <v>22</v>
      </c>
      <c r="H189">
        <v>73</v>
      </c>
      <c r="I189">
        <v>3</v>
      </c>
      <c r="J189">
        <f t="shared" si="6"/>
        <v>134.9860646599777</v>
      </c>
      <c r="K189">
        <f t="shared" si="7"/>
        <v>1</v>
      </c>
      <c r="M189" t="s">
        <v>2061</v>
      </c>
      <c r="N189">
        <v>5.3669000000000001E-2</v>
      </c>
      <c r="O189">
        <v>42</v>
      </c>
      <c r="P189">
        <v>76</v>
      </c>
      <c r="Q189">
        <v>1</v>
      </c>
      <c r="R189">
        <v>3.8347600000000003E-2</v>
      </c>
      <c r="S189">
        <v>42</v>
      </c>
      <c r="T189">
        <v>76</v>
      </c>
      <c r="U189">
        <v>7</v>
      </c>
      <c r="V189">
        <f t="shared" si="8"/>
        <v>1</v>
      </c>
    </row>
    <row r="190" spans="1:22" x14ac:dyDescent="0.35">
      <c r="A190" t="s">
        <v>1356</v>
      </c>
      <c r="B190">
        <v>9.5353E-3</v>
      </c>
      <c r="C190">
        <v>22</v>
      </c>
      <c r="D190">
        <v>81</v>
      </c>
      <c r="E190">
        <v>1</v>
      </c>
      <c r="F190">
        <v>8.5220999999999995E-3</v>
      </c>
      <c r="G190">
        <v>22</v>
      </c>
      <c r="H190">
        <v>81</v>
      </c>
      <c r="I190">
        <v>1</v>
      </c>
      <c r="J190">
        <f t="shared" si="6"/>
        <v>111.88908837023739</v>
      </c>
      <c r="K190">
        <f t="shared" si="7"/>
        <v>1</v>
      </c>
      <c r="M190" t="s">
        <v>2064</v>
      </c>
      <c r="N190">
        <v>3.8657020000000002</v>
      </c>
      <c r="O190">
        <v>3715</v>
      </c>
      <c r="P190">
        <v>76</v>
      </c>
      <c r="Q190">
        <v>233</v>
      </c>
      <c r="R190">
        <v>3.0217228</v>
      </c>
      <c r="S190">
        <v>3501</v>
      </c>
      <c r="T190">
        <v>76</v>
      </c>
      <c r="U190">
        <v>624</v>
      </c>
      <c r="V190">
        <f t="shared" si="8"/>
        <v>1</v>
      </c>
    </row>
    <row r="191" spans="1:22" x14ac:dyDescent="0.35">
      <c r="A191" t="s">
        <v>1154</v>
      </c>
      <c r="B191">
        <v>9.4783999999999997E-3</v>
      </c>
      <c r="C191">
        <v>24</v>
      </c>
      <c r="D191">
        <v>64</v>
      </c>
      <c r="E191">
        <v>1</v>
      </c>
      <c r="F191">
        <v>5.4494000000000001E-3</v>
      </c>
      <c r="G191">
        <v>24</v>
      </c>
      <c r="H191">
        <v>64</v>
      </c>
      <c r="I191">
        <v>2</v>
      </c>
      <c r="J191">
        <f t="shared" si="6"/>
        <v>173.93474510955335</v>
      </c>
      <c r="K191">
        <f t="shared" si="7"/>
        <v>1</v>
      </c>
      <c r="M191" t="s">
        <v>1814</v>
      </c>
      <c r="N191">
        <v>2.8543000000000002E-3</v>
      </c>
      <c r="O191">
        <v>24</v>
      </c>
      <c r="P191">
        <v>77</v>
      </c>
      <c r="Q191">
        <v>3</v>
      </c>
      <c r="R191">
        <v>2.6121999999999999E-3</v>
      </c>
      <c r="S191">
        <v>24</v>
      </c>
      <c r="T191">
        <v>77</v>
      </c>
      <c r="U191">
        <v>3</v>
      </c>
      <c r="V191">
        <f t="shared" si="8"/>
        <v>1</v>
      </c>
    </row>
    <row r="192" spans="1:22" x14ac:dyDescent="0.35">
      <c r="A192" t="s">
        <v>1358</v>
      </c>
      <c r="B192">
        <v>9.4216000000000005E-3</v>
      </c>
      <c r="C192">
        <v>23</v>
      </c>
      <c r="D192">
        <v>87</v>
      </c>
      <c r="E192">
        <v>2</v>
      </c>
      <c r="F192">
        <v>8.6821999999999993E-3</v>
      </c>
      <c r="G192">
        <v>23</v>
      </c>
      <c r="H192">
        <v>87</v>
      </c>
      <c r="I192">
        <v>4</v>
      </c>
      <c r="J192">
        <f t="shared" si="6"/>
        <v>108.51627467692522</v>
      </c>
      <c r="K192">
        <f t="shared" si="7"/>
        <v>1</v>
      </c>
      <c r="M192" t="s">
        <v>1887</v>
      </c>
      <c r="N192">
        <v>4.3474000000000004E-3</v>
      </c>
      <c r="O192">
        <v>26</v>
      </c>
      <c r="P192">
        <v>77</v>
      </c>
      <c r="Q192">
        <v>8</v>
      </c>
      <c r="R192">
        <v>4.2374999999999999E-3</v>
      </c>
      <c r="S192">
        <v>26</v>
      </c>
      <c r="T192">
        <v>77</v>
      </c>
      <c r="U192">
        <v>16</v>
      </c>
      <c r="V192">
        <f t="shared" si="8"/>
        <v>1</v>
      </c>
    </row>
    <row r="193" spans="1:22" x14ac:dyDescent="0.35">
      <c r="A193" t="s">
        <v>1263</v>
      </c>
      <c r="B193">
        <v>9.3443999999999992E-3</v>
      </c>
      <c r="C193">
        <v>20</v>
      </c>
      <c r="D193">
        <v>68</v>
      </c>
      <c r="E193">
        <v>5</v>
      </c>
      <c r="F193">
        <v>8.7559000000000005E-3</v>
      </c>
      <c r="G193">
        <v>20</v>
      </c>
      <c r="H193">
        <v>68</v>
      </c>
      <c r="I193">
        <v>6</v>
      </c>
      <c r="J193">
        <f t="shared" si="6"/>
        <v>106.72118228851402</v>
      </c>
      <c r="K193">
        <f t="shared" si="7"/>
        <v>1</v>
      </c>
      <c r="M193" t="s">
        <v>1975</v>
      </c>
      <c r="N193">
        <v>3.3719499999999999E-2</v>
      </c>
      <c r="O193">
        <v>23</v>
      </c>
      <c r="P193">
        <v>77</v>
      </c>
      <c r="Q193">
        <v>1</v>
      </c>
      <c r="R193">
        <v>2.4202000000000001E-2</v>
      </c>
      <c r="S193">
        <v>23</v>
      </c>
      <c r="T193">
        <v>77</v>
      </c>
      <c r="U193">
        <v>2</v>
      </c>
      <c r="V193">
        <f t="shared" si="8"/>
        <v>1</v>
      </c>
    </row>
    <row r="194" spans="1:22" x14ac:dyDescent="0.35">
      <c r="A194" t="s">
        <v>1359</v>
      </c>
      <c r="B194">
        <v>9.3439999999999999E-3</v>
      </c>
      <c r="C194">
        <v>23</v>
      </c>
      <c r="D194">
        <v>83</v>
      </c>
      <c r="E194">
        <v>0</v>
      </c>
      <c r="F194">
        <v>6.7847000000000003E-3</v>
      </c>
      <c r="G194">
        <v>23</v>
      </c>
      <c r="H194">
        <v>83</v>
      </c>
      <c r="I194">
        <v>3</v>
      </c>
      <c r="J194">
        <f t="shared" si="6"/>
        <v>137.72163839226494</v>
      </c>
      <c r="K194">
        <f t="shared" si="7"/>
        <v>1</v>
      </c>
      <c r="M194" t="s">
        <v>1980</v>
      </c>
      <c r="N194">
        <v>2.0225400000000001E-2</v>
      </c>
      <c r="O194">
        <v>21</v>
      </c>
      <c r="P194">
        <v>77</v>
      </c>
      <c r="Q194">
        <v>0</v>
      </c>
      <c r="R194">
        <v>1.6304800000000001E-2</v>
      </c>
      <c r="S194">
        <v>21</v>
      </c>
      <c r="T194">
        <v>77</v>
      </c>
      <c r="U194">
        <v>1</v>
      </c>
      <c r="V194">
        <f t="shared" si="8"/>
        <v>1</v>
      </c>
    </row>
    <row r="195" spans="1:22" x14ac:dyDescent="0.35">
      <c r="A195" t="s">
        <v>1162</v>
      </c>
      <c r="B195">
        <v>9.2305000000000009E-3</v>
      </c>
      <c r="C195">
        <v>23</v>
      </c>
      <c r="D195">
        <v>58</v>
      </c>
      <c r="E195">
        <v>0</v>
      </c>
      <c r="F195">
        <v>5.5009000000000004E-3</v>
      </c>
      <c r="G195">
        <v>23</v>
      </c>
      <c r="H195">
        <v>58</v>
      </c>
      <c r="I195">
        <v>0</v>
      </c>
      <c r="J195">
        <f t="shared" si="6"/>
        <v>167.79981457579669</v>
      </c>
      <c r="K195">
        <f t="shared" si="7"/>
        <v>1</v>
      </c>
      <c r="M195" t="s">
        <v>1991</v>
      </c>
      <c r="N195">
        <v>4.2342999999999999E-3</v>
      </c>
      <c r="O195">
        <v>29</v>
      </c>
      <c r="P195">
        <v>77</v>
      </c>
      <c r="Q195">
        <v>12</v>
      </c>
      <c r="R195">
        <v>3.9855000000000003E-3</v>
      </c>
      <c r="S195">
        <v>29</v>
      </c>
      <c r="T195">
        <v>77</v>
      </c>
      <c r="U195">
        <v>14</v>
      </c>
      <c r="V195">
        <f t="shared" si="8"/>
        <v>1</v>
      </c>
    </row>
    <row r="196" spans="1:22" x14ac:dyDescent="0.35">
      <c r="A196" t="s">
        <v>1261</v>
      </c>
      <c r="B196">
        <v>9.1549999999999999E-3</v>
      </c>
      <c r="C196">
        <v>20</v>
      </c>
      <c r="D196">
        <v>76</v>
      </c>
      <c r="E196">
        <v>4</v>
      </c>
      <c r="F196">
        <v>7.3829000000000004E-3</v>
      </c>
      <c r="G196">
        <v>20</v>
      </c>
      <c r="H196">
        <v>76</v>
      </c>
      <c r="I196">
        <v>9</v>
      </c>
      <c r="J196">
        <f t="shared" ref="J196:J259" si="9">B196/F196*100</f>
        <v>124.00276314185481</v>
      </c>
      <c r="K196">
        <f t="shared" ref="K196:K259" si="10">IF(C196&gt;=G196,1,0)</f>
        <v>1</v>
      </c>
      <c r="M196" t="s">
        <v>1994</v>
      </c>
      <c r="N196">
        <v>3.2780000000000001E-3</v>
      </c>
      <c r="O196">
        <v>24</v>
      </c>
      <c r="P196">
        <v>77</v>
      </c>
      <c r="Q196">
        <v>4</v>
      </c>
      <c r="R196">
        <v>2.7268000000000001E-3</v>
      </c>
      <c r="S196">
        <v>24</v>
      </c>
      <c r="T196">
        <v>77</v>
      </c>
      <c r="U196">
        <v>6</v>
      </c>
      <c r="V196">
        <f t="shared" ref="V196:V259" si="11">IF(S196&lt;=O196,1,0)</f>
        <v>1</v>
      </c>
    </row>
    <row r="197" spans="1:22" x14ac:dyDescent="0.35">
      <c r="A197" t="s">
        <v>1362</v>
      </c>
      <c r="B197">
        <v>9.0089000000000002E-3</v>
      </c>
      <c r="C197">
        <v>24</v>
      </c>
      <c r="D197">
        <v>80</v>
      </c>
      <c r="E197">
        <v>0</v>
      </c>
      <c r="F197">
        <v>7.0365999999999996E-3</v>
      </c>
      <c r="G197">
        <v>24</v>
      </c>
      <c r="H197">
        <v>80</v>
      </c>
      <c r="I197">
        <v>4</v>
      </c>
      <c r="J197">
        <f t="shared" si="9"/>
        <v>128.02916181110194</v>
      </c>
      <c r="K197">
        <f t="shared" si="10"/>
        <v>1</v>
      </c>
      <c r="M197" t="s">
        <v>2012</v>
      </c>
      <c r="N197">
        <v>2.6527999999999999E-3</v>
      </c>
      <c r="O197">
        <v>26</v>
      </c>
      <c r="P197">
        <v>77</v>
      </c>
      <c r="Q197">
        <v>2</v>
      </c>
      <c r="R197">
        <v>2.6354999999999998E-3</v>
      </c>
      <c r="S197">
        <v>26</v>
      </c>
      <c r="T197">
        <v>77</v>
      </c>
      <c r="U197">
        <v>3</v>
      </c>
      <c r="V197">
        <f t="shared" si="11"/>
        <v>1</v>
      </c>
    </row>
    <row r="198" spans="1:22" x14ac:dyDescent="0.35">
      <c r="A198" t="s">
        <v>1360</v>
      </c>
      <c r="B198">
        <v>8.9014000000000003E-3</v>
      </c>
      <c r="C198">
        <v>23</v>
      </c>
      <c r="D198">
        <v>69</v>
      </c>
      <c r="E198">
        <v>2</v>
      </c>
      <c r="F198">
        <v>5.4089000000000003E-3</v>
      </c>
      <c r="G198">
        <v>23</v>
      </c>
      <c r="H198">
        <v>69</v>
      </c>
      <c r="I198">
        <v>4</v>
      </c>
      <c r="J198">
        <f t="shared" si="9"/>
        <v>164.56950581449092</v>
      </c>
      <c r="K198">
        <f t="shared" si="10"/>
        <v>1</v>
      </c>
      <c r="M198" t="s">
        <v>2026</v>
      </c>
      <c r="N198">
        <v>1.09917E-2</v>
      </c>
      <c r="O198">
        <v>21</v>
      </c>
      <c r="P198">
        <v>77</v>
      </c>
      <c r="Q198">
        <v>1</v>
      </c>
      <c r="R198">
        <v>1.11964E-2</v>
      </c>
      <c r="S198">
        <v>21</v>
      </c>
      <c r="T198">
        <v>77</v>
      </c>
      <c r="U198">
        <v>4</v>
      </c>
      <c r="V198">
        <f t="shared" si="11"/>
        <v>1</v>
      </c>
    </row>
    <row r="199" spans="1:22" x14ac:dyDescent="0.35">
      <c r="A199" t="s">
        <v>1117</v>
      </c>
      <c r="B199">
        <v>8.8798999999999996E-3</v>
      </c>
      <c r="C199">
        <v>32</v>
      </c>
      <c r="D199">
        <v>64</v>
      </c>
      <c r="E199">
        <v>9</v>
      </c>
      <c r="F199">
        <v>4.8294999999999996E-3</v>
      </c>
      <c r="G199">
        <v>32</v>
      </c>
      <c r="H199">
        <v>64</v>
      </c>
      <c r="I199">
        <v>15</v>
      </c>
      <c r="J199">
        <f t="shared" si="9"/>
        <v>183.86789522724919</v>
      </c>
      <c r="K199">
        <f t="shared" si="10"/>
        <v>1</v>
      </c>
      <c r="M199" t="s">
        <v>2050</v>
      </c>
      <c r="N199">
        <v>1.5200200000000001E-2</v>
      </c>
      <c r="O199">
        <v>22</v>
      </c>
      <c r="P199">
        <v>77</v>
      </c>
      <c r="Q199">
        <v>0</v>
      </c>
      <c r="R199">
        <v>1.06015E-2</v>
      </c>
      <c r="S199">
        <v>22</v>
      </c>
      <c r="T199">
        <v>77</v>
      </c>
      <c r="U199">
        <v>0</v>
      </c>
      <c r="V199">
        <f t="shared" si="11"/>
        <v>1</v>
      </c>
    </row>
    <row r="200" spans="1:22" x14ac:dyDescent="0.35">
      <c r="A200" t="s">
        <v>1163</v>
      </c>
      <c r="B200">
        <v>8.8056000000000002E-3</v>
      </c>
      <c r="C200">
        <v>22</v>
      </c>
      <c r="D200">
        <v>97</v>
      </c>
      <c r="E200">
        <v>2</v>
      </c>
      <c r="F200">
        <v>9.0150000000000004E-3</v>
      </c>
      <c r="G200">
        <v>22</v>
      </c>
      <c r="H200">
        <v>97</v>
      </c>
      <c r="I200">
        <v>4</v>
      </c>
      <c r="J200">
        <f t="shared" si="9"/>
        <v>97.677204658901829</v>
      </c>
      <c r="K200">
        <f t="shared" si="10"/>
        <v>1</v>
      </c>
      <c r="M200" t="s">
        <v>2072</v>
      </c>
      <c r="N200">
        <v>3.26076E-2</v>
      </c>
      <c r="O200">
        <v>27</v>
      </c>
      <c r="P200">
        <v>77</v>
      </c>
      <c r="Q200">
        <v>0</v>
      </c>
      <c r="R200">
        <v>1.7121600000000001E-2</v>
      </c>
      <c r="S200">
        <v>27</v>
      </c>
      <c r="T200">
        <v>77</v>
      </c>
      <c r="U200">
        <v>3</v>
      </c>
      <c r="V200">
        <f t="shared" si="11"/>
        <v>1</v>
      </c>
    </row>
    <row r="201" spans="1:22" x14ac:dyDescent="0.35">
      <c r="A201" t="s">
        <v>1262</v>
      </c>
      <c r="B201">
        <v>8.7490999999999992E-3</v>
      </c>
      <c r="C201">
        <v>24</v>
      </c>
      <c r="D201">
        <v>75</v>
      </c>
      <c r="E201">
        <v>0</v>
      </c>
      <c r="F201">
        <v>6.2659999999999999E-3</v>
      </c>
      <c r="G201">
        <v>24</v>
      </c>
      <c r="H201">
        <v>75</v>
      </c>
      <c r="I201">
        <v>2</v>
      </c>
      <c r="J201">
        <f t="shared" si="9"/>
        <v>139.62815193105649</v>
      </c>
      <c r="K201">
        <f t="shared" si="10"/>
        <v>1</v>
      </c>
      <c r="M201" t="s">
        <v>1788</v>
      </c>
      <c r="N201">
        <v>4.8827999999999996E-3</v>
      </c>
      <c r="O201">
        <v>26</v>
      </c>
      <c r="P201">
        <v>78</v>
      </c>
      <c r="Q201">
        <v>13</v>
      </c>
      <c r="R201">
        <v>4.6632000000000002E-3</v>
      </c>
      <c r="S201">
        <v>26</v>
      </c>
      <c r="T201">
        <v>78</v>
      </c>
      <c r="U201">
        <v>18</v>
      </c>
      <c r="V201">
        <f t="shared" si="11"/>
        <v>1</v>
      </c>
    </row>
    <row r="202" spans="1:22" x14ac:dyDescent="0.35">
      <c r="A202" t="s">
        <v>1159</v>
      </c>
      <c r="B202">
        <v>8.7121000000000004E-3</v>
      </c>
      <c r="C202">
        <v>25</v>
      </c>
      <c r="D202">
        <v>56</v>
      </c>
      <c r="E202">
        <v>0</v>
      </c>
      <c r="F202">
        <v>6.8755999999999999E-3</v>
      </c>
      <c r="G202">
        <v>25</v>
      </c>
      <c r="H202">
        <v>56</v>
      </c>
      <c r="I202">
        <v>1</v>
      </c>
      <c r="J202">
        <f t="shared" si="9"/>
        <v>126.71039618360579</v>
      </c>
      <c r="K202">
        <f t="shared" si="10"/>
        <v>1</v>
      </c>
      <c r="M202" t="s">
        <v>1789</v>
      </c>
      <c r="N202">
        <v>4.8240999999999996E-3</v>
      </c>
      <c r="O202">
        <v>31</v>
      </c>
      <c r="P202">
        <v>78</v>
      </c>
      <c r="Q202">
        <v>11</v>
      </c>
      <c r="R202">
        <v>5.1203999999999998E-3</v>
      </c>
      <c r="S202">
        <v>31</v>
      </c>
      <c r="T202">
        <v>78</v>
      </c>
      <c r="U202">
        <v>19</v>
      </c>
      <c r="V202">
        <f t="shared" si="11"/>
        <v>1</v>
      </c>
    </row>
    <row r="203" spans="1:22" x14ac:dyDescent="0.35">
      <c r="A203" t="s">
        <v>1357</v>
      </c>
      <c r="B203">
        <v>8.5731999999999996E-3</v>
      </c>
      <c r="C203">
        <v>21</v>
      </c>
      <c r="D203">
        <v>70</v>
      </c>
      <c r="E203">
        <v>0</v>
      </c>
      <c r="F203">
        <v>5.5706999999999996E-3</v>
      </c>
      <c r="G203">
        <v>21</v>
      </c>
      <c r="H203">
        <v>70</v>
      </c>
      <c r="I203">
        <v>0</v>
      </c>
      <c r="J203">
        <f t="shared" si="9"/>
        <v>153.89807385068303</v>
      </c>
      <c r="K203">
        <f t="shared" si="10"/>
        <v>1</v>
      </c>
      <c r="M203" t="s">
        <v>1817</v>
      </c>
      <c r="N203">
        <v>3.41254E-2</v>
      </c>
      <c r="O203">
        <v>39</v>
      </c>
      <c r="P203">
        <v>78</v>
      </c>
      <c r="Q203">
        <v>15</v>
      </c>
      <c r="R203">
        <v>1.5667799999999999E-2</v>
      </c>
      <c r="S203">
        <v>39</v>
      </c>
      <c r="T203">
        <v>78</v>
      </c>
      <c r="U203">
        <v>22</v>
      </c>
      <c r="V203">
        <f t="shared" si="11"/>
        <v>1</v>
      </c>
    </row>
    <row r="204" spans="1:22" x14ac:dyDescent="0.35">
      <c r="A204" t="s">
        <v>1264</v>
      </c>
      <c r="B204">
        <v>8.5401000000000001E-3</v>
      </c>
      <c r="C204">
        <v>23</v>
      </c>
      <c r="D204">
        <v>81</v>
      </c>
      <c r="E204">
        <v>1</v>
      </c>
      <c r="F204">
        <v>7.1289999999999999E-3</v>
      </c>
      <c r="G204">
        <v>23</v>
      </c>
      <c r="H204">
        <v>81</v>
      </c>
      <c r="I204">
        <v>8</v>
      </c>
      <c r="J204">
        <f t="shared" si="9"/>
        <v>119.79379997194557</v>
      </c>
      <c r="K204">
        <f t="shared" si="10"/>
        <v>1</v>
      </c>
      <c r="M204" t="s">
        <v>1892</v>
      </c>
      <c r="N204">
        <v>4.1101000000000002E-3</v>
      </c>
      <c r="O204">
        <v>28</v>
      </c>
      <c r="P204">
        <v>78</v>
      </c>
      <c r="Q204">
        <v>12</v>
      </c>
      <c r="R204">
        <v>4.0433999999999999E-3</v>
      </c>
      <c r="S204">
        <v>28</v>
      </c>
      <c r="T204">
        <v>78</v>
      </c>
      <c r="U204">
        <v>18</v>
      </c>
      <c r="V204">
        <f t="shared" si="11"/>
        <v>1</v>
      </c>
    </row>
    <row r="205" spans="1:22" x14ac:dyDescent="0.35">
      <c r="A205" t="s">
        <v>1260</v>
      </c>
      <c r="B205">
        <v>8.4793000000000004E-3</v>
      </c>
      <c r="C205">
        <v>25</v>
      </c>
      <c r="D205">
        <v>78</v>
      </c>
      <c r="E205">
        <v>1</v>
      </c>
      <c r="F205">
        <v>6.2943000000000001E-3</v>
      </c>
      <c r="G205">
        <v>25</v>
      </c>
      <c r="H205">
        <v>78</v>
      </c>
      <c r="I205">
        <v>2</v>
      </c>
      <c r="J205">
        <f t="shared" si="9"/>
        <v>134.71394753983762</v>
      </c>
      <c r="K205">
        <f t="shared" si="10"/>
        <v>1</v>
      </c>
      <c r="M205" t="s">
        <v>1904</v>
      </c>
      <c r="N205">
        <v>3.6527999999999999E-3</v>
      </c>
      <c r="O205">
        <v>28</v>
      </c>
      <c r="P205">
        <v>78</v>
      </c>
      <c r="Q205">
        <v>6</v>
      </c>
      <c r="R205">
        <v>3.6010999999999999E-3</v>
      </c>
      <c r="S205">
        <v>28</v>
      </c>
      <c r="T205">
        <v>78</v>
      </c>
      <c r="U205">
        <v>10</v>
      </c>
      <c r="V205">
        <f t="shared" si="11"/>
        <v>1</v>
      </c>
    </row>
    <row r="206" spans="1:22" x14ac:dyDescent="0.35">
      <c r="A206" t="s">
        <v>1258</v>
      </c>
      <c r="B206">
        <v>8.4256000000000001E-3</v>
      </c>
      <c r="C206">
        <v>24</v>
      </c>
      <c r="D206">
        <v>55</v>
      </c>
      <c r="E206">
        <v>0</v>
      </c>
      <c r="F206">
        <v>5.4269000000000001E-3</v>
      </c>
      <c r="G206">
        <v>24</v>
      </c>
      <c r="H206">
        <v>55</v>
      </c>
      <c r="I206">
        <v>0</v>
      </c>
      <c r="J206">
        <f t="shared" si="9"/>
        <v>155.25622362674824</v>
      </c>
      <c r="K206">
        <f t="shared" si="10"/>
        <v>1</v>
      </c>
      <c r="M206" t="s">
        <v>1906</v>
      </c>
      <c r="N206">
        <v>2.6851000000000002E-3</v>
      </c>
      <c r="O206">
        <v>21</v>
      </c>
      <c r="P206">
        <v>78</v>
      </c>
      <c r="Q206">
        <v>3</v>
      </c>
      <c r="R206">
        <v>2.6684999999999999E-3</v>
      </c>
      <c r="S206">
        <v>21</v>
      </c>
      <c r="T206">
        <v>78</v>
      </c>
      <c r="U206">
        <v>5</v>
      </c>
      <c r="V206">
        <f t="shared" si="11"/>
        <v>1</v>
      </c>
    </row>
    <row r="207" spans="1:22" x14ac:dyDescent="0.35">
      <c r="A207" t="s">
        <v>1355</v>
      </c>
      <c r="B207">
        <v>8.3949000000000003E-3</v>
      </c>
      <c r="C207">
        <v>23</v>
      </c>
      <c r="D207">
        <v>86</v>
      </c>
      <c r="E207">
        <v>1</v>
      </c>
      <c r="F207">
        <v>5.9683999999999996E-3</v>
      </c>
      <c r="G207">
        <v>23</v>
      </c>
      <c r="H207">
        <v>86</v>
      </c>
      <c r="I207">
        <v>3</v>
      </c>
      <c r="J207">
        <f t="shared" si="9"/>
        <v>140.6557871456337</v>
      </c>
      <c r="K207">
        <f t="shared" si="10"/>
        <v>1</v>
      </c>
      <c r="M207" t="s">
        <v>1923</v>
      </c>
      <c r="N207">
        <v>1.72766E-2</v>
      </c>
      <c r="O207">
        <v>33</v>
      </c>
      <c r="P207">
        <v>78</v>
      </c>
      <c r="Q207">
        <v>1</v>
      </c>
      <c r="R207">
        <v>1.51924E-2</v>
      </c>
      <c r="S207">
        <v>33</v>
      </c>
      <c r="T207">
        <v>78</v>
      </c>
      <c r="U207">
        <v>5</v>
      </c>
      <c r="V207">
        <f t="shared" si="11"/>
        <v>1</v>
      </c>
    </row>
    <row r="208" spans="1:22" x14ac:dyDescent="0.35">
      <c r="A208" t="s">
        <v>1161</v>
      </c>
      <c r="B208">
        <v>8.3324999999999996E-3</v>
      </c>
      <c r="C208">
        <v>21</v>
      </c>
      <c r="D208">
        <v>66</v>
      </c>
      <c r="E208">
        <v>2</v>
      </c>
      <c r="F208">
        <v>5.6868999999999999E-3</v>
      </c>
      <c r="G208">
        <v>21</v>
      </c>
      <c r="H208">
        <v>66</v>
      </c>
      <c r="I208">
        <v>3</v>
      </c>
      <c r="J208">
        <f t="shared" si="9"/>
        <v>146.52095166083456</v>
      </c>
      <c r="K208">
        <f t="shared" si="10"/>
        <v>1</v>
      </c>
      <c r="M208" t="s">
        <v>1934</v>
      </c>
      <c r="N208">
        <v>8.6713999999999992E-3</v>
      </c>
      <c r="O208">
        <v>25</v>
      </c>
      <c r="P208">
        <v>78</v>
      </c>
      <c r="Q208">
        <v>1</v>
      </c>
      <c r="R208">
        <v>6.7752999999999997E-3</v>
      </c>
      <c r="S208">
        <v>25</v>
      </c>
      <c r="T208">
        <v>78</v>
      </c>
      <c r="U208">
        <v>2</v>
      </c>
      <c r="V208">
        <f t="shared" si="11"/>
        <v>1</v>
      </c>
    </row>
    <row r="209" spans="1:22" x14ac:dyDescent="0.35">
      <c r="A209" t="s">
        <v>1251</v>
      </c>
      <c r="B209">
        <v>8.3164999999999992E-3</v>
      </c>
      <c r="C209">
        <v>22</v>
      </c>
      <c r="D209">
        <v>72</v>
      </c>
      <c r="E209">
        <v>1</v>
      </c>
      <c r="F209">
        <v>6.3708999999999997E-3</v>
      </c>
      <c r="G209">
        <v>22</v>
      </c>
      <c r="H209">
        <v>72</v>
      </c>
      <c r="I209">
        <v>2</v>
      </c>
      <c r="J209">
        <f t="shared" si="9"/>
        <v>130.53885636252335</v>
      </c>
      <c r="K209">
        <f t="shared" si="10"/>
        <v>1</v>
      </c>
      <c r="M209" t="s">
        <v>1947</v>
      </c>
      <c r="N209">
        <v>2.1906499999999999E-2</v>
      </c>
      <c r="O209">
        <v>22</v>
      </c>
      <c r="P209">
        <v>78</v>
      </c>
      <c r="Q209">
        <v>6</v>
      </c>
      <c r="R209">
        <v>1.5453400000000001E-2</v>
      </c>
      <c r="S209">
        <v>22</v>
      </c>
      <c r="T209">
        <v>78</v>
      </c>
      <c r="U209">
        <v>11</v>
      </c>
      <c r="V209">
        <f t="shared" si="11"/>
        <v>1</v>
      </c>
    </row>
    <row r="210" spans="1:22" x14ac:dyDescent="0.35">
      <c r="A210" t="s">
        <v>1259</v>
      </c>
      <c r="B210">
        <v>8.2743000000000001E-3</v>
      </c>
      <c r="C210">
        <v>23</v>
      </c>
      <c r="D210">
        <v>67</v>
      </c>
      <c r="E210">
        <v>0</v>
      </c>
      <c r="F210">
        <v>6.1935000000000002E-3</v>
      </c>
      <c r="G210">
        <v>23</v>
      </c>
      <c r="H210">
        <v>67</v>
      </c>
      <c r="I210">
        <v>2</v>
      </c>
      <c r="J210">
        <f t="shared" si="9"/>
        <v>133.59651247275369</v>
      </c>
      <c r="K210">
        <f t="shared" si="10"/>
        <v>1</v>
      </c>
      <c r="M210" t="s">
        <v>1993</v>
      </c>
      <c r="N210">
        <v>3.1914000000000001E-3</v>
      </c>
      <c r="O210">
        <v>22</v>
      </c>
      <c r="P210">
        <v>78</v>
      </c>
      <c r="Q210">
        <v>7</v>
      </c>
      <c r="R210">
        <v>2.9234999999999999E-3</v>
      </c>
      <c r="S210">
        <v>22</v>
      </c>
      <c r="T210">
        <v>78</v>
      </c>
      <c r="U210">
        <v>7</v>
      </c>
      <c r="V210">
        <f t="shared" si="11"/>
        <v>1</v>
      </c>
    </row>
    <row r="211" spans="1:22" x14ac:dyDescent="0.35">
      <c r="A211" t="s">
        <v>1257</v>
      </c>
      <c r="B211">
        <v>8.0438999999999997E-3</v>
      </c>
      <c r="C211">
        <v>21</v>
      </c>
      <c r="D211">
        <v>65</v>
      </c>
      <c r="E211">
        <v>3</v>
      </c>
      <c r="F211">
        <v>6.0292000000000002E-3</v>
      </c>
      <c r="G211">
        <v>21</v>
      </c>
      <c r="H211">
        <v>65</v>
      </c>
      <c r="I211">
        <v>6</v>
      </c>
      <c r="J211">
        <f t="shared" si="9"/>
        <v>133.41571021030981</v>
      </c>
      <c r="K211">
        <f t="shared" si="10"/>
        <v>1</v>
      </c>
      <c r="M211" t="s">
        <v>2000</v>
      </c>
      <c r="N211">
        <v>4.8804E-3</v>
      </c>
      <c r="O211">
        <v>32</v>
      </c>
      <c r="P211">
        <v>78</v>
      </c>
      <c r="Q211">
        <v>5</v>
      </c>
      <c r="R211">
        <v>4.9037000000000004E-3</v>
      </c>
      <c r="S211">
        <v>32</v>
      </c>
      <c r="T211">
        <v>78</v>
      </c>
      <c r="U211">
        <v>9</v>
      </c>
      <c r="V211">
        <f t="shared" si="11"/>
        <v>1</v>
      </c>
    </row>
    <row r="212" spans="1:22" x14ac:dyDescent="0.35">
      <c r="A212" t="s">
        <v>1321</v>
      </c>
      <c r="B212">
        <v>7.6502999999999996E-3</v>
      </c>
      <c r="C212">
        <v>49</v>
      </c>
      <c r="D212">
        <v>89</v>
      </c>
      <c r="E212">
        <v>17</v>
      </c>
      <c r="F212">
        <v>9.0810000000000005E-3</v>
      </c>
      <c r="G212">
        <v>49</v>
      </c>
      <c r="H212">
        <v>89</v>
      </c>
      <c r="I212">
        <v>29</v>
      </c>
      <c r="J212">
        <f t="shared" si="9"/>
        <v>84.245127188635607</v>
      </c>
      <c r="K212">
        <f t="shared" si="10"/>
        <v>1</v>
      </c>
      <c r="M212" t="s">
        <v>2046</v>
      </c>
      <c r="N212">
        <v>3.8904686000000002</v>
      </c>
      <c r="O212">
        <v>4220</v>
      </c>
      <c r="P212">
        <v>78</v>
      </c>
      <c r="Q212">
        <v>1750</v>
      </c>
      <c r="R212">
        <v>2.8901992000000001</v>
      </c>
      <c r="S212">
        <v>4220</v>
      </c>
      <c r="T212">
        <v>78</v>
      </c>
      <c r="U212">
        <v>2845</v>
      </c>
      <c r="V212">
        <f t="shared" si="11"/>
        <v>1</v>
      </c>
    </row>
    <row r="213" spans="1:22" x14ac:dyDescent="0.35">
      <c r="A213" t="s">
        <v>1155</v>
      </c>
      <c r="B213">
        <v>7.5253000000000004E-3</v>
      </c>
      <c r="C213">
        <v>21</v>
      </c>
      <c r="D213">
        <v>61</v>
      </c>
      <c r="E213">
        <v>0</v>
      </c>
      <c r="F213">
        <v>5.0036999999999998E-3</v>
      </c>
      <c r="G213">
        <v>21</v>
      </c>
      <c r="H213">
        <v>61</v>
      </c>
      <c r="I213">
        <v>0</v>
      </c>
      <c r="J213">
        <f t="shared" si="9"/>
        <v>150.39470791614207</v>
      </c>
      <c r="K213">
        <f t="shared" si="10"/>
        <v>1</v>
      </c>
      <c r="M213" t="s">
        <v>1830</v>
      </c>
      <c r="N213">
        <v>1.11802E-2</v>
      </c>
      <c r="O213">
        <v>27</v>
      </c>
      <c r="P213">
        <v>79</v>
      </c>
      <c r="Q213">
        <v>1</v>
      </c>
      <c r="R213">
        <v>8.7519999999999994E-3</v>
      </c>
      <c r="S213">
        <v>27</v>
      </c>
      <c r="T213">
        <v>79</v>
      </c>
      <c r="U213">
        <v>2</v>
      </c>
      <c r="V213">
        <f t="shared" si="11"/>
        <v>1</v>
      </c>
    </row>
    <row r="214" spans="1:22" x14ac:dyDescent="0.35">
      <c r="A214" t="s">
        <v>1157</v>
      </c>
      <c r="B214">
        <v>7.4390000000000003E-3</v>
      </c>
      <c r="C214">
        <v>23</v>
      </c>
      <c r="D214">
        <v>64</v>
      </c>
      <c r="E214">
        <v>0</v>
      </c>
      <c r="F214">
        <v>6.6305000000000001E-3</v>
      </c>
      <c r="G214">
        <v>23</v>
      </c>
      <c r="H214">
        <v>64</v>
      </c>
      <c r="I214">
        <v>0</v>
      </c>
      <c r="J214">
        <f t="shared" si="9"/>
        <v>112.19365055425685</v>
      </c>
      <c r="K214">
        <f t="shared" si="10"/>
        <v>1</v>
      </c>
      <c r="M214" t="s">
        <v>1858</v>
      </c>
      <c r="N214">
        <v>2.75065E-2</v>
      </c>
      <c r="O214">
        <v>24</v>
      </c>
      <c r="P214">
        <v>79</v>
      </c>
      <c r="Q214">
        <v>1</v>
      </c>
      <c r="R214">
        <v>1.46161E-2</v>
      </c>
      <c r="S214">
        <v>24</v>
      </c>
      <c r="T214">
        <v>79</v>
      </c>
      <c r="U214">
        <v>2</v>
      </c>
      <c r="V214">
        <f t="shared" si="11"/>
        <v>1</v>
      </c>
    </row>
    <row r="215" spans="1:22" x14ac:dyDescent="0.35">
      <c r="A215" t="s">
        <v>1217</v>
      </c>
      <c r="B215">
        <v>7.4241999999999997E-3</v>
      </c>
      <c r="C215">
        <v>38</v>
      </c>
      <c r="D215">
        <v>93</v>
      </c>
      <c r="E215">
        <v>9</v>
      </c>
      <c r="F215">
        <v>8.5293999999999995E-3</v>
      </c>
      <c r="G215">
        <v>38</v>
      </c>
      <c r="H215">
        <v>93</v>
      </c>
      <c r="I215">
        <v>18</v>
      </c>
      <c r="J215">
        <f t="shared" si="9"/>
        <v>87.04246488615847</v>
      </c>
      <c r="K215">
        <f t="shared" si="10"/>
        <v>1</v>
      </c>
      <c r="M215" t="s">
        <v>1867</v>
      </c>
      <c r="N215">
        <v>1.8108592999999999</v>
      </c>
      <c r="O215">
        <v>1755</v>
      </c>
      <c r="P215">
        <v>79</v>
      </c>
      <c r="Q215">
        <v>6</v>
      </c>
      <c r="R215">
        <v>1.4924352000000001</v>
      </c>
      <c r="S215">
        <v>1755</v>
      </c>
      <c r="T215">
        <v>79</v>
      </c>
      <c r="U215">
        <v>351</v>
      </c>
      <c r="V215">
        <f t="shared" si="11"/>
        <v>1</v>
      </c>
    </row>
    <row r="216" spans="1:22" x14ac:dyDescent="0.35">
      <c r="A216" t="s">
        <v>1130</v>
      </c>
      <c r="B216">
        <v>7.4196000000000002E-3</v>
      </c>
      <c r="C216">
        <v>47</v>
      </c>
      <c r="D216">
        <v>69</v>
      </c>
      <c r="E216">
        <v>2</v>
      </c>
      <c r="F216">
        <v>8.9470000000000001E-3</v>
      </c>
      <c r="G216">
        <v>47</v>
      </c>
      <c r="H216">
        <v>69</v>
      </c>
      <c r="I216">
        <v>18</v>
      </c>
      <c r="J216">
        <f t="shared" si="9"/>
        <v>82.928355873477145</v>
      </c>
      <c r="K216">
        <f t="shared" si="10"/>
        <v>1</v>
      </c>
      <c r="M216" t="s">
        <v>1982</v>
      </c>
      <c r="N216">
        <v>6.6347999999999997E-3</v>
      </c>
      <c r="O216">
        <v>28</v>
      </c>
      <c r="P216">
        <v>79</v>
      </c>
      <c r="Q216">
        <v>41</v>
      </c>
      <c r="R216">
        <v>8.0231999999999994E-3</v>
      </c>
      <c r="S216">
        <v>28</v>
      </c>
      <c r="T216">
        <v>79</v>
      </c>
      <c r="U216">
        <v>47</v>
      </c>
      <c r="V216">
        <f t="shared" si="11"/>
        <v>1</v>
      </c>
    </row>
    <row r="217" spans="1:22" x14ac:dyDescent="0.35">
      <c r="A217" t="s">
        <v>1147</v>
      </c>
      <c r="B217">
        <v>7.1228999999999997E-3</v>
      </c>
      <c r="C217">
        <v>22</v>
      </c>
      <c r="D217">
        <v>63</v>
      </c>
      <c r="E217">
        <v>0</v>
      </c>
      <c r="F217">
        <v>7.6512999999999998E-3</v>
      </c>
      <c r="G217">
        <v>22</v>
      </c>
      <c r="H217">
        <v>63</v>
      </c>
      <c r="I217">
        <v>2</v>
      </c>
      <c r="J217">
        <f t="shared" si="9"/>
        <v>93.093984028857847</v>
      </c>
      <c r="K217">
        <f t="shared" si="10"/>
        <v>1</v>
      </c>
      <c r="M217" t="s">
        <v>1998</v>
      </c>
      <c r="N217">
        <v>3.8286000000000001E-3</v>
      </c>
      <c r="O217">
        <v>27</v>
      </c>
      <c r="P217">
        <v>79</v>
      </c>
      <c r="Q217">
        <v>7</v>
      </c>
      <c r="R217">
        <v>3.6210000000000001E-3</v>
      </c>
      <c r="S217">
        <v>27</v>
      </c>
      <c r="T217">
        <v>79</v>
      </c>
      <c r="U217">
        <v>11</v>
      </c>
      <c r="V217">
        <f t="shared" si="11"/>
        <v>1</v>
      </c>
    </row>
    <row r="218" spans="1:22" x14ac:dyDescent="0.35">
      <c r="A218" t="s">
        <v>1215</v>
      </c>
      <c r="B218">
        <v>7.0736999999999996E-3</v>
      </c>
      <c r="C218">
        <v>28</v>
      </c>
      <c r="D218">
        <v>80</v>
      </c>
      <c r="E218">
        <v>11</v>
      </c>
      <c r="F218">
        <v>4.2529999999999998E-3</v>
      </c>
      <c r="G218">
        <v>28</v>
      </c>
      <c r="H218">
        <v>80</v>
      </c>
      <c r="I218">
        <v>16</v>
      </c>
      <c r="J218">
        <f t="shared" si="9"/>
        <v>166.32259581471902</v>
      </c>
      <c r="K218">
        <f t="shared" si="10"/>
        <v>1</v>
      </c>
      <c r="M218" t="s">
        <v>1785</v>
      </c>
      <c r="N218">
        <v>7.1634000000000003E-3</v>
      </c>
      <c r="O218">
        <v>46</v>
      </c>
      <c r="P218">
        <v>80</v>
      </c>
      <c r="Q218">
        <v>33</v>
      </c>
      <c r="R218">
        <v>8.9864999999999997E-3</v>
      </c>
      <c r="S218">
        <v>46</v>
      </c>
      <c r="T218">
        <v>80</v>
      </c>
      <c r="U218">
        <v>46</v>
      </c>
      <c r="V218">
        <f t="shared" si="11"/>
        <v>1</v>
      </c>
    </row>
    <row r="219" spans="1:22" x14ac:dyDescent="0.35">
      <c r="A219" t="s">
        <v>1216</v>
      </c>
      <c r="B219">
        <v>7.0134999999999998E-3</v>
      </c>
      <c r="C219">
        <v>24</v>
      </c>
      <c r="D219">
        <v>61</v>
      </c>
      <c r="E219">
        <v>9</v>
      </c>
      <c r="F219">
        <v>3.7813E-3</v>
      </c>
      <c r="G219">
        <v>24</v>
      </c>
      <c r="H219">
        <v>61</v>
      </c>
      <c r="I219">
        <v>13</v>
      </c>
      <c r="J219">
        <f t="shared" si="9"/>
        <v>185.47853912675535</v>
      </c>
      <c r="K219">
        <f t="shared" si="10"/>
        <v>1</v>
      </c>
      <c r="M219" t="s">
        <v>1838</v>
      </c>
      <c r="N219">
        <v>2.7362500000000001E-2</v>
      </c>
      <c r="O219">
        <v>26</v>
      </c>
      <c r="P219">
        <v>80</v>
      </c>
      <c r="Q219">
        <v>10</v>
      </c>
      <c r="R219">
        <v>3.08393E-2</v>
      </c>
      <c r="S219">
        <v>26</v>
      </c>
      <c r="T219">
        <v>80</v>
      </c>
      <c r="U219">
        <v>26</v>
      </c>
      <c r="V219">
        <f t="shared" si="11"/>
        <v>1</v>
      </c>
    </row>
    <row r="220" spans="1:22" x14ac:dyDescent="0.35">
      <c r="A220" t="s">
        <v>1119</v>
      </c>
      <c r="B220">
        <v>6.8766000000000001E-3</v>
      </c>
      <c r="C220">
        <v>26</v>
      </c>
      <c r="D220">
        <v>66</v>
      </c>
      <c r="E220">
        <v>8</v>
      </c>
      <c r="F220">
        <v>5.8189000000000001E-3</v>
      </c>
      <c r="G220">
        <v>26</v>
      </c>
      <c r="H220">
        <v>66</v>
      </c>
      <c r="I220">
        <v>15</v>
      </c>
      <c r="J220">
        <f t="shared" si="9"/>
        <v>118.17697502964477</v>
      </c>
      <c r="K220">
        <f t="shared" si="10"/>
        <v>1</v>
      </c>
      <c r="M220" t="s">
        <v>1889</v>
      </c>
      <c r="N220">
        <v>4.7369999999999999E-3</v>
      </c>
      <c r="O220">
        <v>28</v>
      </c>
      <c r="P220">
        <v>80</v>
      </c>
      <c r="Q220">
        <v>11</v>
      </c>
      <c r="R220">
        <v>4.3628E-3</v>
      </c>
      <c r="S220">
        <v>28</v>
      </c>
      <c r="T220">
        <v>80</v>
      </c>
      <c r="U220">
        <v>16</v>
      </c>
      <c r="V220">
        <f t="shared" si="11"/>
        <v>1</v>
      </c>
    </row>
    <row r="221" spans="1:22" x14ac:dyDescent="0.35">
      <c r="A221" t="s">
        <v>1228</v>
      </c>
      <c r="B221">
        <v>6.8643999999999997E-3</v>
      </c>
      <c r="C221">
        <v>40</v>
      </c>
      <c r="D221">
        <v>87</v>
      </c>
      <c r="E221">
        <v>12</v>
      </c>
      <c r="F221">
        <v>8.7843000000000001E-3</v>
      </c>
      <c r="G221">
        <v>40</v>
      </c>
      <c r="H221">
        <v>87</v>
      </c>
      <c r="I221">
        <v>18</v>
      </c>
      <c r="J221">
        <f t="shared" si="9"/>
        <v>78.143961385653952</v>
      </c>
      <c r="K221">
        <f t="shared" si="10"/>
        <v>1</v>
      </c>
      <c r="M221" t="s">
        <v>1939</v>
      </c>
      <c r="N221">
        <v>1.4948599999999999E-2</v>
      </c>
      <c r="O221">
        <v>28</v>
      </c>
      <c r="P221">
        <v>80</v>
      </c>
      <c r="Q221">
        <v>4</v>
      </c>
      <c r="R221">
        <v>1.2191499999999999E-2</v>
      </c>
      <c r="S221">
        <v>28</v>
      </c>
      <c r="T221">
        <v>80</v>
      </c>
      <c r="U221">
        <v>9</v>
      </c>
      <c r="V221">
        <f t="shared" si="11"/>
        <v>1</v>
      </c>
    </row>
    <row r="222" spans="1:22" x14ac:dyDescent="0.35">
      <c r="A222" t="s">
        <v>1135</v>
      </c>
      <c r="B222">
        <v>6.5471000000000001E-3</v>
      </c>
      <c r="C222">
        <v>23</v>
      </c>
      <c r="D222">
        <v>75</v>
      </c>
      <c r="E222">
        <v>0</v>
      </c>
      <c r="F222">
        <v>2.1816000000000001E-3</v>
      </c>
      <c r="G222">
        <v>23</v>
      </c>
      <c r="H222">
        <v>75</v>
      </c>
      <c r="I222">
        <v>1</v>
      </c>
      <c r="J222">
        <f t="shared" si="9"/>
        <v>300.10542720938759</v>
      </c>
      <c r="K222">
        <f t="shared" si="10"/>
        <v>1</v>
      </c>
      <c r="M222" t="s">
        <v>1987</v>
      </c>
      <c r="N222">
        <v>0.1119868</v>
      </c>
      <c r="O222">
        <v>846</v>
      </c>
      <c r="P222">
        <v>80</v>
      </c>
      <c r="Q222">
        <v>549</v>
      </c>
      <c r="R222">
        <v>7.9646709999999996E-2</v>
      </c>
      <c r="S222">
        <v>846</v>
      </c>
      <c r="T222">
        <v>80</v>
      </c>
      <c r="U222">
        <v>288</v>
      </c>
      <c r="V222">
        <f t="shared" si="11"/>
        <v>1</v>
      </c>
    </row>
    <row r="223" spans="1:22" x14ac:dyDescent="0.35">
      <c r="A223" t="s">
        <v>1118</v>
      </c>
      <c r="B223">
        <v>6.4590999999999997E-3</v>
      </c>
      <c r="C223">
        <v>38</v>
      </c>
      <c r="D223">
        <v>53</v>
      </c>
      <c r="E223">
        <v>8</v>
      </c>
      <c r="F223">
        <v>7.3609000000000001E-3</v>
      </c>
      <c r="G223">
        <v>38</v>
      </c>
      <c r="H223">
        <v>53</v>
      </c>
      <c r="I223">
        <v>10</v>
      </c>
      <c r="J223">
        <f t="shared" si="9"/>
        <v>87.748780719748936</v>
      </c>
      <c r="K223">
        <f t="shared" si="10"/>
        <v>1</v>
      </c>
      <c r="M223" t="s">
        <v>2019</v>
      </c>
      <c r="N223">
        <v>2.2638399999999999E-2</v>
      </c>
      <c r="O223">
        <v>37</v>
      </c>
      <c r="P223">
        <v>80</v>
      </c>
      <c r="Q223">
        <v>5</v>
      </c>
      <c r="R223">
        <v>1.29158E-2</v>
      </c>
      <c r="S223">
        <v>37</v>
      </c>
      <c r="T223">
        <v>80</v>
      </c>
      <c r="U223">
        <v>10</v>
      </c>
      <c r="V223">
        <f t="shared" si="11"/>
        <v>1</v>
      </c>
    </row>
    <row r="224" spans="1:22" x14ac:dyDescent="0.35">
      <c r="A224" t="s">
        <v>1314</v>
      </c>
      <c r="B224">
        <v>6.2890999999999997E-3</v>
      </c>
      <c r="C224">
        <v>33</v>
      </c>
      <c r="D224">
        <v>81</v>
      </c>
      <c r="E224">
        <v>10</v>
      </c>
      <c r="F224">
        <v>7.4618999999999996E-3</v>
      </c>
      <c r="G224">
        <v>33</v>
      </c>
      <c r="H224">
        <v>81</v>
      </c>
      <c r="I224">
        <v>26</v>
      </c>
      <c r="J224">
        <f t="shared" si="9"/>
        <v>84.282823409587365</v>
      </c>
      <c r="K224">
        <f t="shared" si="10"/>
        <v>1</v>
      </c>
      <c r="M224" t="s">
        <v>2036</v>
      </c>
      <c r="N224">
        <v>8.7106000000000006E-3</v>
      </c>
      <c r="O224">
        <v>24</v>
      </c>
      <c r="P224">
        <v>80</v>
      </c>
      <c r="Q224">
        <v>0</v>
      </c>
      <c r="R224">
        <v>6.9809E-3</v>
      </c>
      <c r="S224">
        <v>24</v>
      </c>
      <c r="T224">
        <v>80</v>
      </c>
      <c r="U224">
        <v>4</v>
      </c>
      <c r="V224">
        <f t="shared" si="11"/>
        <v>1</v>
      </c>
    </row>
    <row r="225" spans="1:22" x14ac:dyDescent="0.35">
      <c r="A225" t="s">
        <v>1124</v>
      </c>
      <c r="B225">
        <v>6.2505E-3</v>
      </c>
      <c r="C225">
        <v>32</v>
      </c>
      <c r="D225">
        <v>105</v>
      </c>
      <c r="E225">
        <v>2</v>
      </c>
      <c r="F225">
        <v>4.8355000000000004E-3</v>
      </c>
      <c r="G225">
        <v>32</v>
      </c>
      <c r="H225">
        <v>105</v>
      </c>
      <c r="I225">
        <v>7</v>
      </c>
      <c r="J225">
        <f t="shared" si="9"/>
        <v>129.26274428704372</v>
      </c>
      <c r="K225">
        <f t="shared" si="10"/>
        <v>1</v>
      </c>
      <c r="M225" t="s">
        <v>1799</v>
      </c>
      <c r="N225">
        <v>4.4345000000000001E-3</v>
      </c>
      <c r="O225">
        <v>28</v>
      </c>
      <c r="P225">
        <v>81</v>
      </c>
      <c r="Q225">
        <v>3</v>
      </c>
      <c r="R225">
        <v>4.1254999999999998E-3</v>
      </c>
      <c r="S225">
        <v>28</v>
      </c>
      <c r="T225">
        <v>81</v>
      </c>
      <c r="U225">
        <v>4</v>
      </c>
      <c r="V225">
        <f t="shared" si="11"/>
        <v>1</v>
      </c>
    </row>
    <row r="226" spans="1:22" x14ac:dyDescent="0.35">
      <c r="A226" t="s">
        <v>1211</v>
      </c>
      <c r="B226">
        <v>6.0206000000000001E-3</v>
      </c>
      <c r="C226">
        <v>26</v>
      </c>
      <c r="D226">
        <v>81</v>
      </c>
      <c r="E226">
        <v>9</v>
      </c>
      <c r="F226">
        <v>5.1449E-3</v>
      </c>
      <c r="G226">
        <v>26</v>
      </c>
      <c r="H226">
        <v>81</v>
      </c>
      <c r="I226">
        <v>16</v>
      </c>
      <c r="J226">
        <f t="shared" si="9"/>
        <v>117.02073898423681</v>
      </c>
      <c r="K226">
        <f t="shared" si="10"/>
        <v>1</v>
      </c>
      <c r="M226" t="s">
        <v>1885</v>
      </c>
      <c r="N226">
        <v>4.1069000000000001E-3</v>
      </c>
      <c r="O226">
        <v>26</v>
      </c>
      <c r="P226">
        <v>81</v>
      </c>
      <c r="Q226">
        <v>9</v>
      </c>
      <c r="R226">
        <v>4.5848E-3</v>
      </c>
      <c r="S226">
        <v>26</v>
      </c>
      <c r="T226">
        <v>81</v>
      </c>
      <c r="U226">
        <v>16</v>
      </c>
      <c r="V226">
        <f t="shared" si="11"/>
        <v>1</v>
      </c>
    </row>
    <row r="227" spans="1:22" x14ac:dyDescent="0.35">
      <c r="A227" t="s">
        <v>1229</v>
      </c>
      <c r="B227">
        <v>5.8957999999999997E-3</v>
      </c>
      <c r="C227">
        <v>35</v>
      </c>
      <c r="D227">
        <v>69</v>
      </c>
      <c r="E227">
        <v>5</v>
      </c>
      <c r="F227">
        <v>5.5323000000000004E-3</v>
      </c>
      <c r="G227">
        <v>35</v>
      </c>
      <c r="H227">
        <v>69</v>
      </c>
      <c r="I227">
        <v>12</v>
      </c>
      <c r="J227">
        <f t="shared" si="9"/>
        <v>106.57050413028936</v>
      </c>
      <c r="K227">
        <f t="shared" si="10"/>
        <v>1</v>
      </c>
      <c r="M227" t="s">
        <v>1926</v>
      </c>
      <c r="N227">
        <v>1.4071699999999999E-2</v>
      </c>
      <c r="O227">
        <v>25</v>
      </c>
      <c r="P227">
        <v>81</v>
      </c>
      <c r="Q227">
        <v>12</v>
      </c>
      <c r="R227">
        <v>1.2908599999999999E-2</v>
      </c>
      <c r="S227">
        <v>25</v>
      </c>
      <c r="T227">
        <v>81</v>
      </c>
      <c r="U227">
        <v>21</v>
      </c>
      <c r="V227">
        <f t="shared" si="11"/>
        <v>1</v>
      </c>
    </row>
    <row r="228" spans="1:22" x14ac:dyDescent="0.35">
      <c r="A228" t="s">
        <v>1123</v>
      </c>
      <c r="B228">
        <v>5.7454999999999997E-3</v>
      </c>
      <c r="C228">
        <v>27</v>
      </c>
      <c r="D228">
        <v>69</v>
      </c>
      <c r="E228">
        <v>5</v>
      </c>
      <c r="F228">
        <v>4.1284E-3</v>
      </c>
      <c r="G228">
        <v>27</v>
      </c>
      <c r="H228">
        <v>69</v>
      </c>
      <c r="I228">
        <v>10</v>
      </c>
      <c r="J228">
        <f t="shared" si="9"/>
        <v>139.17013855246586</v>
      </c>
      <c r="K228">
        <f t="shared" si="10"/>
        <v>1</v>
      </c>
      <c r="M228" t="s">
        <v>1938</v>
      </c>
      <c r="N228">
        <v>8.4930000000000005E-3</v>
      </c>
      <c r="O228">
        <v>23</v>
      </c>
      <c r="P228">
        <v>81</v>
      </c>
      <c r="Q228">
        <v>1</v>
      </c>
      <c r="R228">
        <v>7.0420999999999999E-3</v>
      </c>
      <c r="S228">
        <v>23</v>
      </c>
      <c r="T228">
        <v>81</v>
      </c>
      <c r="U228">
        <v>8</v>
      </c>
      <c r="V228">
        <f t="shared" si="11"/>
        <v>1</v>
      </c>
    </row>
    <row r="229" spans="1:22" x14ac:dyDescent="0.35">
      <c r="A229" t="s">
        <v>1115</v>
      </c>
      <c r="B229">
        <v>5.7264000000000004E-3</v>
      </c>
      <c r="C229">
        <v>31</v>
      </c>
      <c r="D229">
        <v>78</v>
      </c>
      <c r="E229">
        <v>11</v>
      </c>
      <c r="F229">
        <v>5.5512000000000001E-3</v>
      </c>
      <c r="G229">
        <v>31</v>
      </c>
      <c r="H229">
        <v>78</v>
      </c>
      <c r="I229">
        <v>19</v>
      </c>
      <c r="J229">
        <f t="shared" si="9"/>
        <v>103.15607436230006</v>
      </c>
      <c r="K229">
        <f t="shared" si="10"/>
        <v>1</v>
      </c>
      <c r="M229" t="s">
        <v>1983</v>
      </c>
      <c r="N229">
        <v>173.52887000000001</v>
      </c>
      <c r="O229">
        <v>664159</v>
      </c>
      <c r="P229">
        <v>81</v>
      </c>
      <c r="Q229">
        <v>1098558</v>
      </c>
      <c r="R229">
        <v>154.91916000000001</v>
      </c>
      <c r="S229">
        <v>664159</v>
      </c>
      <c r="T229">
        <v>81</v>
      </c>
      <c r="U229">
        <v>1273268</v>
      </c>
      <c r="V229">
        <f t="shared" si="11"/>
        <v>1</v>
      </c>
    </row>
    <row r="230" spans="1:22" x14ac:dyDescent="0.35">
      <c r="A230" t="s">
        <v>1116</v>
      </c>
      <c r="B230">
        <v>5.3135999999999999E-3</v>
      </c>
      <c r="C230">
        <v>30</v>
      </c>
      <c r="D230">
        <v>54</v>
      </c>
      <c r="E230">
        <v>7</v>
      </c>
      <c r="F230">
        <v>5.1167000000000001E-3</v>
      </c>
      <c r="G230">
        <v>30</v>
      </c>
      <c r="H230">
        <v>54</v>
      </c>
      <c r="I230">
        <v>16</v>
      </c>
      <c r="J230">
        <f t="shared" si="9"/>
        <v>103.84818339945667</v>
      </c>
      <c r="K230">
        <f t="shared" si="10"/>
        <v>1</v>
      </c>
      <c r="M230" t="s">
        <v>1988</v>
      </c>
      <c r="N230">
        <v>9.0317000000000001E-3</v>
      </c>
      <c r="O230">
        <v>33</v>
      </c>
      <c r="P230">
        <v>81</v>
      </c>
      <c r="Q230">
        <v>10</v>
      </c>
      <c r="R230">
        <v>1.87849E-2</v>
      </c>
      <c r="S230">
        <v>33</v>
      </c>
      <c r="T230">
        <v>81</v>
      </c>
      <c r="U230">
        <v>26</v>
      </c>
      <c r="V230">
        <f t="shared" si="11"/>
        <v>1</v>
      </c>
    </row>
    <row r="231" spans="1:22" x14ac:dyDescent="0.35">
      <c r="A231" t="s">
        <v>1327</v>
      </c>
      <c r="B231">
        <v>5.2842000000000002E-3</v>
      </c>
      <c r="C231">
        <v>37</v>
      </c>
      <c r="D231">
        <v>76</v>
      </c>
      <c r="E231">
        <v>7</v>
      </c>
      <c r="F231">
        <v>5.5211000000000001E-3</v>
      </c>
      <c r="G231">
        <v>37</v>
      </c>
      <c r="H231">
        <v>76</v>
      </c>
      <c r="I231">
        <v>12</v>
      </c>
      <c r="J231">
        <f t="shared" si="9"/>
        <v>95.709188386372276</v>
      </c>
      <c r="K231">
        <f t="shared" si="10"/>
        <v>1</v>
      </c>
      <c r="M231" t="s">
        <v>2005</v>
      </c>
      <c r="N231">
        <v>2.4586E-3</v>
      </c>
      <c r="O231">
        <v>24</v>
      </c>
      <c r="P231">
        <v>81</v>
      </c>
      <c r="Q231">
        <v>2</v>
      </c>
      <c r="R231">
        <v>2.2664999999999999E-3</v>
      </c>
      <c r="S231">
        <v>24</v>
      </c>
      <c r="T231">
        <v>81</v>
      </c>
      <c r="U231">
        <v>3</v>
      </c>
      <c r="V231">
        <f t="shared" si="11"/>
        <v>1</v>
      </c>
    </row>
    <row r="232" spans="1:22" x14ac:dyDescent="0.35">
      <c r="A232" t="s">
        <v>1223</v>
      </c>
      <c r="B232">
        <v>5.2502E-3</v>
      </c>
      <c r="C232">
        <v>34</v>
      </c>
      <c r="D232">
        <v>83</v>
      </c>
      <c r="E232">
        <v>7</v>
      </c>
      <c r="F232">
        <v>5.3571000000000001E-3</v>
      </c>
      <c r="G232">
        <v>34</v>
      </c>
      <c r="H232">
        <v>83</v>
      </c>
      <c r="I232">
        <v>11</v>
      </c>
      <c r="J232">
        <f t="shared" si="9"/>
        <v>98.004517369472282</v>
      </c>
      <c r="K232">
        <f t="shared" si="10"/>
        <v>1</v>
      </c>
      <c r="M232" t="s">
        <v>2030</v>
      </c>
      <c r="N232">
        <v>8.7697000000000001E-3</v>
      </c>
      <c r="O232">
        <v>22</v>
      </c>
      <c r="P232">
        <v>81</v>
      </c>
      <c r="Q232">
        <v>1</v>
      </c>
      <c r="R232">
        <v>7.4136999999999996E-3</v>
      </c>
      <c r="S232">
        <v>22</v>
      </c>
      <c r="T232">
        <v>81</v>
      </c>
      <c r="U232">
        <v>1</v>
      </c>
      <c r="V232">
        <f t="shared" si="11"/>
        <v>1</v>
      </c>
    </row>
    <row r="233" spans="1:22" x14ac:dyDescent="0.35">
      <c r="A233" t="s">
        <v>1316</v>
      </c>
      <c r="B233">
        <v>5.1662000000000001E-3</v>
      </c>
      <c r="C233">
        <v>29</v>
      </c>
      <c r="D233">
        <v>63</v>
      </c>
      <c r="E233">
        <v>10</v>
      </c>
      <c r="F233">
        <v>5.4466999999999996E-3</v>
      </c>
      <c r="G233">
        <v>29</v>
      </c>
      <c r="H233">
        <v>63</v>
      </c>
      <c r="I233">
        <v>11</v>
      </c>
      <c r="J233">
        <f t="shared" si="9"/>
        <v>94.850092716690853</v>
      </c>
      <c r="K233">
        <f t="shared" si="10"/>
        <v>1</v>
      </c>
      <c r="M233" t="s">
        <v>2052</v>
      </c>
      <c r="N233">
        <v>1.7663999999999999E-2</v>
      </c>
      <c r="O233">
        <v>24</v>
      </c>
      <c r="P233">
        <v>81</v>
      </c>
      <c r="Q233">
        <v>0</v>
      </c>
      <c r="R233">
        <v>1.11278E-2</v>
      </c>
      <c r="S233">
        <v>24</v>
      </c>
      <c r="T233">
        <v>81</v>
      </c>
      <c r="U233">
        <v>0</v>
      </c>
      <c r="V233">
        <f t="shared" si="11"/>
        <v>1</v>
      </c>
    </row>
    <row r="234" spans="1:22" x14ac:dyDescent="0.35">
      <c r="A234" t="s">
        <v>1113</v>
      </c>
      <c r="B234">
        <v>5.1171000000000003E-3</v>
      </c>
      <c r="C234">
        <v>36</v>
      </c>
      <c r="D234">
        <v>82</v>
      </c>
      <c r="E234">
        <v>10</v>
      </c>
      <c r="F234">
        <v>5.7371000000000002E-3</v>
      </c>
      <c r="G234">
        <v>36</v>
      </c>
      <c r="H234">
        <v>82</v>
      </c>
      <c r="I234">
        <v>18</v>
      </c>
      <c r="J234">
        <f t="shared" si="9"/>
        <v>89.193146363145146</v>
      </c>
      <c r="K234">
        <f t="shared" si="10"/>
        <v>1</v>
      </c>
      <c r="M234" t="s">
        <v>1787</v>
      </c>
      <c r="N234">
        <v>4.8824000000000003E-3</v>
      </c>
      <c r="O234">
        <v>36</v>
      </c>
      <c r="P234">
        <v>82</v>
      </c>
      <c r="Q234">
        <v>10</v>
      </c>
      <c r="R234">
        <v>5.2763999999999997E-3</v>
      </c>
      <c r="S234">
        <v>36</v>
      </c>
      <c r="T234">
        <v>82</v>
      </c>
      <c r="U234">
        <v>18</v>
      </c>
      <c r="V234">
        <f t="shared" si="11"/>
        <v>1</v>
      </c>
    </row>
    <row r="235" spans="1:22" x14ac:dyDescent="0.35">
      <c r="A235" t="s">
        <v>1128</v>
      </c>
      <c r="B235">
        <v>5.1137999999999999E-3</v>
      </c>
      <c r="C235">
        <v>29</v>
      </c>
      <c r="D235">
        <v>59</v>
      </c>
      <c r="E235">
        <v>3</v>
      </c>
      <c r="F235">
        <v>7.3854999999999997E-3</v>
      </c>
      <c r="G235">
        <v>29</v>
      </c>
      <c r="H235">
        <v>59</v>
      </c>
      <c r="I235">
        <v>7</v>
      </c>
      <c r="J235">
        <f t="shared" si="9"/>
        <v>69.241080495565626</v>
      </c>
      <c r="K235">
        <f t="shared" si="10"/>
        <v>1</v>
      </c>
      <c r="M235" t="s">
        <v>1827</v>
      </c>
      <c r="N235">
        <v>1.20219E-2</v>
      </c>
      <c r="O235">
        <v>26</v>
      </c>
      <c r="P235">
        <v>82</v>
      </c>
      <c r="Q235">
        <v>2</v>
      </c>
      <c r="R235">
        <v>9.1459999999999996E-3</v>
      </c>
      <c r="S235">
        <v>26</v>
      </c>
      <c r="T235">
        <v>82</v>
      </c>
      <c r="U235">
        <v>10</v>
      </c>
      <c r="V235">
        <f t="shared" si="11"/>
        <v>1</v>
      </c>
    </row>
    <row r="236" spans="1:22" x14ac:dyDescent="0.35">
      <c r="A236" t="s">
        <v>1112</v>
      </c>
      <c r="B236">
        <v>5.0191999999999997E-3</v>
      </c>
      <c r="C236">
        <v>35</v>
      </c>
      <c r="D236">
        <v>65</v>
      </c>
      <c r="E236">
        <v>9</v>
      </c>
      <c r="F236">
        <v>4.2782000000000002E-3</v>
      </c>
      <c r="G236">
        <v>35</v>
      </c>
      <c r="H236">
        <v>65</v>
      </c>
      <c r="I236">
        <v>14</v>
      </c>
      <c r="J236">
        <f t="shared" si="9"/>
        <v>117.3203683792249</v>
      </c>
      <c r="K236">
        <f t="shared" si="10"/>
        <v>1</v>
      </c>
      <c r="M236" t="s">
        <v>1876</v>
      </c>
      <c r="N236">
        <v>2.5741300000000002E-2</v>
      </c>
      <c r="O236">
        <v>25</v>
      </c>
      <c r="P236">
        <v>82</v>
      </c>
      <c r="Q236">
        <v>4</v>
      </c>
      <c r="R236">
        <v>1.9477399999999999E-2</v>
      </c>
      <c r="S236">
        <v>25</v>
      </c>
      <c r="T236">
        <v>82</v>
      </c>
      <c r="U236">
        <v>5</v>
      </c>
      <c r="V236">
        <f t="shared" si="11"/>
        <v>1</v>
      </c>
    </row>
    <row r="237" spans="1:22" x14ac:dyDescent="0.35">
      <c r="A237" t="s">
        <v>1311</v>
      </c>
      <c r="B237">
        <v>4.9705000000000001E-3</v>
      </c>
      <c r="C237">
        <v>50</v>
      </c>
      <c r="D237">
        <v>61</v>
      </c>
      <c r="E237">
        <v>9</v>
      </c>
      <c r="F237">
        <v>5.6201000000000003E-3</v>
      </c>
      <c r="G237">
        <v>50</v>
      </c>
      <c r="H237">
        <v>61</v>
      </c>
      <c r="I237">
        <v>18</v>
      </c>
      <c r="J237">
        <f t="shared" si="9"/>
        <v>88.441486806284587</v>
      </c>
      <c r="K237">
        <f t="shared" si="10"/>
        <v>1</v>
      </c>
      <c r="M237" t="s">
        <v>2074</v>
      </c>
      <c r="N237">
        <v>2.1168699999999999E-2</v>
      </c>
      <c r="O237">
        <v>21</v>
      </c>
      <c r="P237">
        <v>82</v>
      </c>
      <c r="Q237">
        <v>0</v>
      </c>
      <c r="R237">
        <v>1.6892999999999998E-2</v>
      </c>
      <c r="S237">
        <v>21</v>
      </c>
      <c r="T237">
        <v>82</v>
      </c>
      <c r="U237">
        <v>3</v>
      </c>
      <c r="V237">
        <f t="shared" si="11"/>
        <v>1</v>
      </c>
    </row>
    <row r="238" spans="1:22" x14ac:dyDescent="0.35">
      <c r="A238" t="s">
        <v>1323</v>
      </c>
      <c r="B238">
        <v>4.8582E-3</v>
      </c>
      <c r="C238">
        <v>29</v>
      </c>
      <c r="D238">
        <v>76</v>
      </c>
      <c r="E238">
        <v>7</v>
      </c>
      <c r="F238">
        <v>5.5031999999999998E-3</v>
      </c>
      <c r="G238">
        <v>29</v>
      </c>
      <c r="H238">
        <v>76</v>
      </c>
      <c r="I238">
        <v>10</v>
      </c>
      <c r="J238">
        <f t="shared" si="9"/>
        <v>88.279546445704327</v>
      </c>
      <c r="K238">
        <f t="shared" si="10"/>
        <v>1</v>
      </c>
      <c r="M238" t="s">
        <v>1800</v>
      </c>
      <c r="N238">
        <v>3.4212000000000001E-3</v>
      </c>
      <c r="O238">
        <v>23</v>
      </c>
      <c r="P238">
        <v>83</v>
      </c>
      <c r="Q238">
        <v>0</v>
      </c>
      <c r="R238">
        <v>3.7111000000000002E-3</v>
      </c>
      <c r="S238">
        <v>23</v>
      </c>
      <c r="T238">
        <v>83</v>
      </c>
      <c r="U238">
        <v>4</v>
      </c>
      <c r="V238">
        <f t="shared" si="11"/>
        <v>1</v>
      </c>
    </row>
    <row r="239" spans="1:22" x14ac:dyDescent="0.35">
      <c r="A239" t="s">
        <v>1220</v>
      </c>
      <c r="B239">
        <v>4.8526999999999997E-3</v>
      </c>
      <c r="C239">
        <v>30</v>
      </c>
      <c r="D239">
        <v>97</v>
      </c>
      <c r="E239">
        <v>4</v>
      </c>
      <c r="F239">
        <v>3.7320000000000001E-3</v>
      </c>
      <c r="G239">
        <v>30</v>
      </c>
      <c r="H239">
        <v>97</v>
      </c>
      <c r="I239">
        <v>9</v>
      </c>
      <c r="J239">
        <f t="shared" si="9"/>
        <v>130.02947481243302</v>
      </c>
      <c r="K239">
        <f t="shared" si="10"/>
        <v>1</v>
      </c>
      <c r="M239" t="s">
        <v>1832</v>
      </c>
      <c r="N239">
        <v>1.00789E-2</v>
      </c>
      <c r="O239">
        <v>21</v>
      </c>
      <c r="P239">
        <v>83</v>
      </c>
      <c r="Q239">
        <v>5</v>
      </c>
      <c r="R239">
        <v>8.5012000000000004E-3</v>
      </c>
      <c r="S239">
        <v>21</v>
      </c>
      <c r="T239">
        <v>83</v>
      </c>
      <c r="U239">
        <v>7</v>
      </c>
      <c r="V239">
        <f t="shared" si="11"/>
        <v>1</v>
      </c>
    </row>
    <row r="240" spans="1:22" x14ac:dyDescent="0.35">
      <c r="A240" t="s">
        <v>1326</v>
      </c>
      <c r="B240">
        <v>4.8325E-3</v>
      </c>
      <c r="C240">
        <v>32</v>
      </c>
      <c r="D240">
        <v>78</v>
      </c>
      <c r="E240">
        <v>5</v>
      </c>
      <c r="F240">
        <v>4.9697999999999999E-3</v>
      </c>
      <c r="G240">
        <v>32</v>
      </c>
      <c r="H240">
        <v>78</v>
      </c>
      <c r="I240">
        <v>9</v>
      </c>
      <c r="J240">
        <f t="shared" si="9"/>
        <v>97.237313372771538</v>
      </c>
      <c r="K240">
        <f t="shared" si="10"/>
        <v>1</v>
      </c>
      <c r="M240" t="s">
        <v>1882</v>
      </c>
      <c r="N240">
        <v>8.4986999999999997E-3</v>
      </c>
      <c r="O240">
        <v>42</v>
      </c>
      <c r="P240">
        <v>83</v>
      </c>
      <c r="Q240">
        <v>87</v>
      </c>
      <c r="R240">
        <v>1.04648E-2</v>
      </c>
      <c r="S240">
        <v>42</v>
      </c>
      <c r="T240">
        <v>83</v>
      </c>
      <c r="U240">
        <v>98</v>
      </c>
      <c r="V240">
        <f t="shared" si="11"/>
        <v>1</v>
      </c>
    </row>
    <row r="241" spans="1:22" x14ac:dyDescent="0.35">
      <c r="A241" t="s">
        <v>1114</v>
      </c>
      <c r="B241">
        <v>4.7599000000000001E-3</v>
      </c>
      <c r="C241">
        <v>26</v>
      </c>
      <c r="D241">
        <v>78</v>
      </c>
      <c r="E241">
        <v>13</v>
      </c>
      <c r="F241">
        <v>4.7537999999999999E-3</v>
      </c>
      <c r="G241">
        <v>26</v>
      </c>
      <c r="H241">
        <v>78</v>
      </c>
      <c r="I241">
        <v>18</v>
      </c>
      <c r="J241">
        <f t="shared" si="9"/>
        <v>100.12831839791325</v>
      </c>
      <c r="K241">
        <f t="shared" si="10"/>
        <v>1</v>
      </c>
      <c r="M241" t="s">
        <v>1896</v>
      </c>
      <c r="N241">
        <v>3.5128999999999998E-3</v>
      </c>
      <c r="O241">
        <v>25</v>
      </c>
      <c r="P241">
        <v>83</v>
      </c>
      <c r="Q241">
        <v>10</v>
      </c>
      <c r="R241">
        <v>3.2217000000000001E-3</v>
      </c>
      <c r="S241">
        <v>25</v>
      </c>
      <c r="T241">
        <v>83</v>
      </c>
      <c r="U241">
        <v>14</v>
      </c>
      <c r="V241">
        <f t="shared" si="11"/>
        <v>1</v>
      </c>
    </row>
    <row r="242" spans="1:22" x14ac:dyDescent="0.35">
      <c r="A242" t="s">
        <v>1338</v>
      </c>
      <c r="B242">
        <v>4.7304000000000001E-3</v>
      </c>
      <c r="C242">
        <v>26</v>
      </c>
      <c r="D242">
        <v>77</v>
      </c>
      <c r="E242">
        <v>2</v>
      </c>
      <c r="F242">
        <v>3.4846999999999999E-3</v>
      </c>
      <c r="G242">
        <v>26</v>
      </c>
      <c r="H242">
        <v>77</v>
      </c>
      <c r="I242">
        <v>3</v>
      </c>
      <c r="J242">
        <f t="shared" si="9"/>
        <v>135.74769707578844</v>
      </c>
      <c r="K242">
        <f t="shared" si="10"/>
        <v>1</v>
      </c>
      <c r="M242" t="s">
        <v>1897</v>
      </c>
      <c r="N242">
        <v>4.6887999999999999E-3</v>
      </c>
      <c r="O242">
        <v>34</v>
      </c>
      <c r="P242">
        <v>83</v>
      </c>
      <c r="Q242">
        <v>7</v>
      </c>
      <c r="R242">
        <v>6.2134E-3</v>
      </c>
      <c r="S242">
        <v>34</v>
      </c>
      <c r="T242">
        <v>83</v>
      </c>
      <c r="U242">
        <v>11</v>
      </c>
      <c r="V242">
        <f t="shared" si="11"/>
        <v>1</v>
      </c>
    </row>
    <row r="243" spans="1:22" x14ac:dyDescent="0.35">
      <c r="A243" t="s">
        <v>1218</v>
      </c>
      <c r="B243">
        <v>4.3933000000000002E-3</v>
      </c>
      <c r="C243">
        <v>28</v>
      </c>
      <c r="D243">
        <v>78</v>
      </c>
      <c r="E243">
        <v>12</v>
      </c>
      <c r="F243">
        <v>4.5386000000000003E-3</v>
      </c>
      <c r="G243">
        <v>28</v>
      </c>
      <c r="H243">
        <v>78</v>
      </c>
      <c r="I243">
        <v>18</v>
      </c>
      <c r="J243">
        <f t="shared" si="9"/>
        <v>96.798572246948396</v>
      </c>
      <c r="K243">
        <f t="shared" si="10"/>
        <v>1</v>
      </c>
      <c r="M243" t="s">
        <v>1915</v>
      </c>
      <c r="N243">
        <v>2.4997700000000001E-2</v>
      </c>
      <c r="O243">
        <v>49</v>
      </c>
      <c r="P243">
        <v>83</v>
      </c>
      <c r="Q243">
        <v>17</v>
      </c>
      <c r="R243">
        <v>1.87511E-2</v>
      </c>
      <c r="S243">
        <v>49</v>
      </c>
      <c r="T243">
        <v>83</v>
      </c>
      <c r="U243">
        <v>30</v>
      </c>
      <c r="V243">
        <f t="shared" si="11"/>
        <v>1</v>
      </c>
    </row>
    <row r="244" spans="1:22" x14ac:dyDescent="0.35">
      <c r="A244" t="s">
        <v>1227</v>
      </c>
      <c r="B244">
        <v>4.3812E-3</v>
      </c>
      <c r="C244">
        <v>31</v>
      </c>
      <c r="D244">
        <v>60</v>
      </c>
      <c r="E244">
        <v>7</v>
      </c>
      <c r="F244">
        <v>3.7171000000000001E-3</v>
      </c>
      <c r="G244">
        <v>31</v>
      </c>
      <c r="H244">
        <v>60</v>
      </c>
      <c r="I244">
        <v>8</v>
      </c>
      <c r="J244">
        <f t="shared" si="9"/>
        <v>117.86607839444727</v>
      </c>
      <c r="K244">
        <f t="shared" si="10"/>
        <v>1</v>
      </c>
      <c r="M244" t="s">
        <v>1924</v>
      </c>
      <c r="N244">
        <v>1.32119E-2</v>
      </c>
      <c r="O244">
        <v>26</v>
      </c>
      <c r="P244">
        <v>83</v>
      </c>
      <c r="Q244">
        <v>8</v>
      </c>
      <c r="R244">
        <v>1.1502399999999999E-2</v>
      </c>
      <c r="S244">
        <v>26</v>
      </c>
      <c r="T244">
        <v>83</v>
      </c>
      <c r="U244">
        <v>16</v>
      </c>
      <c r="V244">
        <f t="shared" si="11"/>
        <v>1</v>
      </c>
    </row>
    <row r="245" spans="1:22" x14ac:dyDescent="0.35">
      <c r="A245" t="s">
        <v>1319</v>
      </c>
      <c r="B245">
        <v>4.3568000000000001E-3</v>
      </c>
      <c r="C245">
        <v>22</v>
      </c>
      <c r="D245">
        <v>78</v>
      </c>
      <c r="E245">
        <v>7</v>
      </c>
      <c r="F245">
        <v>2.6172999999999999E-3</v>
      </c>
      <c r="G245">
        <v>22</v>
      </c>
      <c r="H245">
        <v>78</v>
      </c>
      <c r="I245">
        <v>7</v>
      </c>
      <c r="J245">
        <f t="shared" si="9"/>
        <v>166.46162075421236</v>
      </c>
      <c r="K245">
        <f t="shared" si="10"/>
        <v>1</v>
      </c>
      <c r="M245" t="s">
        <v>1949</v>
      </c>
      <c r="N245">
        <v>2.26938E-2</v>
      </c>
      <c r="O245">
        <v>26</v>
      </c>
      <c r="P245">
        <v>83</v>
      </c>
      <c r="Q245">
        <v>1</v>
      </c>
      <c r="R245">
        <v>2.2436500000000002E-2</v>
      </c>
      <c r="S245">
        <v>26</v>
      </c>
      <c r="T245">
        <v>83</v>
      </c>
      <c r="U245">
        <v>10</v>
      </c>
      <c r="V245">
        <f t="shared" si="11"/>
        <v>1</v>
      </c>
    </row>
    <row r="246" spans="1:22" x14ac:dyDescent="0.35">
      <c r="A246" t="s">
        <v>1213</v>
      </c>
      <c r="B246">
        <v>4.3327000000000001E-3</v>
      </c>
      <c r="C246">
        <v>26</v>
      </c>
      <c r="D246">
        <v>77</v>
      </c>
      <c r="E246">
        <v>8</v>
      </c>
      <c r="F246">
        <v>1.6357099999999999E-2</v>
      </c>
      <c r="G246">
        <v>26</v>
      </c>
      <c r="H246">
        <v>77</v>
      </c>
      <c r="I246">
        <v>16</v>
      </c>
      <c r="J246">
        <f t="shared" si="9"/>
        <v>26.488191672117921</v>
      </c>
      <c r="K246">
        <f t="shared" si="10"/>
        <v>1</v>
      </c>
      <c r="M246" t="s">
        <v>1986</v>
      </c>
      <c r="N246">
        <v>3.5666000000000001E-3</v>
      </c>
      <c r="O246">
        <v>23</v>
      </c>
      <c r="P246">
        <v>83</v>
      </c>
      <c r="Q246">
        <v>6</v>
      </c>
      <c r="R246">
        <v>3.0468000000000001E-3</v>
      </c>
      <c r="S246">
        <v>23</v>
      </c>
      <c r="T246">
        <v>83</v>
      </c>
      <c r="U246">
        <v>6</v>
      </c>
      <c r="V246">
        <f t="shared" si="11"/>
        <v>1</v>
      </c>
    </row>
    <row r="247" spans="1:22" x14ac:dyDescent="0.35">
      <c r="A247" t="s">
        <v>1212</v>
      </c>
      <c r="B247">
        <v>4.2757000000000003E-3</v>
      </c>
      <c r="C247">
        <v>28</v>
      </c>
      <c r="D247">
        <v>69</v>
      </c>
      <c r="E247">
        <v>13</v>
      </c>
      <c r="F247">
        <v>4.6306999999999997E-3</v>
      </c>
      <c r="G247">
        <v>28</v>
      </c>
      <c r="H247">
        <v>69</v>
      </c>
      <c r="I247">
        <v>21</v>
      </c>
      <c r="J247">
        <f t="shared" si="9"/>
        <v>92.33377243181377</v>
      </c>
      <c r="K247">
        <f t="shared" si="10"/>
        <v>1</v>
      </c>
      <c r="M247" t="s">
        <v>2021</v>
      </c>
      <c r="N247">
        <v>1.38896E-2</v>
      </c>
      <c r="O247">
        <v>23</v>
      </c>
      <c r="P247">
        <v>83</v>
      </c>
      <c r="Q247">
        <v>16</v>
      </c>
      <c r="R247">
        <v>1.1856E-2</v>
      </c>
      <c r="S247">
        <v>23</v>
      </c>
      <c r="T247">
        <v>83</v>
      </c>
      <c r="U247">
        <v>26</v>
      </c>
      <c r="V247">
        <f t="shared" si="11"/>
        <v>1</v>
      </c>
    </row>
    <row r="248" spans="1:22" x14ac:dyDescent="0.35">
      <c r="A248" t="s">
        <v>1219</v>
      </c>
      <c r="B248">
        <v>4.1498999999999998E-3</v>
      </c>
      <c r="C248">
        <v>36</v>
      </c>
      <c r="D248">
        <v>69</v>
      </c>
      <c r="E248">
        <v>9</v>
      </c>
      <c r="F248">
        <v>5.3220000000000003E-3</v>
      </c>
      <c r="G248">
        <v>36</v>
      </c>
      <c r="H248">
        <v>69</v>
      </c>
      <c r="I248">
        <v>18</v>
      </c>
      <c r="J248">
        <f t="shared" si="9"/>
        <v>77.976324689966177</v>
      </c>
      <c r="K248">
        <f t="shared" si="10"/>
        <v>1</v>
      </c>
      <c r="M248" t="s">
        <v>2033</v>
      </c>
      <c r="N248">
        <v>9.0310000000000008E-3</v>
      </c>
      <c r="O248">
        <v>23</v>
      </c>
      <c r="P248">
        <v>83</v>
      </c>
      <c r="Q248">
        <v>0</v>
      </c>
      <c r="R248">
        <v>8.9615000000000007E-3</v>
      </c>
      <c r="S248">
        <v>23</v>
      </c>
      <c r="T248">
        <v>83</v>
      </c>
      <c r="U248">
        <v>3</v>
      </c>
      <c r="V248">
        <f t="shared" si="11"/>
        <v>1</v>
      </c>
    </row>
    <row r="249" spans="1:22" x14ac:dyDescent="0.35">
      <c r="A249" t="s">
        <v>1222</v>
      </c>
      <c r="B249">
        <v>4.0331000000000004E-3</v>
      </c>
      <c r="C249">
        <v>25</v>
      </c>
      <c r="D249">
        <v>83</v>
      </c>
      <c r="E249">
        <v>10</v>
      </c>
      <c r="F249">
        <v>3.9589999999999998E-3</v>
      </c>
      <c r="G249">
        <v>25</v>
      </c>
      <c r="H249">
        <v>83</v>
      </c>
      <c r="I249">
        <v>14</v>
      </c>
      <c r="J249">
        <f t="shared" si="9"/>
        <v>101.87168476888104</v>
      </c>
      <c r="K249">
        <f t="shared" si="10"/>
        <v>1</v>
      </c>
      <c r="M249" t="s">
        <v>2039</v>
      </c>
      <c r="N249">
        <v>22.138421999999998</v>
      </c>
      <c r="O249">
        <v>22951</v>
      </c>
      <c r="P249">
        <v>83</v>
      </c>
      <c r="Q249">
        <v>18583</v>
      </c>
      <c r="R249">
        <v>20.224957</v>
      </c>
      <c r="S249">
        <v>22951</v>
      </c>
      <c r="T249">
        <v>83</v>
      </c>
      <c r="U249">
        <v>27647</v>
      </c>
      <c r="V249">
        <f t="shared" si="11"/>
        <v>1</v>
      </c>
    </row>
    <row r="250" spans="1:22" x14ac:dyDescent="0.35">
      <c r="A250" t="s">
        <v>1126</v>
      </c>
      <c r="B250">
        <v>4.0000000000000001E-3</v>
      </c>
      <c r="C250">
        <v>23</v>
      </c>
      <c r="D250">
        <v>83</v>
      </c>
      <c r="E250">
        <v>0</v>
      </c>
      <c r="F250">
        <v>3.6646000000000001E-3</v>
      </c>
      <c r="G250">
        <v>23</v>
      </c>
      <c r="H250">
        <v>83</v>
      </c>
      <c r="I250">
        <v>4</v>
      </c>
      <c r="J250">
        <f t="shared" si="9"/>
        <v>109.15243137040878</v>
      </c>
      <c r="K250">
        <f t="shared" si="10"/>
        <v>1</v>
      </c>
      <c r="M250" t="s">
        <v>2054</v>
      </c>
      <c r="N250">
        <v>1.82807E-2</v>
      </c>
      <c r="O250">
        <v>22</v>
      </c>
      <c r="P250">
        <v>83</v>
      </c>
      <c r="Q250">
        <v>1</v>
      </c>
      <c r="R250">
        <v>1.46657E-2</v>
      </c>
      <c r="S250">
        <v>22</v>
      </c>
      <c r="T250">
        <v>83</v>
      </c>
      <c r="U250">
        <v>3</v>
      </c>
      <c r="V250">
        <f t="shared" si="11"/>
        <v>1</v>
      </c>
    </row>
    <row r="251" spans="1:22" x14ac:dyDescent="0.35">
      <c r="A251" t="s">
        <v>1230</v>
      </c>
      <c r="B251">
        <v>3.9911E-3</v>
      </c>
      <c r="C251">
        <v>28</v>
      </c>
      <c r="D251">
        <v>78</v>
      </c>
      <c r="E251">
        <v>6</v>
      </c>
      <c r="F251">
        <v>3.5285999999999998E-3</v>
      </c>
      <c r="G251">
        <v>28</v>
      </c>
      <c r="H251">
        <v>78</v>
      </c>
      <c r="I251">
        <v>10</v>
      </c>
      <c r="J251">
        <f t="shared" si="9"/>
        <v>113.1071813183699</v>
      </c>
      <c r="K251">
        <f t="shared" si="10"/>
        <v>1</v>
      </c>
      <c r="M251" t="s">
        <v>1805</v>
      </c>
      <c r="N251">
        <v>3.0171E-3</v>
      </c>
      <c r="O251">
        <v>25</v>
      </c>
      <c r="P251">
        <v>84</v>
      </c>
      <c r="Q251">
        <v>0</v>
      </c>
      <c r="R251">
        <v>2.4707000000000002E-3</v>
      </c>
      <c r="S251">
        <v>25</v>
      </c>
      <c r="T251">
        <v>84</v>
      </c>
      <c r="U251">
        <v>0</v>
      </c>
      <c r="V251">
        <f t="shared" si="11"/>
        <v>1</v>
      </c>
    </row>
    <row r="252" spans="1:22" x14ac:dyDescent="0.35">
      <c r="A252" t="s">
        <v>1324</v>
      </c>
      <c r="B252">
        <v>3.9471999999999997E-3</v>
      </c>
      <c r="C252">
        <v>27</v>
      </c>
      <c r="D252">
        <v>79</v>
      </c>
      <c r="E252">
        <v>7</v>
      </c>
      <c r="F252">
        <v>3.4656000000000001E-3</v>
      </c>
      <c r="G252">
        <v>27</v>
      </c>
      <c r="H252">
        <v>79</v>
      </c>
      <c r="I252">
        <v>11</v>
      </c>
      <c r="J252">
        <f t="shared" si="9"/>
        <v>113.89658356417358</v>
      </c>
      <c r="K252">
        <f t="shared" si="10"/>
        <v>1</v>
      </c>
      <c r="M252" t="s">
        <v>1860</v>
      </c>
      <c r="N252">
        <v>3.1161999999999999E-2</v>
      </c>
      <c r="O252">
        <v>22</v>
      </c>
      <c r="P252">
        <v>84</v>
      </c>
      <c r="Q252">
        <v>3</v>
      </c>
      <c r="R252">
        <v>2.14045E-2</v>
      </c>
      <c r="S252">
        <v>22</v>
      </c>
      <c r="T252">
        <v>84</v>
      </c>
      <c r="U252">
        <v>4</v>
      </c>
      <c r="V252">
        <f t="shared" si="11"/>
        <v>1</v>
      </c>
    </row>
    <row r="253" spans="1:22" x14ac:dyDescent="0.35">
      <c r="A253" t="s">
        <v>1120</v>
      </c>
      <c r="B253">
        <v>3.9456999999999999E-3</v>
      </c>
      <c r="C253">
        <v>31</v>
      </c>
      <c r="D253">
        <v>65</v>
      </c>
      <c r="E253">
        <v>7</v>
      </c>
      <c r="F253">
        <v>5.1501999999999997E-3</v>
      </c>
      <c r="G253">
        <v>31</v>
      </c>
      <c r="H253">
        <v>65</v>
      </c>
      <c r="I253">
        <v>10</v>
      </c>
      <c r="J253">
        <f t="shared" si="9"/>
        <v>76.612558735583079</v>
      </c>
      <c r="K253">
        <f t="shared" si="10"/>
        <v>1</v>
      </c>
      <c r="M253" t="s">
        <v>1956</v>
      </c>
      <c r="N253">
        <v>2.2244199999999999E-2</v>
      </c>
      <c r="O253">
        <v>28</v>
      </c>
      <c r="P253">
        <v>84</v>
      </c>
      <c r="Q253">
        <v>5</v>
      </c>
      <c r="R253">
        <v>1.6530300000000001E-2</v>
      </c>
      <c r="S253">
        <v>28</v>
      </c>
      <c r="T253">
        <v>84</v>
      </c>
      <c r="U253">
        <v>8</v>
      </c>
      <c r="V253">
        <f t="shared" si="11"/>
        <v>1</v>
      </c>
    </row>
    <row r="254" spans="1:22" x14ac:dyDescent="0.35">
      <c r="A254" t="s">
        <v>1221</v>
      </c>
      <c r="B254">
        <v>3.8833000000000001E-3</v>
      </c>
      <c r="C254">
        <v>28</v>
      </c>
      <c r="D254">
        <v>62</v>
      </c>
      <c r="E254">
        <v>5</v>
      </c>
      <c r="F254">
        <v>3.9487000000000003E-3</v>
      </c>
      <c r="G254">
        <v>28</v>
      </c>
      <c r="H254">
        <v>62</v>
      </c>
      <c r="I254">
        <v>5</v>
      </c>
      <c r="J254">
        <f t="shared" si="9"/>
        <v>98.343758705396709</v>
      </c>
      <c r="K254">
        <f t="shared" si="10"/>
        <v>1</v>
      </c>
      <c r="M254" t="s">
        <v>2020</v>
      </c>
      <c r="N254">
        <v>1.09941E-2</v>
      </c>
      <c r="O254">
        <v>23</v>
      </c>
      <c r="P254">
        <v>84</v>
      </c>
      <c r="Q254">
        <v>4</v>
      </c>
      <c r="R254">
        <v>1.0236800000000001E-2</v>
      </c>
      <c r="S254">
        <v>23</v>
      </c>
      <c r="T254">
        <v>84</v>
      </c>
      <c r="U254">
        <v>9</v>
      </c>
      <c r="V254">
        <f t="shared" si="11"/>
        <v>1</v>
      </c>
    </row>
    <row r="255" spans="1:22" x14ac:dyDescent="0.35">
      <c r="A255" t="s">
        <v>1318</v>
      </c>
      <c r="B255">
        <v>3.7965999999999998E-3</v>
      </c>
      <c r="C255">
        <v>30</v>
      </c>
      <c r="D255">
        <v>92</v>
      </c>
      <c r="E255">
        <v>15</v>
      </c>
      <c r="F255">
        <v>3.6004000000000001E-3</v>
      </c>
      <c r="G255">
        <v>30</v>
      </c>
      <c r="H255">
        <v>92</v>
      </c>
      <c r="I255">
        <v>21</v>
      </c>
      <c r="J255">
        <f t="shared" si="9"/>
        <v>105.44939451172091</v>
      </c>
      <c r="K255">
        <f t="shared" si="10"/>
        <v>1</v>
      </c>
      <c r="M255" t="s">
        <v>2024</v>
      </c>
      <c r="N255">
        <v>4.3868499999999998E-2</v>
      </c>
      <c r="O255">
        <v>99</v>
      </c>
      <c r="P255">
        <v>84</v>
      </c>
      <c r="Q255">
        <v>29</v>
      </c>
      <c r="R255">
        <v>5.0070299999999998E-2</v>
      </c>
      <c r="S255">
        <v>99</v>
      </c>
      <c r="T255">
        <v>84</v>
      </c>
      <c r="U255">
        <v>47</v>
      </c>
      <c r="V255">
        <f t="shared" si="11"/>
        <v>1</v>
      </c>
    </row>
    <row r="256" spans="1:22" x14ac:dyDescent="0.35">
      <c r="A256" t="s">
        <v>1127</v>
      </c>
      <c r="B256">
        <v>3.7877000000000002E-3</v>
      </c>
      <c r="C256">
        <v>29</v>
      </c>
      <c r="D256">
        <v>57</v>
      </c>
      <c r="E256">
        <v>5</v>
      </c>
      <c r="F256">
        <v>3.9112000000000001E-3</v>
      </c>
      <c r="G256">
        <v>29</v>
      </c>
      <c r="H256">
        <v>57</v>
      </c>
      <c r="I256">
        <v>10</v>
      </c>
      <c r="J256">
        <f t="shared" si="9"/>
        <v>96.84240130906116</v>
      </c>
      <c r="K256">
        <f t="shared" si="10"/>
        <v>1</v>
      </c>
      <c r="M256" t="s">
        <v>2043</v>
      </c>
      <c r="N256">
        <v>16.154012999999999</v>
      </c>
      <c r="O256">
        <v>22410</v>
      </c>
      <c r="P256">
        <v>84</v>
      </c>
      <c r="Q256">
        <v>383</v>
      </c>
      <c r="R256">
        <v>10.466676</v>
      </c>
      <c r="S256">
        <v>22410</v>
      </c>
      <c r="T256">
        <v>84</v>
      </c>
      <c r="U256">
        <v>1720</v>
      </c>
      <c r="V256">
        <f t="shared" si="11"/>
        <v>1</v>
      </c>
    </row>
    <row r="257" spans="1:22" x14ac:dyDescent="0.35">
      <c r="A257" t="s">
        <v>1125</v>
      </c>
      <c r="B257">
        <v>3.7323999999999999E-3</v>
      </c>
      <c r="C257">
        <v>28</v>
      </c>
      <c r="D257">
        <v>81</v>
      </c>
      <c r="E257">
        <v>3</v>
      </c>
      <c r="F257">
        <v>4.2824999999999998E-3</v>
      </c>
      <c r="G257">
        <v>28</v>
      </c>
      <c r="H257">
        <v>81</v>
      </c>
      <c r="I257">
        <v>4</v>
      </c>
      <c r="J257">
        <f t="shared" si="9"/>
        <v>87.154699357851712</v>
      </c>
      <c r="K257">
        <f t="shared" si="10"/>
        <v>1</v>
      </c>
      <c r="M257" t="s">
        <v>2047</v>
      </c>
      <c r="N257">
        <v>1.9037200000000001E-2</v>
      </c>
      <c r="O257">
        <v>27</v>
      </c>
      <c r="P257">
        <v>84</v>
      </c>
      <c r="Q257">
        <v>0</v>
      </c>
      <c r="R257">
        <v>1.28513E-2</v>
      </c>
      <c r="S257">
        <v>27</v>
      </c>
      <c r="T257">
        <v>84</v>
      </c>
      <c r="U257">
        <v>0</v>
      </c>
      <c r="V257">
        <f t="shared" si="11"/>
        <v>1</v>
      </c>
    </row>
    <row r="258" spans="1:22" x14ac:dyDescent="0.35">
      <c r="A258" t="s">
        <v>1322</v>
      </c>
      <c r="B258">
        <v>3.7014000000000001E-3</v>
      </c>
      <c r="C258">
        <v>32</v>
      </c>
      <c r="D258">
        <v>72</v>
      </c>
      <c r="E258">
        <v>7</v>
      </c>
      <c r="F258">
        <v>3.3798000000000001E-3</v>
      </c>
      <c r="G258">
        <v>32</v>
      </c>
      <c r="H258">
        <v>72</v>
      </c>
      <c r="I258">
        <v>12</v>
      </c>
      <c r="J258">
        <f t="shared" si="9"/>
        <v>109.51535593822119</v>
      </c>
      <c r="K258">
        <f t="shared" si="10"/>
        <v>1</v>
      </c>
      <c r="M258" t="s">
        <v>2068</v>
      </c>
      <c r="N258">
        <v>2.3034599999999999E-2</v>
      </c>
      <c r="O258">
        <v>19</v>
      </c>
      <c r="P258">
        <v>84</v>
      </c>
      <c r="Q258">
        <v>1</v>
      </c>
      <c r="R258">
        <v>1.5618699999999999E-2</v>
      </c>
      <c r="S258">
        <v>19</v>
      </c>
      <c r="T258">
        <v>84</v>
      </c>
      <c r="U258">
        <v>3</v>
      </c>
      <c r="V258">
        <f t="shared" si="11"/>
        <v>1</v>
      </c>
    </row>
    <row r="259" spans="1:22" x14ac:dyDescent="0.35">
      <c r="A259" t="s">
        <v>1226</v>
      </c>
      <c r="B259">
        <v>3.7006999999999999E-3</v>
      </c>
      <c r="C259">
        <v>21</v>
      </c>
      <c r="D259">
        <v>69</v>
      </c>
      <c r="E259">
        <v>4</v>
      </c>
      <c r="F259">
        <v>3.6546E-3</v>
      </c>
      <c r="G259">
        <v>21</v>
      </c>
      <c r="H259">
        <v>69</v>
      </c>
      <c r="I259">
        <v>6</v>
      </c>
      <c r="J259">
        <f t="shared" si="9"/>
        <v>101.26142395884639</v>
      </c>
      <c r="K259">
        <f t="shared" si="10"/>
        <v>1</v>
      </c>
      <c r="M259" t="s">
        <v>1819</v>
      </c>
      <c r="N259">
        <v>1.3422999999999999E-2</v>
      </c>
      <c r="O259">
        <v>31</v>
      </c>
      <c r="P259">
        <v>85</v>
      </c>
      <c r="Q259">
        <v>3</v>
      </c>
      <c r="R259">
        <v>1.1361400000000001E-2</v>
      </c>
      <c r="S259">
        <v>31</v>
      </c>
      <c r="T259">
        <v>85</v>
      </c>
      <c r="U259">
        <v>10</v>
      </c>
      <c r="V259">
        <f t="shared" si="11"/>
        <v>1</v>
      </c>
    </row>
    <row r="260" spans="1:22" x14ac:dyDescent="0.35">
      <c r="A260" t="s">
        <v>1317</v>
      </c>
      <c r="B260">
        <v>3.6548000000000001E-3</v>
      </c>
      <c r="C260">
        <v>29</v>
      </c>
      <c r="D260">
        <v>77</v>
      </c>
      <c r="E260">
        <v>12</v>
      </c>
      <c r="F260">
        <v>3.7542999999999999E-3</v>
      </c>
      <c r="G260">
        <v>29</v>
      </c>
      <c r="H260">
        <v>77</v>
      </c>
      <c r="I260">
        <v>14</v>
      </c>
      <c r="J260">
        <f t="shared" ref="J260:J297" si="12">B260/F260*100</f>
        <v>97.349705670830787</v>
      </c>
      <c r="K260">
        <f t="shared" ref="K260:K297" si="13">IF(C260&gt;=G260,1,0)</f>
        <v>1</v>
      </c>
      <c r="M260" t="s">
        <v>1942</v>
      </c>
      <c r="N260">
        <v>2.5436500000000001E-2</v>
      </c>
      <c r="O260">
        <v>23</v>
      </c>
      <c r="P260">
        <v>85</v>
      </c>
      <c r="Q260">
        <v>6</v>
      </c>
      <c r="R260">
        <v>2.1370500000000001E-2</v>
      </c>
      <c r="S260">
        <v>23</v>
      </c>
      <c r="T260">
        <v>85</v>
      </c>
      <c r="U260">
        <v>15</v>
      </c>
      <c r="V260">
        <f t="shared" ref="V260:V295" si="14">IF(S260&lt;=O260,1,0)</f>
        <v>1</v>
      </c>
    </row>
    <row r="261" spans="1:22" x14ac:dyDescent="0.35">
      <c r="A261" t="s">
        <v>1312</v>
      </c>
      <c r="B261">
        <v>3.5845E-3</v>
      </c>
      <c r="C261">
        <v>23</v>
      </c>
      <c r="D261">
        <v>83</v>
      </c>
      <c r="E261">
        <v>6</v>
      </c>
      <c r="F261">
        <v>3.2104999999999998E-3</v>
      </c>
      <c r="G261">
        <v>23</v>
      </c>
      <c r="H261">
        <v>83</v>
      </c>
      <c r="I261">
        <v>6</v>
      </c>
      <c r="J261">
        <f t="shared" si="12"/>
        <v>111.64927581373618</v>
      </c>
      <c r="K261">
        <f t="shared" si="13"/>
        <v>1</v>
      </c>
      <c r="M261" t="s">
        <v>1973</v>
      </c>
      <c r="N261">
        <v>2.6960399999999999E-2</v>
      </c>
      <c r="O261">
        <v>24</v>
      </c>
      <c r="P261">
        <v>85</v>
      </c>
      <c r="Q261">
        <v>0</v>
      </c>
      <c r="R261">
        <v>1.93574E-2</v>
      </c>
      <c r="S261">
        <v>24</v>
      </c>
      <c r="T261">
        <v>85</v>
      </c>
      <c r="U261">
        <v>4</v>
      </c>
      <c r="V261">
        <f t="shared" si="14"/>
        <v>1</v>
      </c>
    </row>
    <row r="262" spans="1:22" x14ac:dyDescent="0.35">
      <c r="A262" t="s">
        <v>1330</v>
      </c>
      <c r="B262">
        <v>3.4259999999999998E-3</v>
      </c>
      <c r="C262">
        <v>26</v>
      </c>
      <c r="D262">
        <v>75</v>
      </c>
      <c r="E262">
        <v>6</v>
      </c>
      <c r="F262">
        <v>2.9910000000000002E-3</v>
      </c>
      <c r="G262">
        <v>26</v>
      </c>
      <c r="H262">
        <v>75</v>
      </c>
      <c r="I262">
        <v>8</v>
      </c>
      <c r="J262">
        <f t="shared" si="12"/>
        <v>114.54363089267802</v>
      </c>
      <c r="K262">
        <f t="shared" si="13"/>
        <v>1</v>
      </c>
      <c r="M262" t="s">
        <v>1989</v>
      </c>
      <c r="N262">
        <v>0.94219180000000002</v>
      </c>
      <c r="O262">
        <v>6114</v>
      </c>
      <c r="P262">
        <v>85</v>
      </c>
      <c r="Q262">
        <v>1537</v>
      </c>
      <c r="R262">
        <v>1.0671904000000001</v>
      </c>
      <c r="S262">
        <v>5896</v>
      </c>
      <c r="T262">
        <v>85</v>
      </c>
      <c r="U262">
        <v>2624</v>
      </c>
      <c r="V262">
        <f t="shared" si="14"/>
        <v>1</v>
      </c>
    </row>
    <row r="263" spans="1:22" x14ac:dyDescent="0.35">
      <c r="A263" t="s">
        <v>1238</v>
      </c>
      <c r="B263">
        <v>3.4066000000000001E-3</v>
      </c>
      <c r="C263">
        <v>28</v>
      </c>
      <c r="D263">
        <v>65</v>
      </c>
      <c r="E263">
        <v>1</v>
      </c>
      <c r="F263">
        <v>2.7558000000000001E-3</v>
      </c>
      <c r="G263">
        <v>28</v>
      </c>
      <c r="H263">
        <v>65</v>
      </c>
      <c r="I263">
        <v>3</v>
      </c>
      <c r="J263">
        <f t="shared" si="12"/>
        <v>123.61564699905654</v>
      </c>
      <c r="K263">
        <f t="shared" si="13"/>
        <v>1</v>
      </c>
      <c r="M263" t="s">
        <v>2006</v>
      </c>
      <c r="N263">
        <v>2.4285999999999999E-3</v>
      </c>
      <c r="O263">
        <v>23</v>
      </c>
      <c r="P263">
        <v>85</v>
      </c>
      <c r="Q263">
        <v>4</v>
      </c>
      <c r="R263">
        <v>2.1767000000000002E-3</v>
      </c>
      <c r="S263">
        <v>23</v>
      </c>
      <c r="T263">
        <v>85</v>
      </c>
      <c r="U263">
        <v>4</v>
      </c>
      <c r="V263">
        <f t="shared" si="14"/>
        <v>1</v>
      </c>
    </row>
    <row r="264" spans="1:22" x14ac:dyDescent="0.35">
      <c r="A264" t="s">
        <v>1122</v>
      </c>
      <c r="B264">
        <v>3.3976000000000002E-3</v>
      </c>
      <c r="C264">
        <v>26</v>
      </c>
      <c r="D264">
        <v>60</v>
      </c>
      <c r="E264">
        <v>2</v>
      </c>
      <c r="F264">
        <v>4.104E-3</v>
      </c>
      <c r="G264">
        <v>26</v>
      </c>
      <c r="H264">
        <v>60</v>
      </c>
      <c r="I264">
        <v>3</v>
      </c>
      <c r="J264">
        <f t="shared" si="12"/>
        <v>82.787524366471743</v>
      </c>
      <c r="K264">
        <f t="shared" si="13"/>
        <v>1</v>
      </c>
      <c r="M264" t="s">
        <v>1908</v>
      </c>
      <c r="N264">
        <v>2.676E-3</v>
      </c>
      <c r="O264">
        <v>24</v>
      </c>
      <c r="P264">
        <v>86</v>
      </c>
      <c r="Q264">
        <v>0</v>
      </c>
      <c r="R264">
        <v>2.235E-3</v>
      </c>
      <c r="S264">
        <v>24</v>
      </c>
      <c r="T264">
        <v>86</v>
      </c>
      <c r="U264">
        <v>1</v>
      </c>
      <c r="V264">
        <f t="shared" si="14"/>
        <v>1</v>
      </c>
    </row>
    <row r="265" spans="1:22" x14ac:dyDescent="0.35">
      <c r="A265" t="s">
        <v>1224</v>
      </c>
      <c r="B265">
        <v>3.3831E-3</v>
      </c>
      <c r="C265">
        <v>26</v>
      </c>
      <c r="D265">
        <v>67</v>
      </c>
      <c r="E265">
        <v>7</v>
      </c>
      <c r="F265">
        <v>2.5820999999999999E-3</v>
      </c>
      <c r="G265">
        <v>26</v>
      </c>
      <c r="H265">
        <v>67</v>
      </c>
      <c r="I265">
        <v>10</v>
      </c>
      <c r="J265">
        <f t="shared" si="12"/>
        <v>131.02126176368071</v>
      </c>
      <c r="K265">
        <f t="shared" si="13"/>
        <v>1</v>
      </c>
      <c r="M265" t="s">
        <v>1970</v>
      </c>
      <c r="N265">
        <v>3.8130999999999998E-2</v>
      </c>
      <c r="O265">
        <v>32</v>
      </c>
      <c r="P265">
        <v>86</v>
      </c>
      <c r="Q265">
        <v>2</v>
      </c>
      <c r="R265">
        <v>2.8550699999999998E-2</v>
      </c>
      <c r="S265">
        <v>28</v>
      </c>
      <c r="T265">
        <v>86</v>
      </c>
      <c r="U265">
        <v>11</v>
      </c>
      <c r="V265">
        <f t="shared" si="14"/>
        <v>1</v>
      </c>
    </row>
    <row r="266" spans="1:22" x14ac:dyDescent="0.35">
      <c r="A266" t="s">
        <v>1225</v>
      </c>
      <c r="B266">
        <v>3.3776000000000001E-3</v>
      </c>
      <c r="C266">
        <v>22</v>
      </c>
      <c r="D266">
        <v>73</v>
      </c>
      <c r="E266">
        <v>3</v>
      </c>
      <c r="F266">
        <v>3.1633999999999998E-3</v>
      </c>
      <c r="G266">
        <v>22</v>
      </c>
      <c r="H266">
        <v>73</v>
      </c>
      <c r="I266">
        <v>7</v>
      </c>
      <c r="J266">
        <f t="shared" si="12"/>
        <v>106.77119554909275</v>
      </c>
      <c r="K266">
        <f t="shared" si="13"/>
        <v>1</v>
      </c>
      <c r="M266" t="s">
        <v>2011</v>
      </c>
      <c r="N266">
        <v>2.8146999999999998E-3</v>
      </c>
      <c r="O266">
        <v>26</v>
      </c>
      <c r="P266">
        <v>86</v>
      </c>
      <c r="Q266">
        <v>0</v>
      </c>
      <c r="R266">
        <v>2.1635000000000001E-3</v>
      </c>
      <c r="S266">
        <v>26</v>
      </c>
      <c r="T266">
        <v>86</v>
      </c>
      <c r="U266">
        <v>1</v>
      </c>
      <c r="V266">
        <f t="shared" si="14"/>
        <v>1</v>
      </c>
    </row>
    <row r="267" spans="1:22" x14ac:dyDescent="0.35">
      <c r="A267" t="s">
        <v>1239</v>
      </c>
      <c r="B267">
        <v>3.3644999999999999E-3</v>
      </c>
      <c r="C267">
        <v>23</v>
      </c>
      <c r="D267">
        <v>74</v>
      </c>
      <c r="E267">
        <v>4</v>
      </c>
      <c r="F267">
        <v>3.5593000000000001E-3</v>
      </c>
      <c r="G267">
        <v>23</v>
      </c>
      <c r="H267">
        <v>74</v>
      </c>
      <c r="I267">
        <v>6</v>
      </c>
      <c r="J267">
        <f t="shared" si="12"/>
        <v>94.527013738656478</v>
      </c>
      <c r="K267">
        <f t="shared" si="13"/>
        <v>1</v>
      </c>
      <c r="M267" t="s">
        <v>2015</v>
      </c>
      <c r="N267">
        <v>1.6492400000000001E-2</v>
      </c>
      <c r="O267">
        <v>36</v>
      </c>
      <c r="P267">
        <v>86</v>
      </c>
      <c r="Q267">
        <v>13</v>
      </c>
      <c r="R267">
        <v>1.7959300000000001E-2</v>
      </c>
      <c r="S267">
        <v>36</v>
      </c>
      <c r="T267">
        <v>86</v>
      </c>
      <c r="U267">
        <v>30</v>
      </c>
      <c r="V267">
        <f t="shared" si="14"/>
        <v>1</v>
      </c>
    </row>
    <row r="268" spans="1:22" x14ac:dyDescent="0.35">
      <c r="A268" t="s">
        <v>1336</v>
      </c>
      <c r="B268">
        <v>3.2729999999999999E-3</v>
      </c>
      <c r="C268">
        <v>21</v>
      </c>
      <c r="D268">
        <v>69</v>
      </c>
      <c r="E268">
        <v>0</v>
      </c>
      <c r="F268">
        <v>2.0325E-3</v>
      </c>
      <c r="G268">
        <v>21</v>
      </c>
      <c r="H268">
        <v>69</v>
      </c>
      <c r="I268">
        <v>0</v>
      </c>
      <c r="J268">
        <f t="shared" si="12"/>
        <v>161.03321033210332</v>
      </c>
      <c r="K268">
        <f t="shared" si="13"/>
        <v>1</v>
      </c>
      <c r="M268" t="s">
        <v>2029</v>
      </c>
      <c r="N268">
        <v>8.6025000000000008E-3</v>
      </c>
      <c r="O268">
        <v>23</v>
      </c>
      <c r="P268">
        <v>86</v>
      </c>
      <c r="Q268">
        <v>1</v>
      </c>
      <c r="R268">
        <v>6.4467999999999999E-3</v>
      </c>
      <c r="S268">
        <v>23</v>
      </c>
      <c r="T268">
        <v>86</v>
      </c>
      <c r="U268">
        <v>3</v>
      </c>
      <c r="V268">
        <f t="shared" si="14"/>
        <v>1</v>
      </c>
    </row>
    <row r="269" spans="1:22" x14ac:dyDescent="0.35">
      <c r="A269" t="s">
        <v>1320</v>
      </c>
      <c r="B269">
        <v>3.2187000000000001E-3</v>
      </c>
      <c r="C269">
        <v>24</v>
      </c>
      <c r="D269">
        <v>77</v>
      </c>
      <c r="E269">
        <v>4</v>
      </c>
      <c r="F269">
        <v>2.7744000000000002E-3</v>
      </c>
      <c r="G269">
        <v>24</v>
      </c>
      <c r="H269">
        <v>77</v>
      </c>
      <c r="I269">
        <v>6</v>
      </c>
      <c r="J269">
        <f t="shared" si="12"/>
        <v>116.01427335640138</v>
      </c>
      <c r="K269">
        <f t="shared" si="13"/>
        <v>1</v>
      </c>
      <c r="M269" t="s">
        <v>1902</v>
      </c>
      <c r="N269">
        <v>7.1612999999999998E-3</v>
      </c>
      <c r="O269">
        <v>40</v>
      </c>
      <c r="P269">
        <v>87</v>
      </c>
      <c r="Q269">
        <v>12</v>
      </c>
      <c r="R269">
        <v>8.2783000000000006E-3</v>
      </c>
      <c r="S269">
        <v>40</v>
      </c>
      <c r="T269">
        <v>87</v>
      </c>
      <c r="U269">
        <v>18</v>
      </c>
      <c r="V269">
        <f t="shared" si="14"/>
        <v>1</v>
      </c>
    </row>
    <row r="270" spans="1:22" x14ac:dyDescent="0.35">
      <c r="A270" t="s">
        <v>1240</v>
      </c>
      <c r="B270">
        <v>3.2181000000000002E-3</v>
      </c>
      <c r="C270">
        <v>25</v>
      </c>
      <c r="D270">
        <v>70</v>
      </c>
      <c r="E270">
        <v>1</v>
      </c>
      <c r="F270">
        <v>2.4445999999999999E-3</v>
      </c>
      <c r="G270">
        <v>25</v>
      </c>
      <c r="H270">
        <v>70</v>
      </c>
      <c r="I270">
        <v>1</v>
      </c>
      <c r="J270">
        <f t="shared" si="12"/>
        <v>131.64116828929068</v>
      </c>
      <c r="K270">
        <f t="shared" si="13"/>
        <v>1</v>
      </c>
      <c r="M270" t="s">
        <v>2032</v>
      </c>
      <c r="N270">
        <v>9.3840999999999994E-3</v>
      </c>
      <c r="O270">
        <v>23</v>
      </c>
      <c r="P270">
        <v>87</v>
      </c>
      <c r="Q270">
        <v>2</v>
      </c>
      <c r="R270">
        <v>8.5672999999999999E-3</v>
      </c>
      <c r="S270">
        <v>23</v>
      </c>
      <c r="T270">
        <v>87</v>
      </c>
      <c r="U270">
        <v>5</v>
      </c>
      <c r="V270">
        <f t="shared" si="14"/>
        <v>1</v>
      </c>
    </row>
    <row r="271" spans="1:22" x14ac:dyDescent="0.35">
      <c r="A271" t="s">
        <v>1331</v>
      </c>
      <c r="B271">
        <v>3.2076000000000001E-3</v>
      </c>
      <c r="C271">
        <v>24</v>
      </c>
      <c r="D271">
        <v>81</v>
      </c>
      <c r="E271">
        <v>2</v>
      </c>
      <c r="F271">
        <v>2.5127999999999999E-3</v>
      </c>
      <c r="G271">
        <v>24</v>
      </c>
      <c r="H271">
        <v>81</v>
      </c>
      <c r="I271">
        <v>3</v>
      </c>
      <c r="J271">
        <f t="shared" si="12"/>
        <v>127.65042979942693</v>
      </c>
      <c r="K271">
        <f t="shared" si="13"/>
        <v>1</v>
      </c>
      <c r="M271" t="s">
        <v>2049</v>
      </c>
      <c r="N271">
        <v>1.7240499999999999E-2</v>
      </c>
      <c r="O271">
        <v>26</v>
      </c>
      <c r="P271">
        <v>87</v>
      </c>
      <c r="Q271">
        <v>0</v>
      </c>
      <c r="R271">
        <v>1.2477E-2</v>
      </c>
      <c r="S271">
        <v>26</v>
      </c>
      <c r="T271">
        <v>87</v>
      </c>
      <c r="U271">
        <v>0</v>
      </c>
      <c r="V271">
        <f t="shared" si="14"/>
        <v>1</v>
      </c>
    </row>
    <row r="272" spans="1:22" x14ac:dyDescent="0.35">
      <c r="A272" t="s">
        <v>1328</v>
      </c>
      <c r="B272">
        <v>3.1805000000000002E-3</v>
      </c>
      <c r="C272">
        <v>28</v>
      </c>
      <c r="D272">
        <v>71</v>
      </c>
      <c r="E272">
        <v>1</v>
      </c>
      <c r="F272">
        <v>3.1028000000000002E-3</v>
      </c>
      <c r="G272">
        <v>28</v>
      </c>
      <c r="H272">
        <v>71</v>
      </c>
      <c r="I272">
        <v>2</v>
      </c>
      <c r="J272">
        <f t="shared" si="12"/>
        <v>102.50418976408405</v>
      </c>
      <c r="K272">
        <f t="shared" si="13"/>
        <v>1</v>
      </c>
      <c r="M272" t="s">
        <v>2067</v>
      </c>
      <c r="N272">
        <v>2.2253100000000001E-2</v>
      </c>
      <c r="O272">
        <v>21</v>
      </c>
      <c r="P272">
        <v>87</v>
      </c>
      <c r="Q272">
        <v>0</v>
      </c>
      <c r="R272">
        <v>1.6039100000000001E-2</v>
      </c>
      <c r="S272">
        <v>21</v>
      </c>
      <c r="T272">
        <v>87</v>
      </c>
      <c r="U272">
        <v>0</v>
      </c>
      <c r="V272">
        <f t="shared" si="14"/>
        <v>1</v>
      </c>
    </row>
    <row r="273" spans="1:22" x14ac:dyDescent="0.35">
      <c r="A273" t="s">
        <v>1236</v>
      </c>
      <c r="B273">
        <v>3.1264000000000001E-3</v>
      </c>
      <c r="C273">
        <v>26</v>
      </c>
      <c r="D273">
        <v>97</v>
      </c>
      <c r="E273">
        <v>0</v>
      </c>
      <c r="F273">
        <v>2.8378000000000001E-3</v>
      </c>
      <c r="G273">
        <v>26</v>
      </c>
      <c r="H273">
        <v>97</v>
      </c>
      <c r="I273">
        <v>1</v>
      </c>
      <c r="J273">
        <f t="shared" si="12"/>
        <v>110.16984988371273</v>
      </c>
      <c r="K273">
        <f t="shared" si="13"/>
        <v>1</v>
      </c>
      <c r="M273" t="s">
        <v>1859</v>
      </c>
      <c r="N273">
        <v>4.9491800000000002E-2</v>
      </c>
      <c r="O273">
        <v>32</v>
      </c>
      <c r="P273">
        <v>88</v>
      </c>
      <c r="Q273">
        <v>8</v>
      </c>
      <c r="R273">
        <v>5.1268599999999998E-2</v>
      </c>
      <c r="S273">
        <v>32</v>
      </c>
      <c r="T273">
        <v>88</v>
      </c>
      <c r="U273">
        <v>24</v>
      </c>
      <c r="V273">
        <f t="shared" si="14"/>
        <v>1</v>
      </c>
    </row>
    <row r="274" spans="1:22" x14ac:dyDescent="0.35">
      <c r="A274" t="s">
        <v>1140</v>
      </c>
      <c r="B274">
        <v>3.0590000000000001E-3</v>
      </c>
      <c r="C274">
        <v>24</v>
      </c>
      <c r="D274">
        <v>77</v>
      </c>
      <c r="E274">
        <v>3</v>
      </c>
      <c r="F274">
        <v>2.4125000000000001E-3</v>
      </c>
      <c r="G274">
        <v>24</v>
      </c>
      <c r="H274">
        <v>77</v>
      </c>
      <c r="I274">
        <v>3</v>
      </c>
      <c r="J274">
        <f t="shared" si="12"/>
        <v>126.79792746113989</v>
      </c>
      <c r="K274">
        <f t="shared" si="13"/>
        <v>1</v>
      </c>
      <c r="M274" t="s">
        <v>1950</v>
      </c>
      <c r="N274">
        <v>14.325189</v>
      </c>
      <c r="O274">
        <v>15737</v>
      </c>
      <c r="P274">
        <v>88</v>
      </c>
      <c r="Q274">
        <v>6705</v>
      </c>
      <c r="R274">
        <v>13.569137</v>
      </c>
      <c r="S274">
        <v>15737</v>
      </c>
      <c r="T274">
        <v>88</v>
      </c>
      <c r="U274">
        <v>12659</v>
      </c>
      <c r="V274">
        <f t="shared" si="14"/>
        <v>1</v>
      </c>
    </row>
    <row r="275" spans="1:22" x14ac:dyDescent="0.35">
      <c r="A275" t="s">
        <v>1131</v>
      </c>
      <c r="B275">
        <v>2.9729000000000001E-3</v>
      </c>
      <c r="C275">
        <v>25</v>
      </c>
      <c r="D275">
        <v>84</v>
      </c>
      <c r="E275">
        <v>0</v>
      </c>
      <c r="F275">
        <v>2.4777000000000002E-3</v>
      </c>
      <c r="G275">
        <v>25</v>
      </c>
      <c r="H275">
        <v>84</v>
      </c>
      <c r="I275">
        <v>0</v>
      </c>
      <c r="J275">
        <f t="shared" si="12"/>
        <v>119.98627759615772</v>
      </c>
      <c r="K275">
        <f t="shared" si="13"/>
        <v>1</v>
      </c>
      <c r="M275" t="s">
        <v>2073</v>
      </c>
      <c r="N275">
        <v>2.6416100000000001E-2</v>
      </c>
      <c r="O275">
        <v>22</v>
      </c>
      <c r="P275">
        <v>88</v>
      </c>
      <c r="Q275">
        <v>1</v>
      </c>
      <c r="R275">
        <v>2.11428E-2</v>
      </c>
      <c r="S275">
        <v>22</v>
      </c>
      <c r="T275">
        <v>88</v>
      </c>
      <c r="U275">
        <v>6</v>
      </c>
      <c r="V275">
        <f t="shared" si="14"/>
        <v>1</v>
      </c>
    </row>
    <row r="276" spans="1:22" x14ac:dyDescent="0.35">
      <c r="A276" t="s">
        <v>1233</v>
      </c>
      <c r="B276">
        <v>2.9461999999999999E-3</v>
      </c>
      <c r="C276">
        <v>21</v>
      </c>
      <c r="D276">
        <v>69</v>
      </c>
      <c r="E276">
        <v>2</v>
      </c>
      <c r="F276">
        <v>2.7331E-3</v>
      </c>
      <c r="G276">
        <v>21</v>
      </c>
      <c r="H276">
        <v>69</v>
      </c>
      <c r="I276">
        <v>4</v>
      </c>
      <c r="J276">
        <f t="shared" si="12"/>
        <v>107.79700706157843</v>
      </c>
      <c r="K276">
        <f t="shared" si="13"/>
        <v>1</v>
      </c>
      <c r="M276" t="s">
        <v>1824</v>
      </c>
      <c r="N276">
        <v>1.533E-2</v>
      </c>
      <c r="O276">
        <v>38</v>
      </c>
      <c r="P276">
        <v>89</v>
      </c>
      <c r="Q276">
        <v>5</v>
      </c>
      <c r="R276">
        <v>1.48098E-2</v>
      </c>
      <c r="S276">
        <v>38</v>
      </c>
      <c r="T276">
        <v>89</v>
      </c>
      <c r="U276">
        <v>18</v>
      </c>
      <c r="V276">
        <f t="shared" si="14"/>
        <v>1</v>
      </c>
    </row>
    <row r="277" spans="1:22" x14ac:dyDescent="0.35">
      <c r="A277" t="s">
        <v>1235</v>
      </c>
      <c r="B277">
        <v>2.9196999999999999E-3</v>
      </c>
      <c r="C277">
        <v>25</v>
      </c>
      <c r="D277">
        <v>71</v>
      </c>
      <c r="E277">
        <v>0</v>
      </c>
      <c r="F277">
        <v>2.6251E-3</v>
      </c>
      <c r="G277">
        <v>25</v>
      </c>
      <c r="H277">
        <v>71</v>
      </c>
      <c r="I277">
        <v>0</v>
      </c>
      <c r="J277">
        <f t="shared" si="12"/>
        <v>111.22242962172871</v>
      </c>
      <c r="K277">
        <f t="shared" si="13"/>
        <v>1</v>
      </c>
      <c r="M277" t="s">
        <v>1861</v>
      </c>
      <c r="N277">
        <v>3.3115899999999997E-2</v>
      </c>
      <c r="O277">
        <v>20</v>
      </c>
      <c r="P277">
        <v>89</v>
      </c>
      <c r="Q277">
        <v>1</v>
      </c>
      <c r="R277">
        <v>2.8178700000000001E-2</v>
      </c>
      <c r="S277">
        <v>20</v>
      </c>
      <c r="T277">
        <v>89</v>
      </c>
      <c r="U277">
        <v>9</v>
      </c>
      <c r="V277">
        <f t="shared" si="14"/>
        <v>1</v>
      </c>
    </row>
    <row r="278" spans="1:22" x14ac:dyDescent="0.35">
      <c r="A278" t="s">
        <v>1132</v>
      </c>
      <c r="B278">
        <v>2.8324000000000001E-3</v>
      </c>
      <c r="C278">
        <v>19</v>
      </c>
      <c r="D278">
        <v>60</v>
      </c>
      <c r="E278">
        <v>0</v>
      </c>
      <c r="F278">
        <v>2.6031000000000001E-3</v>
      </c>
      <c r="G278">
        <v>19</v>
      </c>
      <c r="H278">
        <v>60</v>
      </c>
      <c r="I278">
        <v>0</v>
      </c>
      <c r="J278">
        <f t="shared" si="12"/>
        <v>108.80872805501134</v>
      </c>
      <c r="K278">
        <f t="shared" si="13"/>
        <v>1</v>
      </c>
      <c r="M278" t="s">
        <v>1958</v>
      </c>
      <c r="N278">
        <v>1.88392E-2</v>
      </c>
      <c r="O278">
        <v>24</v>
      </c>
      <c r="P278">
        <v>89</v>
      </c>
      <c r="Q278">
        <v>1</v>
      </c>
      <c r="R278">
        <v>1.40284E-2</v>
      </c>
      <c r="S278">
        <v>24</v>
      </c>
      <c r="T278">
        <v>89</v>
      </c>
      <c r="U278">
        <v>1</v>
      </c>
      <c r="V278">
        <f t="shared" si="14"/>
        <v>1</v>
      </c>
    </row>
    <row r="279" spans="1:22" x14ac:dyDescent="0.35">
      <c r="A279" t="s">
        <v>1138</v>
      </c>
      <c r="B279">
        <v>2.8259000000000001E-3</v>
      </c>
      <c r="C279">
        <v>26</v>
      </c>
      <c r="D279">
        <v>65</v>
      </c>
      <c r="E279">
        <v>3</v>
      </c>
      <c r="F279">
        <v>2.4248999999999998E-3</v>
      </c>
      <c r="G279">
        <v>26</v>
      </c>
      <c r="H279">
        <v>65</v>
      </c>
      <c r="I279">
        <v>3</v>
      </c>
      <c r="J279">
        <f t="shared" si="12"/>
        <v>116.53676440265579</v>
      </c>
      <c r="K279">
        <f t="shared" si="13"/>
        <v>1</v>
      </c>
      <c r="M279" t="s">
        <v>1995</v>
      </c>
      <c r="N279">
        <v>7.5006999999999999E-3</v>
      </c>
      <c r="O279">
        <v>49</v>
      </c>
      <c r="P279">
        <v>89</v>
      </c>
      <c r="Q279">
        <v>17</v>
      </c>
      <c r="R279">
        <v>9.2283E-3</v>
      </c>
      <c r="S279">
        <v>49</v>
      </c>
      <c r="T279">
        <v>89</v>
      </c>
      <c r="U279">
        <v>29</v>
      </c>
      <c r="V279">
        <f t="shared" si="14"/>
        <v>1</v>
      </c>
    </row>
    <row r="280" spans="1:22" x14ac:dyDescent="0.35">
      <c r="A280" t="s">
        <v>1325</v>
      </c>
      <c r="B280">
        <v>2.8029999999999999E-3</v>
      </c>
      <c r="C280">
        <v>26</v>
      </c>
      <c r="D280">
        <v>73</v>
      </c>
      <c r="E280">
        <v>7</v>
      </c>
      <c r="F280">
        <v>2.5293E-3</v>
      </c>
      <c r="G280">
        <v>26</v>
      </c>
      <c r="H280">
        <v>73</v>
      </c>
      <c r="I280">
        <v>10</v>
      </c>
      <c r="J280">
        <f t="shared" si="12"/>
        <v>110.82117581939667</v>
      </c>
      <c r="K280">
        <f t="shared" si="13"/>
        <v>1</v>
      </c>
      <c r="M280" t="s">
        <v>2044</v>
      </c>
      <c r="N280">
        <v>3.3503999999999999E-2</v>
      </c>
      <c r="O280">
        <v>29</v>
      </c>
      <c r="P280">
        <v>89</v>
      </c>
      <c r="Q280">
        <v>8</v>
      </c>
      <c r="R280">
        <v>3.02738E-2</v>
      </c>
      <c r="S280">
        <v>29</v>
      </c>
      <c r="T280">
        <v>89</v>
      </c>
      <c r="U280">
        <v>18</v>
      </c>
      <c r="V280">
        <f t="shared" si="14"/>
        <v>1</v>
      </c>
    </row>
    <row r="281" spans="1:22" x14ac:dyDescent="0.35">
      <c r="A281" t="s">
        <v>1232</v>
      </c>
      <c r="B281">
        <v>2.7959E-3</v>
      </c>
      <c r="C281">
        <v>21</v>
      </c>
      <c r="D281">
        <v>78</v>
      </c>
      <c r="E281">
        <v>3</v>
      </c>
      <c r="F281">
        <v>2.4981000000000001E-3</v>
      </c>
      <c r="G281">
        <v>21</v>
      </c>
      <c r="H281">
        <v>78</v>
      </c>
      <c r="I281">
        <v>5</v>
      </c>
      <c r="J281">
        <f t="shared" si="12"/>
        <v>111.92106000560426</v>
      </c>
      <c r="K281">
        <f t="shared" si="13"/>
        <v>1</v>
      </c>
      <c r="M281" t="s">
        <v>2037</v>
      </c>
      <c r="N281">
        <v>9.9518000000000002E-3</v>
      </c>
      <c r="O281">
        <v>27</v>
      </c>
      <c r="P281">
        <v>90</v>
      </c>
      <c r="Q281">
        <v>0</v>
      </c>
      <c r="R281">
        <v>9.0224999999999993E-3</v>
      </c>
      <c r="S281">
        <v>27</v>
      </c>
      <c r="T281">
        <v>90</v>
      </c>
      <c r="U281">
        <v>2</v>
      </c>
      <c r="V281">
        <f t="shared" si="14"/>
        <v>1</v>
      </c>
    </row>
    <row r="282" spans="1:22" x14ac:dyDescent="0.35">
      <c r="A282" t="s">
        <v>1137</v>
      </c>
      <c r="B282">
        <v>2.7874000000000002E-3</v>
      </c>
      <c r="C282">
        <v>24</v>
      </c>
      <c r="D282">
        <v>67</v>
      </c>
      <c r="E282">
        <v>0</v>
      </c>
      <c r="F282">
        <v>2.3343000000000001E-3</v>
      </c>
      <c r="G282">
        <v>24</v>
      </c>
      <c r="H282">
        <v>67</v>
      </c>
      <c r="I282">
        <v>2</v>
      </c>
      <c r="J282">
        <f t="shared" si="12"/>
        <v>119.41052992331748</v>
      </c>
      <c r="K282">
        <f t="shared" si="13"/>
        <v>1</v>
      </c>
      <c r="M282" t="s">
        <v>1953</v>
      </c>
      <c r="N282">
        <v>1.64072E-2</v>
      </c>
      <c r="O282">
        <v>26</v>
      </c>
      <c r="P282">
        <v>92</v>
      </c>
      <c r="Q282">
        <v>0</v>
      </c>
      <c r="R282">
        <v>1.26777E-2</v>
      </c>
      <c r="S282">
        <v>26</v>
      </c>
      <c r="T282">
        <v>92</v>
      </c>
      <c r="U282">
        <v>1</v>
      </c>
      <c r="V282">
        <f t="shared" si="14"/>
        <v>1</v>
      </c>
    </row>
    <row r="283" spans="1:22" x14ac:dyDescent="0.35">
      <c r="A283" t="s">
        <v>1139</v>
      </c>
      <c r="B283">
        <v>2.7682000000000002E-3</v>
      </c>
      <c r="C283">
        <v>21</v>
      </c>
      <c r="D283">
        <v>75</v>
      </c>
      <c r="E283">
        <v>2</v>
      </c>
      <c r="F283">
        <v>2.3946000000000002E-3</v>
      </c>
      <c r="G283">
        <v>21</v>
      </c>
      <c r="H283">
        <v>75</v>
      </c>
      <c r="I283">
        <v>3</v>
      </c>
      <c r="J283">
        <f t="shared" si="12"/>
        <v>115.60177065063057</v>
      </c>
      <c r="K283">
        <f t="shared" si="13"/>
        <v>1</v>
      </c>
      <c r="M283" t="s">
        <v>1992</v>
      </c>
      <c r="N283">
        <v>3.7212999999999999E-3</v>
      </c>
      <c r="O283">
        <v>30</v>
      </c>
      <c r="P283">
        <v>92</v>
      </c>
      <c r="Q283">
        <v>15</v>
      </c>
      <c r="R283">
        <v>3.6814999999999999E-3</v>
      </c>
      <c r="S283">
        <v>30</v>
      </c>
      <c r="T283">
        <v>92</v>
      </c>
      <c r="U283">
        <v>21</v>
      </c>
      <c r="V283">
        <f t="shared" si="14"/>
        <v>1</v>
      </c>
    </row>
    <row r="284" spans="1:22" x14ac:dyDescent="0.35">
      <c r="A284" t="s">
        <v>1134</v>
      </c>
      <c r="B284">
        <v>2.7409999999999999E-3</v>
      </c>
      <c r="C284">
        <v>25</v>
      </c>
      <c r="D284">
        <v>65</v>
      </c>
      <c r="E284">
        <v>0</v>
      </c>
      <c r="F284">
        <v>2.3663E-3</v>
      </c>
      <c r="G284">
        <v>25</v>
      </c>
      <c r="H284">
        <v>65</v>
      </c>
      <c r="I284">
        <v>3</v>
      </c>
      <c r="J284">
        <f t="shared" si="12"/>
        <v>115.83484765245319</v>
      </c>
      <c r="K284">
        <f t="shared" si="13"/>
        <v>1</v>
      </c>
      <c r="M284" t="s">
        <v>2022</v>
      </c>
      <c r="N284">
        <v>1.31153E-2</v>
      </c>
      <c r="O284">
        <v>25</v>
      </c>
      <c r="P284">
        <v>92</v>
      </c>
      <c r="Q284">
        <v>6</v>
      </c>
      <c r="R284">
        <v>1.2002199999999999E-2</v>
      </c>
      <c r="S284">
        <v>25</v>
      </c>
      <c r="T284">
        <v>92</v>
      </c>
      <c r="U284">
        <v>16</v>
      </c>
      <c r="V284">
        <f t="shared" si="14"/>
        <v>1</v>
      </c>
    </row>
    <row r="285" spans="1:22" x14ac:dyDescent="0.35">
      <c r="A285" t="s">
        <v>1329</v>
      </c>
      <c r="B285">
        <v>2.6827000000000001E-3</v>
      </c>
      <c r="C285">
        <v>21</v>
      </c>
      <c r="D285">
        <v>61</v>
      </c>
      <c r="E285">
        <v>4</v>
      </c>
      <c r="F285">
        <v>2.3555999999999998E-3</v>
      </c>
      <c r="G285">
        <v>21</v>
      </c>
      <c r="H285">
        <v>61</v>
      </c>
      <c r="I285">
        <v>5</v>
      </c>
      <c r="J285">
        <f t="shared" si="12"/>
        <v>113.88605875360844</v>
      </c>
      <c r="K285">
        <f t="shared" si="13"/>
        <v>1</v>
      </c>
      <c r="M285" t="s">
        <v>1891</v>
      </c>
      <c r="N285">
        <v>7.3952000000000002E-3</v>
      </c>
      <c r="O285">
        <v>38</v>
      </c>
      <c r="P285">
        <v>93</v>
      </c>
      <c r="Q285">
        <v>9</v>
      </c>
      <c r="R285">
        <v>7.7860000000000004E-3</v>
      </c>
      <c r="S285">
        <v>38</v>
      </c>
      <c r="T285">
        <v>93</v>
      </c>
      <c r="U285">
        <v>18</v>
      </c>
      <c r="V285">
        <f t="shared" si="14"/>
        <v>1</v>
      </c>
    </row>
    <row r="286" spans="1:22" x14ac:dyDescent="0.35">
      <c r="A286" t="s">
        <v>1136</v>
      </c>
      <c r="B286">
        <v>2.6549999999999998E-3</v>
      </c>
      <c r="C286">
        <v>25</v>
      </c>
      <c r="D286">
        <v>71</v>
      </c>
      <c r="E286">
        <v>0</v>
      </c>
      <c r="F286">
        <v>2.1248999999999999E-3</v>
      </c>
      <c r="G286">
        <v>25</v>
      </c>
      <c r="H286">
        <v>71</v>
      </c>
      <c r="I286">
        <v>0</v>
      </c>
      <c r="J286">
        <f t="shared" si="12"/>
        <v>124.94705633206269</v>
      </c>
      <c r="K286">
        <f t="shared" si="13"/>
        <v>1</v>
      </c>
      <c r="M286" t="s">
        <v>1976</v>
      </c>
      <c r="N286">
        <v>2.6767099999999999E-2</v>
      </c>
      <c r="O286">
        <v>26</v>
      </c>
      <c r="P286">
        <v>93</v>
      </c>
      <c r="Q286">
        <v>1</v>
      </c>
      <c r="R286">
        <v>1.7949300000000001E-2</v>
      </c>
      <c r="S286">
        <v>26</v>
      </c>
      <c r="T286">
        <v>93</v>
      </c>
      <c r="U286">
        <v>1</v>
      </c>
      <c r="V286">
        <f t="shared" si="14"/>
        <v>1</v>
      </c>
    </row>
    <row r="287" spans="1:22" x14ac:dyDescent="0.35">
      <c r="A287" t="s">
        <v>1133</v>
      </c>
      <c r="B287">
        <v>2.6546E-3</v>
      </c>
      <c r="C287">
        <v>23</v>
      </c>
      <c r="D287">
        <v>58</v>
      </c>
      <c r="E287">
        <v>1</v>
      </c>
      <c r="F287">
        <v>1.9786999999999999E-3</v>
      </c>
      <c r="G287">
        <v>23</v>
      </c>
      <c r="H287">
        <v>58</v>
      </c>
      <c r="I287">
        <v>2</v>
      </c>
      <c r="J287">
        <f t="shared" si="12"/>
        <v>134.15879112548643</v>
      </c>
      <c r="K287">
        <f t="shared" si="13"/>
        <v>1</v>
      </c>
      <c r="M287" t="s">
        <v>1943</v>
      </c>
      <c r="N287">
        <v>2.70298E-2</v>
      </c>
      <c r="O287">
        <v>31</v>
      </c>
      <c r="P287">
        <v>96</v>
      </c>
      <c r="Q287">
        <v>6</v>
      </c>
      <c r="R287">
        <v>2.1602400000000001E-2</v>
      </c>
      <c r="S287">
        <v>31</v>
      </c>
      <c r="T287">
        <v>96</v>
      </c>
      <c r="U287">
        <v>15</v>
      </c>
      <c r="V287">
        <f t="shared" si="14"/>
        <v>1</v>
      </c>
    </row>
    <row r="288" spans="1:22" x14ac:dyDescent="0.35">
      <c r="A288" t="s">
        <v>1234</v>
      </c>
      <c r="B288">
        <v>2.6123000000000001E-3</v>
      </c>
      <c r="C288">
        <v>24</v>
      </c>
      <c r="D288">
        <v>86</v>
      </c>
      <c r="E288">
        <v>0</v>
      </c>
      <c r="F288">
        <v>2.3013E-3</v>
      </c>
      <c r="G288">
        <v>24</v>
      </c>
      <c r="H288">
        <v>86</v>
      </c>
      <c r="I288">
        <v>1</v>
      </c>
      <c r="J288">
        <f t="shared" si="12"/>
        <v>113.5141007256768</v>
      </c>
      <c r="K288">
        <f t="shared" si="13"/>
        <v>1</v>
      </c>
      <c r="M288" t="s">
        <v>1837</v>
      </c>
      <c r="N288">
        <v>9.1576999999999995E-3</v>
      </c>
      <c r="O288">
        <v>22</v>
      </c>
      <c r="P288">
        <v>97</v>
      </c>
      <c r="Q288">
        <v>2</v>
      </c>
      <c r="R288">
        <v>7.5313000000000003E-3</v>
      </c>
      <c r="S288">
        <v>22</v>
      </c>
      <c r="T288">
        <v>97</v>
      </c>
      <c r="U288">
        <v>4</v>
      </c>
      <c r="V288">
        <f t="shared" si="14"/>
        <v>1</v>
      </c>
    </row>
    <row r="289" spans="1:22" x14ac:dyDescent="0.35">
      <c r="A289" t="s">
        <v>1335</v>
      </c>
      <c r="B289">
        <v>2.6010999999999999E-3</v>
      </c>
      <c r="C289">
        <v>22</v>
      </c>
      <c r="D289">
        <v>71</v>
      </c>
      <c r="E289">
        <v>1</v>
      </c>
      <c r="F289">
        <v>2.1037999999999999E-3</v>
      </c>
      <c r="G289">
        <v>22</v>
      </c>
      <c r="H289">
        <v>71</v>
      </c>
      <c r="I289">
        <v>1</v>
      </c>
      <c r="J289">
        <f t="shared" si="12"/>
        <v>123.63817853408119</v>
      </c>
      <c r="K289">
        <f t="shared" si="13"/>
        <v>1</v>
      </c>
      <c r="M289" t="s">
        <v>1894</v>
      </c>
      <c r="N289">
        <v>3.5222000000000001E-3</v>
      </c>
      <c r="O289">
        <v>30</v>
      </c>
      <c r="P289">
        <v>97</v>
      </c>
      <c r="Q289">
        <v>4</v>
      </c>
      <c r="R289">
        <v>3.8289000000000001E-3</v>
      </c>
      <c r="S289">
        <v>30</v>
      </c>
      <c r="T289">
        <v>97</v>
      </c>
      <c r="U289">
        <v>9</v>
      </c>
      <c r="V289">
        <f t="shared" si="14"/>
        <v>1</v>
      </c>
    </row>
    <row r="290" spans="1:22" x14ac:dyDescent="0.35">
      <c r="A290" t="s">
        <v>1333</v>
      </c>
      <c r="B290">
        <v>2.5592000000000002E-3</v>
      </c>
      <c r="C290">
        <v>21</v>
      </c>
      <c r="D290">
        <v>57</v>
      </c>
      <c r="E290">
        <v>4</v>
      </c>
      <c r="F290">
        <v>2.1434000000000002E-3</v>
      </c>
      <c r="G290">
        <v>21</v>
      </c>
      <c r="H290">
        <v>57</v>
      </c>
      <c r="I290">
        <v>8</v>
      </c>
      <c r="J290">
        <f t="shared" si="12"/>
        <v>119.39908556499019</v>
      </c>
      <c r="K290">
        <f t="shared" si="13"/>
        <v>1</v>
      </c>
      <c r="M290" t="s">
        <v>1910</v>
      </c>
      <c r="N290">
        <v>2.9784E-3</v>
      </c>
      <c r="O290">
        <v>26</v>
      </c>
      <c r="P290">
        <v>97</v>
      </c>
      <c r="Q290">
        <v>0</v>
      </c>
      <c r="R290">
        <v>2.6365E-3</v>
      </c>
      <c r="S290">
        <v>26</v>
      </c>
      <c r="T290">
        <v>97</v>
      </c>
      <c r="U290">
        <v>1</v>
      </c>
      <c r="V290">
        <f t="shared" si="14"/>
        <v>1</v>
      </c>
    </row>
    <row r="291" spans="1:22" x14ac:dyDescent="0.35">
      <c r="A291" t="s">
        <v>1337</v>
      </c>
      <c r="B291">
        <v>2.542E-3</v>
      </c>
      <c r="C291">
        <v>26</v>
      </c>
      <c r="D291">
        <v>86</v>
      </c>
      <c r="E291">
        <v>0</v>
      </c>
      <c r="F291">
        <v>5.9308E-3</v>
      </c>
      <c r="G291">
        <v>26</v>
      </c>
      <c r="H291">
        <v>86</v>
      </c>
      <c r="I291">
        <v>1</v>
      </c>
      <c r="J291">
        <f t="shared" si="12"/>
        <v>42.860996830107233</v>
      </c>
      <c r="K291">
        <f t="shared" si="13"/>
        <v>1</v>
      </c>
      <c r="M291" t="s">
        <v>1981</v>
      </c>
      <c r="N291">
        <v>4.3333570000000003</v>
      </c>
      <c r="O291">
        <v>28221</v>
      </c>
      <c r="P291">
        <v>100</v>
      </c>
      <c r="Q291">
        <v>30562</v>
      </c>
      <c r="R291">
        <v>2.4941331999999998</v>
      </c>
      <c r="S291">
        <v>28221</v>
      </c>
      <c r="T291">
        <v>100</v>
      </c>
      <c r="U291">
        <v>6314</v>
      </c>
      <c r="V291">
        <f t="shared" si="14"/>
        <v>1</v>
      </c>
    </row>
    <row r="292" spans="1:22" x14ac:dyDescent="0.35">
      <c r="A292" t="s">
        <v>1237</v>
      </c>
      <c r="B292">
        <v>2.5287999999999999E-3</v>
      </c>
      <c r="C292">
        <v>20</v>
      </c>
      <c r="D292">
        <v>74</v>
      </c>
      <c r="E292">
        <v>0</v>
      </c>
      <c r="F292">
        <v>2.0598999999999999E-3</v>
      </c>
      <c r="G292">
        <v>20</v>
      </c>
      <c r="H292">
        <v>74</v>
      </c>
      <c r="I292">
        <v>0</v>
      </c>
      <c r="J292">
        <f t="shared" si="12"/>
        <v>122.76324093402593</v>
      </c>
      <c r="K292">
        <f t="shared" si="13"/>
        <v>1</v>
      </c>
      <c r="M292" t="s">
        <v>2070</v>
      </c>
      <c r="N292">
        <v>2.8400499999999999E-2</v>
      </c>
      <c r="O292">
        <v>27</v>
      </c>
      <c r="P292">
        <v>101</v>
      </c>
      <c r="Q292">
        <v>0</v>
      </c>
      <c r="R292">
        <v>1.9988499999999999E-2</v>
      </c>
      <c r="S292">
        <v>27</v>
      </c>
      <c r="T292">
        <v>101</v>
      </c>
      <c r="U292">
        <v>0</v>
      </c>
      <c r="V292">
        <f t="shared" si="14"/>
        <v>1</v>
      </c>
    </row>
    <row r="293" spans="1:22" x14ac:dyDescent="0.35">
      <c r="A293" t="s">
        <v>1332</v>
      </c>
      <c r="B293">
        <v>2.4837000000000001E-3</v>
      </c>
      <c r="C293">
        <v>23</v>
      </c>
      <c r="D293">
        <v>85</v>
      </c>
      <c r="E293">
        <v>4</v>
      </c>
      <c r="F293">
        <v>3.4215999999999999E-3</v>
      </c>
      <c r="G293">
        <v>23</v>
      </c>
      <c r="H293">
        <v>85</v>
      </c>
      <c r="I293">
        <v>4</v>
      </c>
      <c r="J293">
        <f t="shared" si="12"/>
        <v>72.588847322889876</v>
      </c>
      <c r="K293">
        <f t="shared" si="13"/>
        <v>1</v>
      </c>
      <c r="M293" t="s">
        <v>2014</v>
      </c>
      <c r="N293">
        <v>1.4301899999999999E-2</v>
      </c>
      <c r="O293">
        <v>23</v>
      </c>
      <c r="P293">
        <v>103</v>
      </c>
      <c r="Q293">
        <v>12</v>
      </c>
      <c r="R293">
        <v>1.45071E-2</v>
      </c>
      <c r="S293">
        <v>23</v>
      </c>
      <c r="T293">
        <v>103</v>
      </c>
      <c r="U293">
        <v>25</v>
      </c>
      <c r="V293">
        <f t="shared" si="14"/>
        <v>1</v>
      </c>
    </row>
    <row r="294" spans="1:22" x14ac:dyDescent="0.35">
      <c r="A294" t="s">
        <v>1231</v>
      </c>
      <c r="B294">
        <v>2.4694000000000001E-3</v>
      </c>
      <c r="C294">
        <v>22</v>
      </c>
      <c r="D294">
        <v>60</v>
      </c>
      <c r="E294">
        <v>1</v>
      </c>
      <c r="F294">
        <v>1.9543E-3</v>
      </c>
      <c r="G294">
        <v>22</v>
      </c>
      <c r="H294">
        <v>60</v>
      </c>
      <c r="I294">
        <v>2</v>
      </c>
      <c r="J294">
        <f t="shared" si="12"/>
        <v>126.35726347029627</v>
      </c>
      <c r="K294">
        <f t="shared" si="13"/>
        <v>1</v>
      </c>
      <c r="M294" s="1" t="s">
        <v>1798</v>
      </c>
      <c r="N294" s="1">
        <v>5.9059999999999998E-3</v>
      </c>
      <c r="O294" s="1">
        <v>32</v>
      </c>
      <c r="P294" s="1">
        <v>105</v>
      </c>
      <c r="Q294" s="1">
        <v>2</v>
      </c>
      <c r="R294" s="1">
        <v>5.4974000000000004E-3</v>
      </c>
      <c r="S294" s="1">
        <v>32</v>
      </c>
      <c r="T294" s="1">
        <v>105</v>
      </c>
      <c r="U294" s="1">
        <v>7</v>
      </c>
      <c r="V294">
        <f t="shared" si="14"/>
        <v>1</v>
      </c>
    </row>
    <row r="295" spans="1:22" x14ac:dyDescent="0.35">
      <c r="A295" t="s">
        <v>1334</v>
      </c>
      <c r="B295">
        <v>2.4583000000000001E-3</v>
      </c>
      <c r="C295">
        <v>19</v>
      </c>
      <c r="D295">
        <v>76</v>
      </c>
      <c r="E295">
        <v>2</v>
      </c>
      <c r="F295">
        <v>2.7878E-3</v>
      </c>
      <c r="G295">
        <v>19</v>
      </c>
      <c r="H295">
        <v>76</v>
      </c>
      <c r="I295">
        <v>2</v>
      </c>
      <c r="J295">
        <f t="shared" si="12"/>
        <v>88.180644235597967</v>
      </c>
      <c r="K295">
        <f t="shared" si="13"/>
        <v>1</v>
      </c>
      <c r="M295" t="s">
        <v>1972</v>
      </c>
      <c r="N295">
        <v>2.5646200000000001E-2</v>
      </c>
      <c r="O295">
        <v>25</v>
      </c>
      <c r="P295">
        <v>114</v>
      </c>
      <c r="Q295">
        <v>0</v>
      </c>
      <c r="R295">
        <v>1.80617E-2</v>
      </c>
      <c r="S295">
        <v>25</v>
      </c>
      <c r="T295">
        <v>114</v>
      </c>
      <c r="U295">
        <v>0</v>
      </c>
      <c r="V295">
        <f t="shared" si="14"/>
        <v>1</v>
      </c>
    </row>
    <row r="297" spans="1:22" x14ac:dyDescent="0.35">
      <c r="A297" t="s">
        <v>16</v>
      </c>
      <c r="B297">
        <f>AVERAGE(B3:B295)</f>
        <v>3.9028263174914652</v>
      </c>
      <c r="C297">
        <f t="shared" ref="C297:V297" si="15">AVERAGE(C3:C295)</f>
        <v>8529.4505119453934</v>
      </c>
      <c r="D297">
        <f t="shared" si="15"/>
        <v>73.457337883959042</v>
      </c>
      <c r="E297">
        <f t="shared" si="15"/>
        <v>5591.7679180887371</v>
      </c>
      <c r="F297">
        <f t="shared" si="15"/>
        <v>3.4356232354948819</v>
      </c>
      <c r="G297">
        <f t="shared" si="15"/>
        <v>8340.9658703071673</v>
      </c>
      <c r="H297">
        <f t="shared" si="15"/>
        <v>73.457337883959042</v>
      </c>
      <c r="I297">
        <f t="shared" si="15"/>
        <v>7795.8805460750855</v>
      </c>
      <c r="J297">
        <f t="shared" si="12"/>
        <v>113.5987868858759</v>
      </c>
      <c r="K297">
        <f t="shared" si="13"/>
        <v>1</v>
      </c>
      <c r="M297" t="s">
        <v>16</v>
      </c>
      <c r="N297">
        <f>AVERAGE(N3:N295)</f>
        <v>3.9621672488054651</v>
      </c>
      <c r="O297">
        <f t="shared" ref="O297:U297" si="16">AVERAGE(O3:O295)</f>
        <v>8529.4505119453934</v>
      </c>
      <c r="P297">
        <f t="shared" si="16"/>
        <v>73.457337883959042</v>
      </c>
      <c r="Q297">
        <f t="shared" si="16"/>
        <v>5591.7679180887371</v>
      </c>
      <c r="R297">
        <f t="shared" si="16"/>
        <v>3.7132311992627947</v>
      </c>
      <c r="S297">
        <f t="shared" si="16"/>
        <v>8335.2320819112629</v>
      </c>
      <c r="T297">
        <f t="shared" si="16"/>
        <v>73.457337883959042</v>
      </c>
      <c r="U297">
        <f t="shared" si="16"/>
        <v>7848.6621160409559</v>
      </c>
    </row>
    <row r="299" spans="1:22" x14ac:dyDescent="0.35">
      <c r="A299" t="s">
        <v>1095</v>
      </c>
      <c r="B299">
        <f>B297/F297*100</f>
        <v>113.5987868858759</v>
      </c>
      <c r="C299">
        <f>C297/G297*100</f>
        <v>102.25974598828186</v>
      </c>
      <c r="M299" t="s">
        <v>1095</v>
      </c>
      <c r="N299">
        <f>N297/R297*100</f>
        <v>106.70402773713883</v>
      </c>
    </row>
    <row r="303" spans="1:22" x14ac:dyDescent="0.35">
      <c r="L303" t="s">
        <v>2076</v>
      </c>
    </row>
    <row r="304" spans="1:22" x14ac:dyDescent="0.35">
      <c r="L304" t="s">
        <v>2077</v>
      </c>
    </row>
  </sheetData>
  <sortState ref="M3:U296">
    <sortCondition ref="T3:T29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M11" sqref="M11"/>
    </sheetView>
  </sheetViews>
  <sheetFormatPr defaultRowHeight="14.5" x14ac:dyDescent="0.35"/>
  <cols>
    <col min="1" max="1" width="10" customWidth="1"/>
    <col min="2" max="2" width="11.36328125" customWidth="1"/>
    <col min="3" max="3" width="10.6328125" customWidth="1"/>
    <col min="4" max="4" width="9.26953125" customWidth="1"/>
    <col min="5" max="5" width="10.453125" customWidth="1"/>
    <col min="6" max="6" width="10.6328125" customWidth="1"/>
    <col min="7" max="7" width="10.90625" customWidth="1"/>
    <col min="9" max="9" width="13.90625" customWidth="1"/>
  </cols>
  <sheetData>
    <row r="2" spans="1:13" x14ac:dyDescent="0.35">
      <c r="A2" t="s">
        <v>1098</v>
      </c>
      <c r="B2" t="s">
        <v>1099</v>
      </c>
      <c r="C2" t="s">
        <v>1100</v>
      </c>
      <c r="D2" t="s">
        <v>1414</v>
      </c>
      <c r="E2" t="s">
        <v>1101</v>
      </c>
      <c r="F2" t="s">
        <v>1102</v>
      </c>
      <c r="G2" t="s">
        <v>1103</v>
      </c>
      <c r="H2" t="s">
        <v>1415</v>
      </c>
      <c r="I2" t="s">
        <v>1104</v>
      </c>
      <c r="J2" t="s">
        <v>1095</v>
      </c>
      <c r="K2" t="s">
        <v>1756</v>
      </c>
    </row>
    <row r="3" spans="1:13" x14ac:dyDescent="0.35">
      <c r="A3" t="s">
        <v>1410</v>
      </c>
      <c r="B3">
        <v>7.2122000000000002E-3</v>
      </c>
      <c r="C3">
        <v>67</v>
      </c>
      <c r="D3">
        <v>20</v>
      </c>
      <c r="E3">
        <v>43</v>
      </c>
      <c r="F3">
        <v>7.3924999999999998E-3</v>
      </c>
      <c r="G3">
        <v>65</v>
      </c>
      <c r="H3">
        <v>20</v>
      </c>
      <c r="I3">
        <v>60</v>
      </c>
      <c r="J3">
        <f>B3/F3*100</f>
        <v>97.561041596212377</v>
      </c>
      <c r="K3">
        <f>IF(C3&gt;=G3,1,0)</f>
        <v>1</v>
      </c>
    </row>
    <row r="4" spans="1:13" x14ac:dyDescent="0.35">
      <c r="A4" t="s">
        <v>1404</v>
      </c>
      <c r="B4">
        <v>0.74581830000000005</v>
      </c>
      <c r="C4">
        <v>1881</v>
      </c>
      <c r="D4">
        <v>23</v>
      </c>
      <c r="E4">
        <v>2261</v>
      </c>
      <c r="F4">
        <v>0.36146042</v>
      </c>
      <c r="G4">
        <v>1299</v>
      </c>
      <c r="H4">
        <v>23</v>
      </c>
      <c r="I4">
        <v>2120</v>
      </c>
      <c r="J4">
        <f t="shared" ref="J4:J16" si="0">B4/F4*100</f>
        <v>206.33470740724533</v>
      </c>
      <c r="K4">
        <f t="shared" ref="K4:K12" si="1">IF(C4&gt;=G4,1,0)</f>
        <v>1</v>
      </c>
      <c r="L4" t="s">
        <v>13</v>
      </c>
      <c r="M4">
        <v>10</v>
      </c>
    </row>
    <row r="5" spans="1:13" x14ac:dyDescent="0.35">
      <c r="A5" t="s">
        <v>1412</v>
      </c>
      <c r="B5">
        <v>78.741805999999997</v>
      </c>
      <c r="C5">
        <v>336742</v>
      </c>
      <c r="D5">
        <v>29</v>
      </c>
      <c r="E5">
        <v>247067</v>
      </c>
      <c r="F5">
        <v>56.567734000000002</v>
      </c>
      <c r="G5">
        <v>257284</v>
      </c>
      <c r="H5">
        <v>29</v>
      </c>
      <c r="I5">
        <v>234335</v>
      </c>
      <c r="J5">
        <f t="shared" si="0"/>
        <v>139.19915194057447</v>
      </c>
      <c r="K5">
        <f t="shared" si="1"/>
        <v>1</v>
      </c>
      <c r="L5" t="s">
        <v>14</v>
      </c>
      <c r="M5">
        <v>10</v>
      </c>
    </row>
    <row r="6" spans="1:13" x14ac:dyDescent="0.35">
      <c r="A6" t="s">
        <v>1413</v>
      </c>
      <c r="B6">
        <v>78.586910000000003</v>
      </c>
      <c r="C6">
        <v>336742</v>
      </c>
      <c r="D6">
        <v>29</v>
      </c>
      <c r="E6">
        <v>247067</v>
      </c>
      <c r="F6">
        <v>56.375194999999998</v>
      </c>
      <c r="G6">
        <v>257284</v>
      </c>
      <c r="H6">
        <v>29</v>
      </c>
      <c r="I6">
        <v>234335</v>
      </c>
      <c r="J6">
        <f t="shared" si="0"/>
        <v>139.39980163261521</v>
      </c>
      <c r="K6">
        <f t="shared" si="1"/>
        <v>1</v>
      </c>
    </row>
    <row r="7" spans="1:13" x14ac:dyDescent="0.35">
      <c r="A7" t="s">
        <v>1405</v>
      </c>
      <c r="B7">
        <v>9.9417599999999995E-2</v>
      </c>
      <c r="C7">
        <v>589</v>
      </c>
      <c r="D7">
        <v>32</v>
      </c>
      <c r="E7">
        <v>435</v>
      </c>
      <c r="F7">
        <v>0.1168049</v>
      </c>
      <c r="G7">
        <v>589</v>
      </c>
      <c r="H7">
        <v>32</v>
      </c>
      <c r="I7">
        <v>896</v>
      </c>
      <c r="J7">
        <f t="shared" si="0"/>
        <v>85.11423750202259</v>
      </c>
      <c r="K7">
        <f t="shared" si="1"/>
        <v>1</v>
      </c>
    </row>
    <row r="8" spans="1:13" x14ac:dyDescent="0.35">
      <c r="A8" t="s">
        <v>1408</v>
      </c>
      <c r="B8">
        <v>23.018488000000001</v>
      </c>
      <c r="C8">
        <v>208897</v>
      </c>
      <c r="D8">
        <v>36</v>
      </c>
      <c r="E8">
        <v>147325</v>
      </c>
      <c r="F8">
        <v>19.930668000000001</v>
      </c>
      <c r="G8">
        <v>193359</v>
      </c>
      <c r="H8">
        <v>36</v>
      </c>
      <c r="I8">
        <v>93523</v>
      </c>
      <c r="J8">
        <f t="shared" si="0"/>
        <v>115.49280736601504</v>
      </c>
      <c r="K8">
        <f t="shared" si="1"/>
        <v>1</v>
      </c>
    </row>
    <row r="9" spans="1:13" x14ac:dyDescent="0.35">
      <c r="A9" t="s">
        <v>1406</v>
      </c>
      <c r="B9">
        <v>1.44452E-2</v>
      </c>
      <c r="C9">
        <v>74</v>
      </c>
      <c r="D9">
        <v>38</v>
      </c>
      <c r="E9">
        <v>78</v>
      </c>
      <c r="F9">
        <v>1.36741E-2</v>
      </c>
      <c r="G9">
        <v>74</v>
      </c>
      <c r="H9">
        <v>38</v>
      </c>
      <c r="I9">
        <v>91</v>
      </c>
      <c r="J9">
        <f t="shared" si="0"/>
        <v>105.63912798648541</v>
      </c>
      <c r="K9">
        <f t="shared" si="1"/>
        <v>1</v>
      </c>
    </row>
    <row r="10" spans="1:13" x14ac:dyDescent="0.35">
      <c r="A10" t="s">
        <v>1409</v>
      </c>
      <c r="B10">
        <v>0.30259708000000002</v>
      </c>
      <c r="C10">
        <v>2967</v>
      </c>
      <c r="D10">
        <v>43</v>
      </c>
      <c r="E10">
        <v>1738</v>
      </c>
      <c r="F10">
        <v>0.41383569999999997</v>
      </c>
      <c r="G10">
        <v>2729</v>
      </c>
      <c r="H10">
        <v>43</v>
      </c>
      <c r="I10">
        <v>3553</v>
      </c>
      <c r="J10">
        <f t="shared" si="0"/>
        <v>73.12010056164803</v>
      </c>
      <c r="K10">
        <f t="shared" si="1"/>
        <v>1</v>
      </c>
    </row>
    <row r="11" spans="1:13" x14ac:dyDescent="0.35">
      <c r="A11" t="s">
        <v>1407</v>
      </c>
      <c r="B11">
        <v>9.2144900000000002E-2</v>
      </c>
      <c r="C11">
        <v>473</v>
      </c>
      <c r="D11">
        <v>44</v>
      </c>
      <c r="E11">
        <v>528</v>
      </c>
      <c r="F11">
        <v>0.10035150499999999</v>
      </c>
      <c r="G11">
        <v>473</v>
      </c>
      <c r="H11">
        <v>44</v>
      </c>
      <c r="I11">
        <v>553</v>
      </c>
      <c r="J11">
        <f t="shared" si="0"/>
        <v>91.822140584737625</v>
      </c>
      <c r="K11">
        <f t="shared" si="1"/>
        <v>1</v>
      </c>
    </row>
    <row r="12" spans="1:13" x14ac:dyDescent="0.35">
      <c r="A12" t="s">
        <v>1411</v>
      </c>
      <c r="B12">
        <v>3.0347E-3</v>
      </c>
      <c r="C12">
        <v>91</v>
      </c>
      <c r="D12">
        <v>70</v>
      </c>
      <c r="E12">
        <v>38</v>
      </c>
      <c r="F12">
        <v>7.8057999999999999E-3</v>
      </c>
      <c r="G12">
        <v>91</v>
      </c>
      <c r="H12">
        <v>70</v>
      </c>
      <c r="I12">
        <v>50</v>
      </c>
      <c r="J12">
        <f t="shared" si="0"/>
        <v>38.877501345153604</v>
      </c>
      <c r="K12">
        <f t="shared" si="1"/>
        <v>1</v>
      </c>
    </row>
    <row r="14" spans="1:13" x14ac:dyDescent="0.35">
      <c r="A14">
        <v>18.161187999999999</v>
      </c>
      <c r="B14">
        <v>88852.3</v>
      </c>
      <c r="C14">
        <v>64658</v>
      </c>
      <c r="D14">
        <v>13.389493</v>
      </c>
      <c r="E14">
        <v>71324.7</v>
      </c>
      <c r="F14">
        <v>56951.6</v>
      </c>
      <c r="G14" t="s">
        <v>58</v>
      </c>
    </row>
    <row r="16" spans="1:13" x14ac:dyDescent="0.35">
      <c r="A16" t="s">
        <v>16</v>
      </c>
      <c r="B16">
        <f>AVERAGE(B3:B12)</f>
        <v>18.161187398000003</v>
      </c>
      <c r="C16">
        <f t="shared" ref="C16:I16" si="2">AVERAGE(C3:C12)</f>
        <v>88852.3</v>
      </c>
      <c r="D16">
        <f t="shared" si="2"/>
        <v>36.4</v>
      </c>
      <c r="E16">
        <f t="shared" si="2"/>
        <v>64658</v>
      </c>
      <c r="F16">
        <f t="shared" si="2"/>
        <v>13.389492192500001</v>
      </c>
      <c r="G16">
        <f t="shared" si="2"/>
        <v>71324.7</v>
      </c>
      <c r="H16">
        <f t="shared" si="2"/>
        <v>36.4</v>
      </c>
      <c r="I16">
        <f t="shared" si="2"/>
        <v>56951.6</v>
      </c>
      <c r="J16">
        <f t="shared" si="0"/>
        <v>135.63761147097739</v>
      </c>
    </row>
    <row r="17" spans="1:2" x14ac:dyDescent="0.35">
      <c r="A17" t="s">
        <v>1095</v>
      </c>
      <c r="B17">
        <f>B16/F16*100</f>
        <v>135.63761147097739</v>
      </c>
    </row>
  </sheetData>
  <sortState ref="A3:I57">
    <sortCondition ref="D3:D5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7"/>
  <sheetViews>
    <sheetView workbookViewId="0">
      <selection activeCell="J1" sqref="J1"/>
    </sheetView>
  </sheetViews>
  <sheetFormatPr defaultRowHeight="14.5" x14ac:dyDescent="0.35"/>
  <cols>
    <col min="1" max="1" width="12" customWidth="1"/>
    <col min="2" max="2" width="11.36328125" customWidth="1"/>
    <col min="3" max="3" width="9.36328125" customWidth="1"/>
    <col min="4" max="4" width="11.1796875" customWidth="1"/>
    <col min="6" max="6" width="10.81640625" customWidth="1"/>
    <col min="7" max="7" width="10.453125" customWidth="1"/>
    <col min="8" max="8" width="10.6328125" customWidth="1"/>
    <col min="9" max="9" width="10.1796875" customWidth="1"/>
    <col min="11" max="11" width="11.7265625" customWidth="1"/>
  </cols>
  <sheetData>
    <row r="2" spans="1:13" x14ac:dyDescent="0.35">
      <c r="A2" t="s">
        <v>1098</v>
      </c>
      <c r="B2" t="s">
        <v>1099</v>
      </c>
      <c r="C2" t="s">
        <v>1100</v>
      </c>
      <c r="D2" t="s">
        <v>1503</v>
      </c>
      <c r="E2" t="s">
        <v>1101</v>
      </c>
      <c r="F2" t="s">
        <v>1102</v>
      </c>
      <c r="G2" t="s">
        <v>1103</v>
      </c>
      <c r="H2" t="s">
        <v>1415</v>
      </c>
      <c r="I2" t="s">
        <v>1104</v>
      </c>
      <c r="J2" t="s">
        <v>1096</v>
      </c>
      <c r="K2" t="s">
        <v>1504</v>
      </c>
    </row>
    <row r="3" spans="1:13" x14ac:dyDescent="0.35">
      <c r="A3" t="s">
        <v>1069</v>
      </c>
      <c r="B3">
        <v>1.1856E-3</v>
      </c>
      <c r="C3">
        <v>10</v>
      </c>
      <c r="D3">
        <v>187</v>
      </c>
      <c r="E3">
        <v>0</v>
      </c>
      <c r="F3" s="4">
        <v>9.4950000000000004E-4</v>
      </c>
      <c r="G3">
        <v>10</v>
      </c>
      <c r="H3">
        <v>187</v>
      </c>
      <c r="I3">
        <v>0</v>
      </c>
      <c r="J3">
        <f>IF(C3&gt;=G3,1,0)</f>
        <v>1</v>
      </c>
      <c r="K3" s="4">
        <f>B3/F3*100</f>
        <v>124.86571879936807</v>
      </c>
    </row>
    <row r="4" spans="1:13" x14ac:dyDescent="0.35">
      <c r="A4" t="s">
        <v>1054</v>
      </c>
      <c r="B4">
        <v>1.1624000000000001E-3</v>
      </c>
      <c r="C4">
        <v>9</v>
      </c>
      <c r="D4">
        <v>205</v>
      </c>
      <c r="E4">
        <v>1</v>
      </c>
      <c r="F4">
        <v>1.0189000000000001E-3</v>
      </c>
      <c r="G4">
        <v>9</v>
      </c>
      <c r="H4">
        <v>205</v>
      </c>
      <c r="I4">
        <v>1</v>
      </c>
      <c r="J4">
        <f t="shared" ref="J4:J67" si="0">IF(C4&gt;=G4,1,0)</f>
        <v>1</v>
      </c>
      <c r="K4" s="4">
        <f t="shared" ref="K4:K67" si="1">B4/F4*100</f>
        <v>114.08381587987044</v>
      </c>
    </row>
    <row r="5" spans="1:13" x14ac:dyDescent="0.35">
      <c r="A5" t="s">
        <v>640</v>
      </c>
      <c r="B5">
        <v>0.39960372</v>
      </c>
      <c r="C5">
        <v>3250</v>
      </c>
      <c r="D5">
        <v>216</v>
      </c>
      <c r="E5">
        <v>1343</v>
      </c>
      <c r="F5">
        <v>0.4024875</v>
      </c>
      <c r="G5">
        <v>3250</v>
      </c>
      <c r="H5">
        <v>216</v>
      </c>
      <c r="I5">
        <v>1534</v>
      </c>
      <c r="J5">
        <f t="shared" si="0"/>
        <v>1</v>
      </c>
      <c r="K5" s="4">
        <f t="shared" si="1"/>
        <v>99.283510668033173</v>
      </c>
    </row>
    <row r="6" spans="1:13" x14ac:dyDescent="0.35">
      <c r="A6" t="s">
        <v>751</v>
      </c>
      <c r="B6">
        <v>1.3730000000000001E-3</v>
      </c>
      <c r="C6">
        <v>10</v>
      </c>
      <c r="D6">
        <v>216</v>
      </c>
      <c r="E6">
        <v>0</v>
      </c>
      <c r="F6">
        <v>1.1433000000000001E-3</v>
      </c>
      <c r="G6">
        <v>10</v>
      </c>
      <c r="H6">
        <v>216</v>
      </c>
      <c r="I6">
        <v>0</v>
      </c>
      <c r="J6">
        <f t="shared" si="0"/>
        <v>1</v>
      </c>
      <c r="K6" s="4">
        <f t="shared" si="1"/>
        <v>120.09096475115892</v>
      </c>
      <c r="M6" t="s">
        <v>1107</v>
      </c>
    </row>
    <row r="7" spans="1:13" x14ac:dyDescent="0.35">
      <c r="A7" t="s">
        <v>1003</v>
      </c>
      <c r="B7" s="4">
        <v>7.2159999999999998E-4</v>
      </c>
      <c r="C7">
        <v>9</v>
      </c>
      <c r="D7">
        <v>221</v>
      </c>
      <c r="E7">
        <v>0</v>
      </c>
      <c r="F7" s="4">
        <v>6.581E-4</v>
      </c>
      <c r="G7">
        <v>9</v>
      </c>
      <c r="H7">
        <v>221</v>
      </c>
      <c r="I7">
        <v>0</v>
      </c>
      <c r="J7">
        <f t="shared" si="0"/>
        <v>1</v>
      </c>
      <c r="K7" s="4">
        <f t="shared" si="1"/>
        <v>109.64898951527123</v>
      </c>
      <c r="M7" t="s">
        <v>11</v>
      </c>
    </row>
    <row r="8" spans="1:13" x14ac:dyDescent="0.35">
      <c r="A8" t="s">
        <v>453</v>
      </c>
      <c r="B8" s="4">
        <v>2.656E-4</v>
      </c>
      <c r="C8">
        <v>9</v>
      </c>
      <c r="D8">
        <v>233</v>
      </c>
      <c r="E8">
        <v>2</v>
      </c>
      <c r="F8" s="4">
        <v>3.0830000000000001E-4</v>
      </c>
      <c r="G8">
        <v>9</v>
      </c>
      <c r="H8">
        <v>233</v>
      </c>
      <c r="I8">
        <v>2</v>
      </c>
      <c r="J8">
        <f t="shared" si="0"/>
        <v>1</v>
      </c>
      <c r="K8" s="4">
        <f t="shared" si="1"/>
        <v>86.149854038274412</v>
      </c>
    </row>
    <row r="9" spans="1:13" x14ac:dyDescent="0.35">
      <c r="A9" t="s">
        <v>210</v>
      </c>
      <c r="B9" s="4">
        <v>5.2229999999999996E-4</v>
      </c>
      <c r="C9">
        <v>11</v>
      </c>
      <c r="D9">
        <v>235</v>
      </c>
      <c r="E9">
        <v>0</v>
      </c>
      <c r="F9" s="4">
        <v>4.6860000000000001E-4</v>
      </c>
      <c r="G9">
        <v>11</v>
      </c>
      <c r="H9">
        <v>235</v>
      </c>
      <c r="I9">
        <v>1</v>
      </c>
      <c r="J9">
        <f t="shared" si="0"/>
        <v>1</v>
      </c>
      <c r="K9" s="4">
        <f t="shared" si="1"/>
        <v>111.4596670934699</v>
      </c>
    </row>
    <row r="10" spans="1:13" x14ac:dyDescent="0.35">
      <c r="A10" t="s">
        <v>985</v>
      </c>
      <c r="B10">
        <v>6.1395E-3</v>
      </c>
      <c r="C10">
        <v>65</v>
      </c>
      <c r="D10">
        <v>236</v>
      </c>
      <c r="E10">
        <v>1</v>
      </c>
      <c r="F10">
        <v>6.3229000000000002E-3</v>
      </c>
      <c r="G10">
        <v>65</v>
      </c>
      <c r="H10">
        <v>236</v>
      </c>
      <c r="I10">
        <v>3</v>
      </c>
      <c r="J10">
        <f t="shared" si="0"/>
        <v>1</v>
      </c>
      <c r="K10" s="4">
        <f t="shared" si="1"/>
        <v>97.099432222556104</v>
      </c>
    </row>
    <row r="11" spans="1:13" x14ac:dyDescent="0.35">
      <c r="A11" t="s">
        <v>721</v>
      </c>
      <c r="B11">
        <v>1.2267000000000001E-3</v>
      </c>
      <c r="C11">
        <v>8</v>
      </c>
      <c r="D11">
        <v>242</v>
      </c>
      <c r="E11">
        <v>0</v>
      </c>
      <c r="F11">
        <v>1.0221E-3</v>
      </c>
      <c r="G11">
        <v>8</v>
      </c>
      <c r="H11">
        <v>242</v>
      </c>
      <c r="I11">
        <v>0</v>
      </c>
      <c r="J11">
        <f t="shared" si="0"/>
        <v>1</v>
      </c>
      <c r="K11" s="4">
        <f t="shared" si="1"/>
        <v>120.01761080129147</v>
      </c>
    </row>
    <row r="12" spans="1:13" x14ac:dyDescent="0.35">
      <c r="A12" t="s">
        <v>1039</v>
      </c>
      <c r="B12">
        <v>1.0583999999999999E-3</v>
      </c>
      <c r="C12">
        <v>11</v>
      </c>
      <c r="D12">
        <v>242</v>
      </c>
      <c r="E12">
        <v>0</v>
      </c>
      <c r="F12" s="4">
        <v>9.4720000000000004E-4</v>
      </c>
      <c r="G12">
        <v>11</v>
      </c>
      <c r="H12">
        <v>242</v>
      </c>
      <c r="I12">
        <v>0</v>
      </c>
      <c r="J12">
        <f t="shared" si="0"/>
        <v>1</v>
      </c>
      <c r="K12" s="4">
        <f t="shared" si="1"/>
        <v>111.73986486486484</v>
      </c>
    </row>
    <row r="13" spans="1:13" x14ac:dyDescent="0.35">
      <c r="A13" t="s">
        <v>1045</v>
      </c>
      <c r="B13">
        <v>7.1834000000000004E-3</v>
      </c>
      <c r="C13">
        <v>58</v>
      </c>
      <c r="D13">
        <v>242</v>
      </c>
      <c r="E13">
        <v>3</v>
      </c>
      <c r="F13">
        <v>8.0471999999999991E-3</v>
      </c>
      <c r="G13">
        <v>58</v>
      </c>
      <c r="H13">
        <v>242</v>
      </c>
      <c r="I13">
        <v>2</v>
      </c>
      <c r="J13">
        <f t="shared" si="0"/>
        <v>1</v>
      </c>
      <c r="K13" s="4">
        <f t="shared" si="1"/>
        <v>89.265831593597795</v>
      </c>
    </row>
    <row r="14" spans="1:13" x14ac:dyDescent="0.35">
      <c r="A14" t="s">
        <v>1477</v>
      </c>
      <c r="B14">
        <v>1.4086000000000001E-3</v>
      </c>
      <c r="C14">
        <v>9</v>
      </c>
      <c r="D14">
        <v>243</v>
      </c>
      <c r="E14">
        <v>7</v>
      </c>
      <c r="F14">
        <v>1.6605000000000001E-3</v>
      </c>
      <c r="G14">
        <v>9</v>
      </c>
      <c r="H14">
        <v>243</v>
      </c>
      <c r="I14">
        <v>9</v>
      </c>
      <c r="J14">
        <f t="shared" si="0"/>
        <v>1</v>
      </c>
      <c r="K14" s="4">
        <f t="shared" si="1"/>
        <v>84.829870520927429</v>
      </c>
    </row>
    <row r="15" spans="1:13" x14ac:dyDescent="0.35">
      <c r="A15" t="s">
        <v>1437</v>
      </c>
      <c r="B15">
        <v>3.8316999999999999E-3</v>
      </c>
      <c r="C15">
        <v>9</v>
      </c>
      <c r="D15">
        <v>252</v>
      </c>
      <c r="E15">
        <v>0</v>
      </c>
      <c r="F15">
        <v>1.7399E-3</v>
      </c>
      <c r="G15">
        <v>9</v>
      </c>
      <c r="H15">
        <v>252</v>
      </c>
      <c r="I15">
        <v>6</v>
      </c>
      <c r="J15">
        <f t="shared" si="0"/>
        <v>1</v>
      </c>
      <c r="K15" s="4">
        <f t="shared" si="1"/>
        <v>220.22530030461519</v>
      </c>
    </row>
    <row r="16" spans="1:13" x14ac:dyDescent="0.35">
      <c r="A16" t="s">
        <v>523</v>
      </c>
      <c r="B16">
        <v>2.1462E-3</v>
      </c>
      <c r="C16">
        <v>78</v>
      </c>
      <c r="D16">
        <v>252</v>
      </c>
      <c r="E16">
        <v>11</v>
      </c>
      <c r="F16">
        <v>6.1557000000000001E-3</v>
      </c>
      <c r="G16">
        <v>78</v>
      </c>
      <c r="H16">
        <v>252</v>
      </c>
      <c r="I16">
        <v>12</v>
      </c>
      <c r="J16">
        <f t="shared" si="0"/>
        <v>1</v>
      </c>
      <c r="K16" s="4">
        <f t="shared" si="1"/>
        <v>34.865246844388125</v>
      </c>
    </row>
    <row r="17" spans="1:11" x14ac:dyDescent="0.35">
      <c r="A17" t="s">
        <v>381</v>
      </c>
      <c r="B17">
        <v>1.2248999999999999E-3</v>
      </c>
      <c r="C17">
        <v>10</v>
      </c>
      <c r="D17">
        <v>253</v>
      </c>
      <c r="E17">
        <v>0</v>
      </c>
      <c r="F17">
        <v>1.0108999999999999E-3</v>
      </c>
      <c r="G17">
        <v>10</v>
      </c>
      <c r="H17">
        <v>253</v>
      </c>
      <c r="I17">
        <v>0</v>
      </c>
      <c r="J17">
        <f t="shared" si="0"/>
        <v>1</v>
      </c>
      <c r="K17" s="4">
        <f t="shared" si="1"/>
        <v>121.16925511920071</v>
      </c>
    </row>
    <row r="18" spans="1:11" x14ac:dyDescent="0.35">
      <c r="A18" t="s">
        <v>405</v>
      </c>
      <c r="B18" s="4">
        <v>9.4490000000000004E-4</v>
      </c>
      <c r="C18">
        <v>10</v>
      </c>
      <c r="D18">
        <v>255</v>
      </c>
      <c r="E18">
        <v>0</v>
      </c>
      <c r="F18" s="4">
        <v>9.4680000000000003E-4</v>
      </c>
      <c r="G18">
        <v>10</v>
      </c>
      <c r="H18">
        <v>255</v>
      </c>
      <c r="I18">
        <v>0</v>
      </c>
      <c r="J18">
        <f t="shared" si="0"/>
        <v>1</v>
      </c>
      <c r="K18" s="4">
        <f t="shared" si="1"/>
        <v>99.799324038867766</v>
      </c>
    </row>
    <row r="19" spans="1:11" x14ac:dyDescent="0.35">
      <c r="A19" t="s">
        <v>826</v>
      </c>
      <c r="B19" s="4">
        <v>2.0719999999999999E-4</v>
      </c>
      <c r="C19">
        <v>8</v>
      </c>
      <c r="D19">
        <v>255</v>
      </c>
      <c r="E19">
        <v>0</v>
      </c>
      <c r="F19" s="4">
        <v>2.1699999999999999E-4</v>
      </c>
      <c r="G19">
        <v>8</v>
      </c>
      <c r="H19">
        <v>255</v>
      </c>
      <c r="I19">
        <v>2</v>
      </c>
      <c r="J19">
        <f t="shared" si="0"/>
        <v>1</v>
      </c>
      <c r="K19" s="4">
        <f t="shared" si="1"/>
        <v>95.483870967741936</v>
      </c>
    </row>
    <row r="20" spans="1:11" x14ac:dyDescent="0.35">
      <c r="A20" t="s">
        <v>360</v>
      </c>
      <c r="B20">
        <v>1.1833E-3</v>
      </c>
      <c r="C20">
        <v>10</v>
      </c>
      <c r="D20">
        <v>258</v>
      </c>
      <c r="E20">
        <v>0</v>
      </c>
      <c r="F20" s="4">
        <v>7.8470000000000005E-4</v>
      </c>
      <c r="G20">
        <v>10</v>
      </c>
      <c r="H20">
        <v>258</v>
      </c>
      <c r="I20">
        <v>0</v>
      </c>
      <c r="J20">
        <f t="shared" si="0"/>
        <v>1</v>
      </c>
      <c r="K20" s="4">
        <f t="shared" si="1"/>
        <v>150.79648273225433</v>
      </c>
    </row>
    <row r="21" spans="1:11" x14ac:dyDescent="0.35">
      <c r="A21" t="s">
        <v>378</v>
      </c>
      <c r="B21">
        <v>1.8018999999999999E-3</v>
      </c>
      <c r="C21">
        <v>10</v>
      </c>
      <c r="D21">
        <v>260</v>
      </c>
      <c r="E21">
        <v>0</v>
      </c>
      <c r="F21">
        <v>1.7750000000000001E-3</v>
      </c>
      <c r="G21">
        <v>10</v>
      </c>
      <c r="H21">
        <v>260</v>
      </c>
      <c r="I21">
        <v>2</v>
      </c>
      <c r="J21">
        <f t="shared" si="0"/>
        <v>1</v>
      </c>
      <c r="K21" s="4">
        <f t="shared" si="1"/>
        <v>101.51549295774646</v>
      </c>
    </row>
    <row r="22" spans="1:11" x14ac:dyDescent="0.35">
      <c r="A22" t="s">
        <v>706</v>
      </c>
      <c r="B22">
        <v>2.2705999999999998E-3</v>
      </c>
      <c r="C22">
        <v>9</v>
      </c>
      <c r="D22">
        <v>260</v>
      </c>
      <c r="E22">
        <v>2</v>
      </c>
      <c r="F22">
        <v>1.8221999999999999E-3</v>
      </c>
      <c r="G22">
        <v>9</v>
      </c>
      <c r="H22">
        <v>260</v>
      </c>
      <c r="I22">
        <v>2</v>
      </c>
      <c r="J22">
        <f t="shared" si="0"/>
        <v>1</v>
      </c>
      <c r="K22" s="4">
        <f t="shared" si="1"/>
        <v>124.60761716606299</v>
      </c>
    </row>
    <row r="23" spans="1:11" x14ac:dyDescent="0.35">
      <c r="A23" t="s">
        <v>742</v>
      </c>
      <c r="B23">
        <v>1.4109999999999999E-3</v>
      </c>
      <c r="C23">
        <v>11</v>
      </c>
      <c r="D23">
        <v>260</v>
      </c>
      <c r="E23">
        <v>0</v>
      </c>
      <c r="F23">
        <v>1.3045000000000001E-3</v>
      </c>
      <c r="G23">
        <v>11</v>
      </c>
      <c r="H23">
        <v>260</v>
      </c>
      <c r="I23">
        <v>0</v>
      </c>
      <c r="J23">
        <f t="shared" si="0"/>
        <v>1</v>
      </c>
      <c r="K23" s="4">
        <f t="shared" si="1"/>
        <v>108.16404752778841</v>
      </c>
    </row>
    <row r="24" spans="1:11" x14ac:dyDescent="0.35">
      <c r="A24" t="s">
        <v>811</v>
      </c>
      <c r="B24">
        <v>1.3113999999999999E-3</v>
      </c>
      <c r="C24">
        <v>40</v>
      </c>
      <c r="D24">
        <v>261</v>
      </c>
      <c r="E24">
        <v>32</v>
      </c>
      <c r="F24">
        <v>1.3992E-3</v>
      </c>
      <c r="G24">
        <v>40</v>
      </c>
      <c r="H24">
        <v>261</v>
      </c>
      <c r="I24">
        <v>36</v>
      </c>
      <c r="J24">
        <f t="shared" si="0"/>
        <v>1</v>
      </c>
      <c r="K24" s="4">
        <f t="shared" si="1"/>
        <v>93.724985706117778</v>
      </c>
    </row>
    <row r="25" spans="1:11" x14ac:dyDescent="0.35">
      <c r="A25" t="s">
        <v>180</v>
      </c>
      <c r="B25" s="4">
        <v>8.7779999999999998E-4</v>
      </c>
      <c r="C25">
        <v>10</v>
      </c>
      <c r="D25">
        <v>262</v>
      </c>
      <c r="E25">
        <v>2</v>
      </c>
      <c r="F25" s="4">
        <v>8.0959999999999995E-4</v>
      </c>
      <c r="G25">
        <v>10</v>
      </c>
      <c r="H25">
        <v>262</v>
      </c>
      <c r="I25">
        <v>2</v>
      </c>
      <c r="J25">
        <f t="shared" si="0"/>
        <v>1</v>
      </c>
      <c r="K25" s="4">
        <f t="shared" si="1"/>
        <v>108.42391304347827</v>
      </c>
    </row>
    <row r="26" spans="1:11" x14ac:dyDescent="0.35">
      <c r="A26" t="s">
        <v>817</v>
      </c>
      <c r="B26" s="4">
        <v>2.4709999999999999E-4</v>
      </c>
      <c r="C26">
        <v>9</v>
      </c>
      <c r="D26">
        <v>264</v>
      </c>
      <c r="E26">
        <v>1</v>
      </c>
      <c r="F26" s="4">
        <v>2.4479999999999999E-4</v>
      </c>
      <c r="G26">
        <v>9</v>
      </c>
      <c r="H26">
        <v>264</v>
      </c>
      <c r="I26">
        <v>1</v>
      </c>
      <c r="J26">
        <f t="shared" si="0"/>
        <v>1</v>
      </c>
      <c r="K26" s="4">
        <f t="shared" si="1"/>
        <v>100.93954248366013</v>
      </c>
    </row>
    <row r="27" spans="1:11" x14ac:dyDescent="0.35">
      <c r="A27" t="s">
        <v>1444</v>
      </c>
      <c r="B27">
        <v>8.0716E-3</v>
      </c>
      <c r="C27">
        <v>57</v>
      </c>
      <c r="D27">
        <v>265</v>
      </c>
      <c r="E27">
        <v>4</v>
      </c>
      <c r="F27">
        <v>1.25909E-2</v>
      </c>
      <c r="G27">
        <v>57</v>
      </c>
      <c r="H27">
        <v>265</v>
      </c>
      <c r="I27">
        <v>7</v>
      </c>
      <c r="J27">
        <f t="shared" si="0"/>
        <v>1</v>
      </c>
      <c r="K27" s="4">
        <f t="shared" si="1"/>
        <v>64.106616683477739</v>
      </c>
    </row>
    <row r="28" spans="1:11" x14ac:dyDescent="0.35">
      <c r="A28" t="s">
        <v>357</v>
      </c>
      <c r="B28">
        <v>1.0970000000000001E-3</v>
      </c>
      <c r="C28">
        <v>10</v>
      </c>
      <c r="D28">
        <v>266</v>
      </c>
      <c r="E28">
        <v>0</v>
      </c>
      <c r="F28" s="4">
        <v>9.8630000000000007E-4</v>
      </c>
      <c r="G28">
        <v>10</v>
      </c>
      <c r="H28">
        <v>266</v>
      </c>
      <c r="I28">
        <v>0</v>
      </c>
      <c r="J28">
        <f t="shared" si="0"/>
        <v>1</v>
      </c>
      <c r="K28" s="4">
        <f t="shared" si="1"/>
        <v>111.22376558856332</v>
      </c>
    </row>
    <row r="29" spans="1:11" x14ac:dyDescent="0.35">
      <c r="A29" t="s">
        <v>354</v>
      </c>
      <c r="B29">
        <v>1.2974E-3</v>
      </c>
      <c r="C29">
        <v>11</v>
      </c>
      <c r="D29">
        <v>270</v>
      </c>
      <c r="E29">
        <v>0</v>
      </c>
      <c r="F29">
        <v>1.5372999999999999E-3</v>
      </c>
      <c r="G29">
        <v>11</v>
      </c>
      <c r="H29">
        <v>270</v>
      </c>
      <c r="I29">
        <v>3</v>
      </c>
      <c r="J29">
        <f t="shared" si="0"/>
        <v>1</v>
      </c>
      <c r="K29" s="4">
        <f t="shared" si="1"/>
        <v>84.394718012099133</v>
      </c>
    </row>
    <row r="30" spans="1:11" x14ac:dyDescent="0.35">
      <c r="A30" t="s">
        <v>1485</v>
      </c>
      <c r="B30">
        <v>1E-3</v>
      </c>
      <c r="C30">
        <v>9</v>
      </c>
      <c r="D30">
        <v>270</v>
      </c>
      <c r="E30">
        <v>0</v>
      </c>
      <c r="F30">
        <v>1.1708999999999999E-3</v>
      </c>
      <c r="G30">
        <v>9</v>
      </c>
      <c r="H30">
        <v>270</v>
      </c>
      <c r="I30">
        <v>3</v>
      </c>
      <c r="J30">
        <f t="shared" si="0"/>
        <v>1</v>
      </c>
      <c r="K30" s="4">
        <f t="shared" si="1"/>
        <v>85.40438978563499</v>
      </c>
    </row>
    <row r="31" spans="1:11" x14ac:dyDescent="0.35">
      <c r="A31" t="s">
        <v>144</v>
      </c>
      <c r="B31" s="4">
        <v>6.9390000000000001E-4</v>
      </c>
      <c r="C31">
        <v>9</v>
      </c>
      <c r="D31">
        <v>276</v>
      </c>
      <c r="E31">
        <v>1</v>
      </c>
      <c r="F31" s="4">
        <v>4.8939999999999997E-4</v>
      </c>
      <c r="G31">
        <v>9</v>
      </c>
      <c r="H31">
        <v>276</v>
      </c>
      <c r="I31">
        <v>2</v>
      </c>
      <c r="J31">
        <f t="shared" si="0"/>
        <v>1</v>
      </c>
      <c r="K31" s="4">
        <f t="shared" si="1"/>
        <v>141.78586023702493</v>
      </c>
    </row>
    <row r="32" spans="1:11" x14ac:dyDescent="0.35">
      <c r="A32" t="s">
        <v>351</v>
      </c>
      <c r="B32" s="4">
        <v>8.7109999999999998E-4</v>
      </c>
      <c r="C32">
        <v>12</v>
      </c>
      <c r="D32">
        <v>276</v>
      </c>
      <c r="E32">
        <v>0</v>
      </c>
      <c r="F32" s="4">
        <v>8.2379999999999997E-4</v>
      </c>
      <c r="G32">
        <v>12</v>
      </c>
      <c r="H32">
        <v>276</v>
      </c>
      <c r="I32">
        <v>0</v>
      </c>
      <c r="J32">
        <f t="shared" si="0"/>
        <v>1</v>
      </c>
      <c r="K32" s="4">
        <f t="shared" si="1"/>
        <v>105.74168487496965</v>
      </c>
    </row>
    <row r="33" spans="1:11" x14ac:dyDescent="0.35">
      <c r="A33" t="s">
        <v>652</v>
      </c>
      <c r="B33">
        <v>1.1946999999999999E-3</v>
      </c>
      <c r="C33">
        <v>9</v>
      </c>
      <c r="D33">
        <v>276</v>
      </c>
      <c r="E33">
        <v>0</v>
      </c>
      <c r="F33">
        <v>1.1391000000000001E-3</v>
      </c>
      <c r="G33">
        <v>9</v>
      </c>
      <c r="H33">
        <v>276</v>
      </c>
      <c r="I33">
        <v>1</v>
      </c>
      <c r="J33">
        <f t="shared" si="0"/>
        <v>1</v>
      </c>
      <c r="K33" s="4">
        <f t="shared" si="1"/>
        <v>104.88104644017204</v>
      </c>
    </row>
    <row r="34" spans="1:11" x14ac:dyDescent="0.35">
      <c r="A34" t="s">
        <v>655</v>
      </c>
      <c r="B34">
        <v>240.09886</v>
      </c>
      <c r="C34">
        <v>2223518</v>
      </c>
      <c r="D34">
        <v>277</v>
      </c>
      <c r="E34">
        <v>1</v>
      </c>
      <c r="F34">
        <v>263.48399999999998</v>
      </c>
      <c r="G34">
        <v>2223518</v>
      </c>
      <c r="H34">
        <v>277</v>
      </c>
      <c r="I34">
        <v>118852</v>
      </c>
      <c r="J34">
        <f t="shared" si="0"/>
        <v>1</v>
      </c>
      <c r="K34" s="4">
        <f t="shared" si="1"/>
        <v>91.124645139742839</v>
      </c>
    </row>
    <row r="35" spans="1:11" x14ac:dyDescent="0.35">
      <c r="A35" t="s">
        <v>595</v>
      </c>
      <c r="B35">
        <v>5.4986999999999996E-3</v>
      </c>
      <c r="C35">
        <v>136</v>
      </c>
      <c r="D35">
        <v>278</v>
      </c>
      <c r="E35">
        <v>0</v>
      </c>
      <c r="F35">
        <v>6.4668E-3</v>
      </c>
      <c r="G35">
        <v>136</v>
      </c>
      <c r="H35">
        <v>278</v>
      </c>
      <c r="I35">
        <v>0</v>
      </c>
      <c r="J35">
        <f t="shared" si="0"/>
        <v>1</v>
      </c>
      <c r="K35" s="4">
        <f t="shared" si="1"/>
        <v>85.029690109482274</v>
      </c>
    </row>
    <row r="36" spans="1:11" x14ac:dyDescent="0.35">
      <c r="A36" t="s">
        <v>754</v>
      </c>
      <c r="B36">
        <v>1.1565E-3</v>
      </c>
      <c r="C36">
        <v>10</v>
      </c>
      <c r="D36">
        <v>278</v>
      </c>
      <c r="E36">
        <v>0</v>
      </c>
      <c r="F36">
        <v>1.0912999999999999E-3</v>
      </c>
      <c r="G36">
        <v>10</v>
      </c>
      <c r="H36">
        <v>278</v>
      </c>
      <c r="I36">
        <v>0</v>
      </c>
      <c r="J36">
        <f t="shared" si="0"/>
        <v>1</v>
      </c>
      <c r="K36" s="4">
        <f t="shared" si="1"/>
        <v>105.97452579492351</v>
      </c>
    </row>
    <row r="37" spans="1:11" x14ac:dyDescent="0.35">
      <c r="A37" t="s">
        <v>790</v>
      </c>
      <c r="B37" s="4">
        <v>2.5910000000000001E-4</v>
      </c>
      <c r="C37">
        <v>9</v>
      </c>
      <c r="D37">
        <v>278</v>
      </c>
      <c r="E37">
        <v>1</v>
      </c>
      <c r="F37" s="4">
        <v>2.7080000000000002E-4</v>
      </c>
      <c r="G37">
        <v>9</v>
      </c>
      <c r="H37">
        <v>278</v>
      </c>
      <c r="I37">
        <v>3</v>
      </c>
      <c r="J37">
        <f t="shared" si="0"/>
        <v>1</v>
      </c>
      <c r="K37" s="4">
        <f t="shared" si="1"/>
        <v>95.679468242245193</v>
      </c>
    </row>
    <row r="38" spans="1:11" x14ac:dyDescent="0.35">
      <c r="A38" t="s">
        <v>108</v>
      </c>
      <c r="B38">
        <v>2.3774E-3</v>
      </c>
      <c r="C38">
        <v>11</v>
      </c>
      <c r="D38">
        <v>281</v>
      </c>
      <c r="E38">
        <v>6</v>
      </c>
      <c r="F38">
        <v>1.4473000000000001E-3</v>
      </c>
      <c r="G38">
        <v>11</v>
      </c>
      <c r="H38">
        <v>281</v>
      </c>
      <c r="I38">
        <v>6</v>
      </c>
      <c r="J38">
        <f t="shared" si="0"/>
        <v>1</v>
      </c>
      <c r="K38" s="4">
        <f t="shared" si="1"/>
        <v>164.26449250328196</v>
      </c>
    </row>
    <row r="39" spans="1:11" x14ac:dyDescent="0.35">
      <c r="A39" t="s">
        <v>482</v>
      </c>
      <c r="B39" s="4">
        <v>2.218E-4</v>
      </c>
      <c r="C39">
        <v>10</v>
      </c>
      <c r="D39">
        <v>281</v>
      </c>
      <c r="E39">
        <v>1</v>
      </c>
      <c r="F39" s="4">
        <v>2.7230000000000001E-4</v>
      </c>
      <c r="G39">
        <v>10</v>
      </c>
      <c r="H39">
        <v>281</v>
      </c>
      <c r="I39">
        <v>2</v>
      </c>
      <c r="J39">
        <f t="shared" si="0"/>
        <v>1</v>
      </c>
      <c r="K39" s="4">
        <f t="shared" si="1"/>
        <v>81.454278369445461</v>
      </c>
    </row>
    <row r="40" spans="1:11" x14ac:dyDescent="0.35">
      <c r="A40" t="s">
        <v>99</v>
      </c>
      <c r="B40">
        <v>2.0741599999999999E-2</v>
      </c>
      <c r="C40">
        <v>11</v>
      </c>
      <c r="D40">
        <v>282</v>
      </c>
      <c r="E40">
        <v>4</v>
      </c>
      <c r="F40">
        <v>1.03026E-2</v>
      </c>
      <c r="G40">
        <v>11</v>
      </c>
      <c r="H40">
        <v>282</v>
      </c>
      <c r="I40">
        <v>4</v>
      </c>
      <c r="J40">
        <f t="shared" si="0"/>
        <v>1</v>
      </c>
      <c r="K40" s="4">
        <f t="shared" si="1"/>
        <v>201.32393764680759</v>
      </c>
    </row>
    <row r="41" spans="1:11" x14ac:dyDescent="0.35">
      <c r="A41" t="s">
        <v>1441</v>
      </c>
      <c r="B41">
        <v>1.5043999999999999E-3</v>
      </c>
      <c r="C41">
        <v>8</v>
      </c>
      <c r="D41">
        <v>284</v>
      </c>
      <c r="E41">
        <v>1</v>
      </c>
      <c r="F41">
        <v>1.3004E-3</v>
      </c>
      <c r="G41">
        <v>8</v>
      </c>
      <c r="H41">
        <v>284</v>
      </c>
      <c r="I41">
        <v>1</v>
      </c>
      <c r="J41">
        <f t="shared" si="0"/>
        <v>1</v>
      </c>
      <c r="K41" s="4">
        <f t="shared" si="1"/>
        <v>115.6874807751461</v>
      </c>
    </row>
    <row r="42" spans="1:11" x14ac:dyDescent="0.35">
      <c r="A42" t="s">
        <v>1448</v>
      </c>
      <c r="B42">
        <v>4.2135000000000002E-3</v>
      </c>
      <c r="C42">
        <v>30</v>
      </c>
      <c r="D42">
        <v>284</v>
      </c>
      <c r="E42">
        <v>28</v>
      </c>
      <c r="F42">
        <v>3.4629000000000001E-3</v>
      </c>
      <c r="G42">
        <v>30</v>
      </c>
      <c r="H42">
        <v>284</v>
      </c>
      <c r="I42">
        <v>29</v>
      </c>
      <c r="J42">
        <f t="shared" si="0"/>
        <v>1</v>
      </c>
      <c r="K42" s="4">
        <f t="shared" si="1"/>
        <v>121.67547431343672</v>
      </c>
    </row>
    <row r="43" spans="1:11" x14ac:dyDescent="0.35">
      <c r="A43" t="s">
        <v>832</v>
      </c>
      <c r="B43" s="4">
        <v>1.8909999999999999E-4</v>
      </c>
      <c r="C43">
        <v>10</v>
      </c>
      <c r="D43">
        <v>284</v>
      </c>
      <c r="E43">
        <v>1</v>
      </c>
      <c r="F43" s="4">
        <v>2.2690000000000001E-4</v>
      </c>
      <c r="G43">
        <v>10</v>
      </c>
      <c r="H43">
        <v>284</v>
      </c>
      <c r="I43">
        <v>2</v>
      </c>
      <c r="J43">
        <f t="shared" si="0"/>
        <v>1</v>
      </c>
      <c r="K43" s="4">
        <f t="shared" si="1"/>
        <v>83.34067871308946</v>
      </c>
    </row>
    <row r="44" spans="1:11" x14ac:dyDescent="0.35">
      <c r="A44" t="s">
        <v>111</v>
      </c>
      <c r="B44">
        <v>2.3804999999999998E-3</v>
      </c>
      <c r="C44">
        <v>10</v>
      </c>
      <c r="D44">
        <v>285</v>
      </c>
      <c r="E44">
        <v>1</v>
      </c>
      <c r="F44">
        <v>2.3475000000000002E-3</v>
      </c>
      <c r="G44">
        <v>10</v>
      </c>
      <c r="H44">
        <v>285</v>
      </c>
      <c r="I44">
        <v>4</v>
      </c>
      <c r="J44">
        <f t="shared" si="0"/>
        <v>1</v>
      </c>
      <c r="K44" s="4">
        <f t="shared" si="1"/>
        <v>101.40575079872202</v>
      </c>
    </row>
    <row r="45" spans="1:11" x14ac:dyDescent="0.35">
      <c r="A45" t="s">
        <v>258</v>
      </c>
      <c r="B45">
        <v>1.9838999999999998E-3</v>
      </c>
      <c r="C45">
        <v>46</v>
      </c>
      <c r="D45">
        <v>285</v>
      </c>
      <c r="E45">
        <v>2</v>
      </c>
      <c r="F45">
        <v>1.9396000000000001E-3</v>
      </c>
      <c r="G45">
        <v>46</v>
      </c>
      <c r="H45">
        <v>285</v>
      </c>
      <c r="I45">
        <v>2</v>
      </c>
      <c r="J45">
        <f t="shared" si="0"/>
        <v>1</v>
      </c>
      <c r="K45" s="4">
        <f t="shared" si="1"/>
        <v>102.28397607754174</v>
      </c>
    </row>
    <row r="46" spans="1:11" x14ac:dyDescent="0.35">
      <c r="A46" t="s">
        <v>535</v>
      </c>
      <c r="B46" s="4">
        <v>2.2359999999999999E-4</v>
      </c>
      <c r="C46">
        <v>10</v>
      </c>
      <c r="D46">
        <v>286</v>
      </c>
      <c r="E46">
        <v>0</v>
      </c>
      <c r="F46" s="4">
        <v>2.9690000000000001E-4</v>
      </c>
      <c r="G46">
        <v>10</v>
      </c>
      <c r="H46">
        <v>286</v>
      </c>
      <c r="I46">
        <v>0</v>
      </c>
      <c r="J46">
        <f t="shared" si="0"/>
        <v>1</v>
      </c>
      <c r="K46" s="4">
        <f t="shared" si="1"/>
        <v>75.311552711350615</v>
      </c>
    </row>
    <row r="47" spans="1:11" x14ac:dyDescent="0.35">
      <c r="A47" t="s">
        <v>411</v>
      </c>
      <c r="B47">
        <v>1.2635999999999999E-3</v>
      </c>
      <c r="C47">
        <v>10</v>
      </c>
      <c r="D47">
        <v>287</v>
      </c>
      <c r="E47">
        <v>0</v>
      </c>
      <c r="F47">
        <v>1.2566999999999999E-3</v>
      </c>
      <c r="G47">
        <v>10</v>
      </c>
      <c r="H47">
        <v>287</v>
      </c>
      <c r="I47">
        <v>0</v>
      </c>
      <c r="J47">
        <f t="shared" si="0"/>
        <v>1</v>
      </c>
      <c r="K47" s="4">
        <f t="shared" si="1"/>
        <v>100.54905705418955</v>
      </c>
    </row>
    <row r="48" spans="1:11" x14ac:dyDescent="0.35">
      <c r="A48" t="s">
        <v>982</v>
      </c>
      <c r="B48">
        <v>1.8552E-3</v>
      </c>
      <c r="C48">
        <v>10</v>
      </c>
      <c r="D48">
        <v>289</v>
      </c>
      <c r="E48">
        <v>4</v>
      </c>
      <c r="F48">
        <v>1.6676E-3</v>
      </c>
      <c r="G48">
        <v>10</v>
      </c>
      <c r="H48">
        <v>289</v>
      </c>
      <c r="I48">
        <v>5</v>
      </c>
      <c r="J48">
        <f t="shared" si="0"/>
        <v>1</v>
      </c>
      <c r="K48" s="4">
        <f t="shared" si="1"/>
        <v>111.24970016790596</v>
      </c>
    </row>
    <row r="49" spans="1:11" x14ac:dyDescent="0.35">
      <c r="A49" t="s">
        <v>865</v>
      </c>
      <c r="B49" s="4">
        <v>1.9010000000000001E-4</v>
      </c>
      <c r="C49">
        <v>9</v>
      </c>
      <c r="D49">
        <v>290</v>
      </c>
      <c r="E49">
        <v>0</v>
      </c>
      <c r="F49" s="4">
        <v>1.974E-4</v>
      </c>
      <c r="G49">
        <v>9</v>
      </c>
      <c r="H49">
        <v>290</v>
      </c>
      <c r="I49">
        <v>0</v>
      </c>
      <c r="J49">
        <f t="shared" si="0"/>
        <v>1</v>
      </c>
      <c r="K49" s="4">
        <f t="shared" si="1"/>
        <v>96.301925025329282</v>
      </c>
    </row>
    <row r="50" spans="1:11" x14ac:dyDescent="0.35">
      <c r="A50" t="s">
        <v>916</v>
      </c>
      <c r="B50">
        <v>5.7873000000000004E-3</v>
      </c>
      <c r="C50">
        <v>106</v>
      </c>
      <c r="D50">
        <v>293</v>
      </c>
      <c r="E50">
        <v>9</v>
      </c>
      <c r="F50">
        <v>6.6854999999999996E-3</v>
      </c>
      <c r="G50">
        <v>106</v>
      </c>
      <c r="H50">
        <v>293</v>
      </c>
      <c r="I50">
        <v>7</v>
      </c>
      <c r="J50">
        <f t="shared" si="0"/>
        <v>1</v>
      </c>
      <c r="K50" s="4">
        <f t="shared" si="1"/>
        <v>86.56495400493607</v>
      </c>
    </row>
    <row r="51" spans="1:11" x14ac:dyDescent="0.35">
      <c r="A51" t="s">
        <v>198</v>
      </c>
      <c r="B51">
        <v>1.7986E-3</v>
      </c>
      <c r="C51">
        <v>36</v>
      </c>
      <c r="D51">
        <v>294</v>
      </c>
      <c r="E51">
        <v>1</v>
      </c>
      <c r="F51">
        <v>2.0435000000000002E-3</v>
      </c>
      <c r="G51">
        <v>36</v>
      </c>
      <c r="H51">
        <v>294</v>
      </c>
      <c r="I51">
        <v>2</v>
      </c>
      <c r="J51">
        <f t="shared" si="0"/>
        <v>1</v>
      </c>
      <c r="K51" s="4">
        <f t="shared" si="1"/>
        <v>88.01565940787863</v>
      </c>
    </row>
    <row r="52" spans="1:11" x14ac:dyDescent="0.35">
      <c r="A52" t="s">
        <v>1419</v>
      </c>
      <c r="B52">
        <v>186.95908</v>
      </c>
      <c r="C52">
        <v>2199594</v>
      </c>
      <c r="D52">
        <v>295</v>
      </c>
      <c r="E52">
        <v>3742122</v>
      </c>
      <c r="F52">
        <v>207.55906999999999</v>
      </c>
      <c r="G52">
        <v>2199594</v>
      </c>
      <c r="H52">
        <v>295</v>
      </c>
      <c r="I52">
        <v>3729037</v>
      </c>
      <c r="J52">
        <f t="shared" si="0"/>
        <v>1</v>
      </c>
      <c r="K52" s="4">
        <f t="shared" si="1"/>
        <v>90.075119338316554</v>
      </c>
    </row>
    <row r="53" spans="1:11" x14ac:dyDescent="0.35">
      <c r="A53" t="s">
        <v>1469</v>
      </c>
      <c r="B53">
        <v>9.2533000000000008E-3</v>
      </c>
      <c r="C53">
        <v>58</v>
      </c>
      <c r="D53">
        <v>301</v>
      </c>
      <c r="E53">
        <v>0</v>
      </c>
      <c r="F53">
        <v>9.9834999999999993E-3</v>
      </c>
      <c r="G53">
        <v>58</v>
      </c>
      <c r="H53">
        <v>301</v>
      </c>
      <c r="I53">
        <v>1</v>
      </c>
      <c r="J53">
        <f t="shared" si="0"/>
        <v>1</v>
      </c>
      <c r="K53" s="4">
        <f t="shared" si="1"/>
        <v>92.685931787449306</v>
      </c>
    </row>
    <row r="54" spans="1:11" x14ac:dyDescent="0.35">
      <c r="A54" t="s">
        <v>715</v>
      </c>
      <c r="B54">
        <v>1.4507000000000001E-3</v>
      </c>
      <c r="C54">
        <v>10</v>
      </c>
      <c r="D54">
        <v>301</v>
      </c>
      <c r="E54">
        <v>0</v>
      </c>
      <c r="F54">
        <v>1.3826000000000001E-3</v>
      </c>
      <c r="G54">
        <v>10</v>
      </c>
      <c r="H54">
        <v>301</v>
      </c>
      <c r="I54">
        <v>4</v>
      </c>
      <c r="J54">
        <f t="shared" si="0"/>
        <v>1</v>
      </c>
      <c r="K54" s="4">
        <f t="shared" si="1"/>
        <v>104.92550267611746</v>
      </c>
    </row>
    <row r="55" spans="1:11" x14ac:dyDescent="0.35">
      <c r="A55" t="s">
        <v>1482</v>
      </c>
      <c r="B55">
        <v>1.8973E-3</v>
      </c>
      <c r="C55">
        <v>18</v>
      </c>
      <c r="D55">
        <v>301</v>
      </c>
      <c r="E55">
        <v>0</v>
      </c>
      <c r="F55">
        <v>1.6808999999999999E-3</v>
      </c>
      <c r="G55">
        <v>18</v>
      </c>
      <c r="H55">
        <v>301</v>
      </c>
      <c r="I55">
        <v>1</v>
      </c>
      <c r="J55">
        <f t="shared" si="0"/>
        <v>1</v>
      </c>
      <c r="K55" s="4">
        <f t="shared" si="1"/>
        <v>112.87405556547088</v>
      </c>
    </row>
    <row r="56" spans="1:11" x14ac:dyDescent="0.35">
      <c r="A56" t="s">
        <v>387</v>
      </c>
      <c r="B56">
        <v>4.2228999999999999E-3</v>
      </c>
      <c r="C56">
        <v>22</v>
      </c>
      <c r="D56">
        <v>302</v>
      </c>
      <c r="E56">
        <v>1</v>
      </c>
      <c r="F56">
        <v>2.8256000000000002E-3</v>
      </c>
      <c r="G56">
        <v>22</v>
      </c>
      <c r="H56">
        <v>302</v>
      </c>
      <c r="I56">
        <v>2</v>
      </c>
      <c r="J56">
        <f t="shared" si="0"/>
        <v>1</v>
      </c>
      <c r="K56" s="4">
        <f t="shared" si="1"/>
        <v>149.45144394110986</v>
      </c>
    </row>
    <row r="57" spans="1:11" x14ac:dyDescent="0.35">
      <c r="A57" t="s">
        <v>577</v>
      </c>
      <c r="B57" s="4">
        <v>7.8319999999999996E-4</v>
      </c>
      <c r="C57">
        <v>10</v>
      </c>
      <c r="D57">
        <v>302</v>
      </c>
      <c r="E57">
        <v>0</v>
      </c>
      <c r="F57" s="4">
        <v>6.7299999999999999E-4</v>
      </c>
      <c r="G57">
        <v>10</v>
      </c>
      <c r="H57">
        <v>302</v>
      </c>
      <c r="I57">
        <v>0</v>
      </c>
      <c r="J57">
        <f t="shared" si="0"/>
        <v>1</v>
      </c>
      <c r="K57" s="4">
        <f t="shared" si="1"/>
        <v>116.37444279346209</v>
      </c>
    </row>
    <row r="58" spans="1:11" x14ac:dyDescent="0.35">
      <c r="A58" t="s">
        <v>195</v>
      </c>
      <c r="B58" s="4">
        <v>9.544E-4</v>
      </c>
      <c r="C58">
        <v>9</v>
      </c>
      <c r="D58">
        <v>304</v>
      </c>
      <c r="E58">
        <v>0</v>
      </c>
      <c r="F58">
        <v>1.1123000000000001E-3</v>
      </c>
      <c r="G58">
        <v>9</v>
      </c>
      <c r="H58">
        <v>304</v>
      </c>
      <c r="I58">
        <v>1</v>
      </c>
      <c r="J58">
        <f t="shared" si="0"/>
        <v>1</v>
      </c>
      <c r="K58" s="4">
        <f t="shared" si="1"/>
        <v>85.804189517216571</v>
      </c>
    </row>
    <row r="59" spans="1:11" x14ac:dyDescent="0.35">
      <c r="A59" t="s">
        <v>408</v>
      </c>
      <c r="B59">
        <v>1.1144E-3</v>
      </c>
      <c r="C59">
        <v>10</v>
      </c>
      <c r="D59">
        <v>304</v>
      </c>
      <c r="E59">
        <v>0</v>
      </c>
      <c r="F59">
        <v>1.2036E-3</v>
      </c>
      <c r="G59">
        <v>10</v>
      </c>
      <c r="H59">
        <v>304</v>
      </c>
      <c r="I59">
        <v>0</v>
      </c>
      <c r="J59">
        <f t="shared" si="0"/>
        <v>1</v>
      </c>
      <c r="K59" s="4">
        <f t="shared" si="1"/>
        <v>92.588899966766363</v>
      </c>
    </row>
    <row r="60" spans="1:11" x14ac:dyDescent="0.35">
      <c r="A60" t="s">
        <v>345</v>
      </c>
      <c r="B60" s="4">
        <v>8.4440000000000003E-4</v>
      </c>
      <c r="C60">
        <v>10</v>
      </c>
      <c r="D60">
        <v>305</v>
      </c>
      <c r="E60">
        <v>0</v>
      </c>
      <c r="F60" s="4">
        <v>6.9479999999999997E-4</v>
      </c>
      <c r="G60">
        <v>10</v>
      </c>
      <c r="H60">
        <v>305</v>
      </c>
      <c r="I60">
        <v>0</v>
      </c>
      <c r="J60">
        <f t="shared" si="0"/>
        <v>1</v>
      </c>
      <c r="K60" s="4">
        <f t="shared" si="1"/>
        <v>121.53137593552101</v>
      </c>
    </row>
    <row r="61" spans="1:11" x14ac:dyDescent="0.35">
      <c r="A61" t="s">
        <v>363</v>
      </c>
      <c r="B61" s="4">
        <v>8.3339999999999998E-4</v>
      </c>
      <c r="C61">
        <v>10</v>
      </c>
      <c r="D61">
        <v>305</v>
      </c>
      <c r="E61">
        <v>0</v>
      </c>
      <c r="F61" s="4">
        <v>7.4410000000000003E-4</v>
      </c>
      <c r="G61">
        <v>10</v>
      </c>
      <c r="H61">
        <v>305</v>
      </c>
      <c r="I61">
        <v>1</v>
      </c>
      <c r="J61">
        <f t="shared" si="0"/>
        <v>1</v>
      </c>
      <c r="K61" s="4">
        <f t="shared" si="1"/>
        <v>112.00107512431123</v>
      </c>
    </row>
    <row r="62" spans="1:11" x14ac:dyDescent="0.35">
      <c r="A62" t="s">
        <v>261</v>
      </c>
      <c r="B62" s="4">
        <v>6.6710000000000001E-4</v>
      </c>
      <c r="C62">
        <v>9</v>
      </c>
      <c r="D62">
        <v>306</v>
      </c>
      <c r="E62">
        <v>1</v>
      </c>
      <c r="F62" s="4">
        <v>6.8780000000000002E-4</v>
      </c>
      <c r="G62">
        <v>9</v>
      </c>
      <c r="H62">
        <v>306</v>
      </c>
      <c r="I62">
        <v>1</v>
      </c>
      <c r="J62">
        <f t="shared" si="0"/>
        <v>1</v>
      </c>
      <c r="K62" s="4">
        <f t="shared" si="1"/>
        <v>96.990404187263735</v>
      </c>
    </row>
    <row r="63" spans="1:11" x14ac:dyDescent="0.35">
      <c r="A63" t="s">
        <v>117</v>
      </c>
      <c r="B63">
        <v>3.9486E-3</v>
      </c>
      <c r="C63">
        <v>63</v>
      </c>
      <c r="D63">
        <v>308</v>
      </c>
      <c r="E63">
        <v>45</v>
      </c>
      <c r="F63">
        <v>5.5566000000000001E-3</v>
      </c>
      <c r="G63">
        <v>63</v>
      </c>
      <c r="H63">
        <v>308</v>
      </c>
      <c r="I63">
        <v>47</v>
      </c>
      <c r="J63">
        <f t="shared" si="0"/>
        <v>1</v>
      </c>
      <c r="K63" s="4">
        <f t="shared" si="1"/>
        <v>71.061440449195544</v>
      </c>
    </row>
    <row r="64" spans="1:11" x14ac:dyDescent="0.35">
      <c r="A64" t="s">
        <v>189</v>
      </c>
      <c r="B64" s="4">
        <v>4.3300000000000001E-4</v>
      </c>
      <c r="C64">
        <v>10</v>
      </c>
      <c r="D64">
        <v>308</v>
      </c>
      <c r="E64">
        <v>0</v>
      </c>
      <c r="F64" s="4">
        <v>4.1609999999999998E-4</v>
      </c>
      <c r="G64">
        <v>10</v>
      </c>
      <c r="H64">
        <v>308</v>
      </c>
      <c r="I64">
        <v>0</v>
      </c>
      <c r="J64">
        <f t="shared" si="0"/>
        <v>1</v>
      </c>
      <c r="K64" s="4">
        <f t="shared" si="1"/>
        <v>104.06152367219418</v>
      </c>
    </row>
    <row r="65" spans="1:11" x14ac:dyDescent="0.35">
      <c r="A65" t="s">
        <v>297</v>
      </c>
      <c r="B65">
        <v>8.9262000000000005E-3</v>
      </c>
      <c r="C65">
        <v>108</v>
      </c>
      <c r="D65">
        <v>308</v>
      </c>
      <c r="E65">
        <v>0</v>
      </c>
      <c r="F65">
        <v>7.7704000000000002E-3</v>
      </c>
      <c r="G65">
        <v>108</v>
      </c>
      <c r="H65">
        <v>308</v>
      </c>
      <c r="I65">
        <v>1</v>
      </c>
      <c r="J65">
        <f t="shared" si="0"/>
        <v>1</v>
      </c>
      <c r="K65" s="4">
        <f t="shared" si="1"/>
        <v>114.87439514053331</v>
      </c>
    </row>
    <row r="66" spans="1:11" x14ac:dyDescent="0.35">
      <c r="A66" t="s">
        <v>237</v>
      </c>
      <c r="B66" s="4">
        <v>6.1209999999999997E-4</v>
      </c>
      <c r="C66">
        <v>10</v>
      </c>
      <c r="D66">
        <v>309</v>
      </c>
      <c r="E66">
        <v>2</v>
      </c>
      <c r="F66" s="4">
        <v>5.3759999999999995E-4</v>
      </c>
      <c r="G66">
        <v>10</v>
      </c>
      <c r="H66">
        <v>309</v>
      </c>
      <c r="I66">
        <v>3</v>
      </c>
      <c r="J66">
        <f t="shared" si="0"/>
        <v>1</v>
      </c>
      <c r="K66" s="4">
        <f t="shared" si="1"/>
        <v>113.85788690476191</v>
      </c>
    </row>
    <row r="67" spans="1:11" x14ac:dyDescent="0.35">
      <c r="A67" t="s">
        <v>541</v>
      </c>
      <c r="B67" s="4">
        <v>5.8180000000000005E-4</v>
      </c>
      <c r="C67">
        <v>11</v>
      </c>
      <c r="D67">
        <v>309</v>
      </c>
      <c r="E67">
        <v>0</v>
      </c>
      <c r="F67" s="4">
        <v>5.3930000000000004E-4</v>
      </c>
      <c r="G67">
        <v>11</v>
      </c>
      <c r="H67">
        <v>309</v>
      </c>
      <c r="I67">
        <v>0</v>
      </c>
      <c r="J67">
        <f t="shared" si="0"/>
        <v>1</v>
      </c>
      <c r="K67" s="4">
        <f t="shared" si="1"/>
        <v>107.88058594474319</v>
      </c>
    </row>
    <row r="68" spans="1:11" x14ac:dyDescent="0.35">
      <c r="A68" t="s">
        <v>613</v>
      </c>
      <c r="B68" s="4">
        <v>9.5739999999999996E-4</v>
      </c>
      <c r="C68">
        <v>10</v>
      </c>
      <c r="D68">
        <v>309</v>
      </c>
      <c r="E68">
        <v>0</v>
      </c>
      <c r="F68" s="4">
        <v>6.447E-4</v>
      </c>
      <c r="G68">
        <v>10</v>
      </c>
      <c r="H68">
        <v>309</v>
      </c>
      <c r="I68">
        <v>0</v>
      </c>
      <c r="J68">
        <f t="shared" ref="J68:J131" si="2">IF(C68&gt;=G68,1,0)</f>
        <v>1</v>
      </c>
      <c r="K68" s="4">
        <f t="shared" ref="K68:K131" si="3">B68/F68*100</f>
        <v>148.50317977353805</v>
      </c>
    </row>
    <row r="69" spans="1:11" x14ac:dyDescent="0.35">
      <c r="A69" t="s">
        <v>474</v>
      </c>
      <c r="B69" s="4">
        <v>2.4669999999999998E-4</v>
      </c>
      <c r="C69">
        <v>10</v>
      </c>
      <c r="D69">
        <v>310</v>
      </c>
      <c r="E69">
        <v>0</v>
      </c>
      <c r="F69" s="4">
        <v>2.1139999999999999E-4</v>
      </c>
      <c r="G69">
        <v>10</v>
      </c>
      <c r="H69">
        <v>310</v>
      </c>
      <c r="I69">
        <v>0</v>
      </c>
      <c r="J69">
        <f t="shared" si="2"/>
        <v>1</v>
      </c>
      <c r="K69" s="4">
        <f t="shared" si="3"/>
        <v>116.69820245979186</v>
      </c>
    </row>
    <row r="70" spans="1:11" x14ac:dyDescent="0.35">
      <c r="A70" t="s">
        <v>494</v>
      </c>
      <c r="B70" s="4">
        <v>2.7290000000000002E-4</v>
      </c>
      <c r="C70">
        <v>8</v>
      </c>
      <c r="D70">
        <v>310</v>
      </c>
      <c r="E70">
        <v>1</v>
      </c>
      <c r="F70" s="4">
        <v>4.9120000000000001E-4</v>
      </c>
      <c r="G70">
        <v>8</v>
      </c>
      <c r="H70">
        <v>310</v>
      </c>
      <c r="I70">
        <v>2</v>
      </c>
      <c r="J70">
        <f t="shared" si="2"/>
        <v>1</v>
      </c>
      <c r="K70" s="4">
        <f t="shared" si="3"/>
        <v>55.557817589576551</v>
      </c>
    </row>
    <row r="71" spans="1:11" x14ac:dyDescent="0.35">
      <c r="A71" t="s">
        <v>526</v>
      </c>
      <c r="B71" s="4">
        <v>2.5070000000000002E-4</v>
      </c>
      <c r="C71">
        <v>9</v>
      </c>
      <c r="D71">
        <v>311</v>
      </c>
      <c r="E71">
        <v>1</v>
      </c>
      <c r="F71" s="4">
        <v>2.4590000000000001E-4</v>
      </c>
      <c r="G71">
        <v>9</v>
      </c>
      <c r="H71">
        <v>311</v>
      </c>
      <c r="I71">
        <v>1</v>
      </c>
      <c r="J71">
        <f t="shared" si="2"/>
        <v>1</v>
      </c>
      <c r="K71" s="4">
        <f t="shared" si="3"/>
        <v>101.9520130134201</v>
      </c>
    </row>
    <row r="72" spans="1:11" x14ac:dyDescent="0.35">
      <c r="A72" t="s">
        <v>694</v>
      </c>
      <c r="B72" s="4">
        <v>7.7280000000000003E-4</v>
      </c>
      <c r="C72">
        <v>9</v>
      </c>
      <c r="D72">
        <v>311</v>
      </c>
      <c r="E72">
        <v>0</v>
      </c>
      <c r="F72" s="4">
        <v>7.4019999999999999E-4</v>
      </c>
      <c r="G72">
        <v>9</v>
      </c>
      <c r="H72">
        <v>311</v>
      </c>
      <c r="I72">
        <v>0</v>
      </c>
      <c r="J72">
        <f t="shared" si="2"/>
        <v>1</v>
      </c>
      <c r="K72" s="4">
        <f t="shared" si="3"/>
        <v>104.40421507700621</v>
      </c>
    </row>
    <row r="73" spans="1:11" x14ac:dyDescent="0.35">
      <c r="A73" t="s">
        <v>1048</v>
      </c>
      <c r="B73">
        <v>1.2803999999999999E-3</v>
      </c>
      <c r="C73">
        <v>9</v>
      </c>
      <c r="D73">
        <v>311</v>
      </c>
      <c r="E73">
        <v>0</v>
      </c>
      <c r="F73">
        <v>1.3123E-3</v>
      </c>
      <c r="G73">
        <v>9</v>
      </c>
      <c r="H73">
        <v>311</v>
      </c>
      <c r="I73">
        <v>4</v>
      </c>
      <c r="J73">
        <f t="shared" si="2"/>
        <v>1</v>
      </c>
      <c r="K73" s="4">
        <f t="shared" si="3"/>
        <v>97.56915339480301</v>
      </c>
    </row>
    <row r="74" spans="1:11" x14ac:dyDescent="0.35">
      <c r="A74" t="s">
        <v>1439</v>
      </c>
      <c r="B74">
        <v>4.0374E-3</v>
      </c>
      <c r="C74">
        <v>23</v>
      </c>
      <c r="D74">
        <v>313</v>
      </c>
      <c r="E74">
        <v>0</v>
      </c>
      <c r="F74">
        <v>5.1354E-3</v>
      </c>
      <c r="G74">
        <v>23</v>
      </c>
      <c r="H74">
        <v>313</v>
      </c>
      <c r="I74">
        <v>9</v>
      </c>
      <c r="J74">
        <f t="shared" si="2"/>
        <v>1</v>
      </c>
      <c r="K74" s="4">
        <f t="shared" si="3"/>
        <v>78.618997546442344</v>
      </c>
    </row>
    <row r="75" spans="1:11" x14ac:dyDescent="0.35">
      <c r="A75" t="s">
        <v>497</v>
      </c>
      <c r="B75" s="4">
        <v>2.5010000000000001E-4</v>
      </c>
      <c r="C75">
        <v>10</v>
      </c>
      <c r="D75">
        <v>313</v>
      </c>
      <c r="E75">
        <v>0</v>
      </c>
      <c r="F75" s="4">
        <v>4.0779999999999999E-4</v>
      </c>
      <c r="G75">
        <v>10</v>
      </c>
      <c r="H75">
        <v>313</v>
      </c>
      <c r="I75">
        <v>1</v>
      </c>
      <c r="J75">
        <f t="shared" si="2"/>
        <v>1</v>
      </c>
      <c r="K75" s="4">
        <f t="shared" si="3"/>
        <v>61.329082883766553</v>
      </c>
    </row>
    <row r="76" spans="1:11" x14ac:dyDescent="0.35">
      <c r="A76" t="s">
        <v>685</v>
      </c>
      <c r="B76" s="4">
        <v>9.257E-4</v>
      </c>
      <c r="C76">
        <v>11</v>
      </c>
      <c r="D76">
        <v>314</v>
      </c>
      <c r="E76">
        <v>0</v>
      </c>
      <c r="F76" s="4">
        <v>8.407E-4</v>
      </c>
      <c r="G76">
        <v>11</v>
      </c>
      <c r="H76">
        <v>314</v>
      </c>
      <c r="I76">
        <v>1</v>
      </c>
      <c r="J76">
        <f t="shared" si="2"/>
        <v>1</v>
      </c>
      <c r="K76" s="4">
        <f t="shared" si="3"/>
        <v>110.11062210063042</v>
      </c>
    </row>
    <row r="77" spans="1:11" x14ac:dyDescent="0.35">
      <c r="A77" t="s">
        <v>1084</v>
      </c>
      <c r="B77">
        <v>1.1291999999999999E-3</v>
      </c>
      <c r="C77">
        <v>8</v>
      </c>
      <c r="D77">
        <v>317</v>
      </c>
      <c r="E77">
        <v>0</v>
      </c>
      <c r="F77" s="4">
        <v>9.0930000000000004E-4</v>
      </c>
      <c r="G77">
        <v>8</v>
      </c>
      <c r="H77">
        <v>317</v>
      </c>
      <c r="I77">
        <v>0</v>
      </c>
      <c r="J77">
        <f t="shared" si="2"/>
        <v>1</v>
      </c>
      <c r="K77" s="4">
        <f t="shared" si="3"/>
        <v>124.18343780930385</v>
      </c>
    </row>
    <row r="78" spans="1:11" x14ac:dyDescent="0.35">
      <c r="A78" t="s">
        <v>399</v>
      </c>
      <c r="B78">
        <v>1.9216999999999999E-3</v>
      </c>
      <c r="C78">
        <v>11</v>
      </c>
      <c r="D78">
        <v>318</v>
      </c>
      <c r="E78">
        <v>1</v>
      </c>
      <c r="F78">
        <v>1.6348000000000001E-3</v>
      </c>
      <c r="G78">
        <v>11</v>
      </c>
      <c r="H78">
        <v>318</v>
      </c>
      <c r="I78">
        <v>1</v>
      </c>
      <c r="J78">
        <f t="shared" si="2"/>
        <v>1</v>
      </c>
      <c r="K78" s="4">
        <f t="shared" si="3"/>
        <v>117.549547345241</v>
      </c>
    </row>
    <row r="79" spans="1:11" x14ac:dyDescent="0.35">
      <c r="A79" t="s">
        <v>550</v>
      </c>
      <c r="B79">
        <v>1.0794999999999999E-3</v>
      </c>
      <c r="C79">
        <v>20</v>
      </c>
      <c r="D79">
        <v>320</v>
      </c>
      <c r="E79">
        <v>2</v>
      </c>
      <c r="F79">
        <v>1.0402E-3</v>
      </c>
      <c r="G79">
        <v>20</v>
      </c>
      <c r="H79">
        <v>320</v>
      </c>
      <c r="I79">
        <v>3</v>
      </c>
      <c r="J79">
        <f t="shared" si="2"/>
        <v>1</v>
      </c>
      <c r="K79" s="4">
        <f t="shared" si="3"/>
        <v>103.77811959238608</v>
      </c>
    </row>
    <row r="80" spans="1:11" x14ac:dyDescent="0.35">
      <c r="A80" t="s">
        <v>243</v>
      </c>
      <c r="B80">
        <v>9.2162000000000008E-3</v>
      </c>
      <c r="C80">
        <v>142</v>
      </c>
      <c r="D80">
        <v>326</v>
      </c>
      <c r="E80">
        <v>0</v>
      </c>
      <c r="F80">
        <v>8.5415999999999999E-3</v>
      </c>
      <c r="G80">
        <v>142</v>
      </c>
      <c r="H80">
        <v>326</v>
      </c>
      <c r="I80">
        <v>0</v>
      </c>
      <c r="J80">
        <f t="shared" si="2"/>
        <v>1</v>
      </c>
      <c r="K80" s="4">
        <f t="shared" si="3"/>
        <v>107.89781773906529</v>
      </c>
    </row>
    <row r="81" spans="1:11" x14ac:dyDescent="0.35">
      <c r="A81" t="s">
        <v>420</v>
      </c>
      <c r="B81">
        <v>1.4970000000000001E-3</v>
      </c>
      <c r="C81">
        <v>11</v>
      </c>
      <c r="D81">
        <v>326</v>
      </c>
      <c r="E81">
        <v>0</v>
      </c>
      <c r="F81">
        <v>1.2905E-3</v>
      </c>
      <c r="G81">
        <v>11</v>
      </c>
      <c r="H81">
        <v>326</v>
      </c>
      <c r="I81">
        <v>1</v>
      </c>
      <c r="J81">
        <f t="shared" si="2"/>
        <v>1</v>
      </c>
      <c r="K81" s="4">
        <f t="shared" si="3"/>
        <v>116.00154978690431</v>
      </c>
    </row>
    <row r="82" spans="1:11" x14ac:dyDescent="0.35">
      <c r="A82" t="s">
        <v>225</v>
      </c>
      <c r="B82">
        <v>1.3956999999999999E-3</v>
      </c>
      <c r="C82">
        <v>9</v>
      </c>
      <c r="D82">
        <v>327</v>
      </c>
      <c r="E82">
        <v>1</v>
      </c>
      <c r="F82" s="4">
        <v>7.7539999999999998E-4</v>
      </c>
      <c r="G82">
        <v>9</v>
      </c>
      <c r="H82">
        <v>327</v>
      </c>
      <c r="I82">
        <v>2</v>
      </c>
      <c r="J82">
        <f t="shared" si="2"/>
        <v>1</v>
      </c>
      <c r="K82" s="4">
        <f t="shared" si="3"/>
        <v>179.99742068609748</v>
      </c>
    </row>
    <row r="83" spans="1:11" x14ac:dyDescent="0.35">
      <c r="A83" t="s">
        <v>171</v>
      </c>
      <c r="B83" s="4">
        <v>5.7169999999999996E-4</v>
      </c>
      <c r="C83">
        <v>10</v>
      </c>
      <c r="D83">
        <v>328</v>
      </c>
      <c r="E83">
        <v>2</v>
      </c>
      <c r="F83" s="4">
        <v>4.5300000000000001E-4</v>
      </c>
      <c r="G83">
        <v>10</v>
      </c>
      <c r="H83">
        <v>328</v>
      </c>
      <c r="I83">
        <v>3</v>
      </c>
      <c r="J83">
        <f t="shared" si="2"/>
        <v>1</v>
      </c>
      <c r="K83" s="4">
        <f t="shared" si="3"/>
        <v>126.20309050772627</v>
      </c>
    </row>
    <row r="84" spans="1:11" x14ac:dyDescent="0.35">
      <c r="A84" t="s">
        <v>234</v>
      </c>
      <c r="B84">
        <v>2.6597999999999999E-3</v>
      </c>
      <c r="C84">
        <v>38</v>
      </c>
      <c r="D84">
        <v>328</v>
      </c>
      <c r="E84">
        <v>0</v>
      </c>
      <c r="F84">
        <v>2.8438999999999999E-3</v>
      </c>
      <c r="G84">
        <v>38</v>
      </c>
      <c r="H84">
        <v>328</v>
      </c>
      <c r="I84">
        <v>8</v>
      </c>
      <c r="J84">
        <f t="shared" si="2"/>
        <v>1</v>
      </c>
      <c r="K84" s="4">
        <f t="shared" si="3"/>
        <v>93.526495305742117</v>
      </c>
    </row>
    <row r="85" spans="1:11" x14ac:dyDescent="0.35">
      <c r="A85" t="s">
        <v>547</v>
      </c>
      <c r="B85" s="4">
        <v>5.6510000000000002E-4</v>
      </c>
      <c r="C85">
        <v>9</v>
      </c>
      <c r="D85">
        <v>328</v>
      </c>
      <c r="E85">
        <v>0</v>
      </c>
      <c r="F85">
        <v>3.5206E-3</v>
      </c>
      <c r="G85">
        <v>9</v>
      </c>
      <c r="H85">
        <v>328</v>
      </c>
      <c r="I85">
        <v>2</v>
      </c>
      <c r="J85">
        <f t="shared" si="2"/>
        <v>1</v>
      </c>
      <c r="K85" s="4">
        <f t="shared" si="3"/>
        <v>16.051241265693346</v>
      </c>
    </row>
    <row r="86" spans="1:11" x14ac:dyDescent="0.35">
      <c r="A86" t="s">
        <v>1475</v>
      </c>
      <c r="B86">
        <v>1.145E-3</v>
      </c>
      <c r="C86">
        <v>58</v>
      </c>
      <c r="D86">
        <v>329</v>
      </c>
      <c r="E86">
        <v>4</v>
      </c>
      <c r="F86">
        <v>1.0690999999999999E-3</v>
      </c>
      <c r="G86">
        <v>58</v>
      </c>
      <c r="H86">
        <v>329</v>
      </c>
      <c r="I86">
        <v>4</v>
      </c>
      <c r="J86">
        <f t="shared" si="2"/>
        <v>1</v>
      </c>
      <c r="K86" s="4">
        <f t="shared" si="3"/>
        <v>107.09942942662052</v>
      </c>
    </row>
    <row r="87" spans="1:11" x14ac:dyDescent="0.35">
      <c r="A87" t="s">
        <v>1051</v>
      </c>
      <c r="B87">
        <v>1.5485E-3</v>
      </c>
      <c r="C87">
        <v>11</v>
      </c>
      <c r="D87">
        <v>329</v>
      </c>
      <c r="E87">
        <v>1</v>
      </c>
      <c r="F87">
        <v>2.2495000000000002E-3</v>
      </c>
      <c r="G87">
        <v>11</v>
      </c>
      <c r="H87">
        <v>329</v>
      </c>
      <c r="I87">
        <v>3</v>
      </c>
      <c r="J87">
        <f t="shared" si="2"/>
        <v>1</v>
      </c>
      <c r="K87" s="4">
        <f t="shared" si="3"/>
        <v>68.837519448766386</v>
      </c>
    </row>
    <row r="88" spans="1:11" x14ac:dyDescent="0.35">
      <c r="A88" t="s">
        <v>1057</v>
      </c>
      <c r="B88">
        <v>2.3630100000000001E-2</v>
      </c>
      <c r="C88">
        <v>173</v>
      </c>
      <c r="D88">
        <v>329</v>
      </c>
      <c r="E88">
        <v>0</v>
      </c>
      <c r="F88">
        <v>3.2363500000000003E-2</v>
      </c>
      <c r="G88">
        <v>173</v>
      </c>
      <c r="H88">
        <v>329</v>
      </c>
      <c r="I88">
        <v>1</v>
      </c>
      <c r="J88">
        <f t="shared" si="2"/>
        <v>1</v>
      </c>
      <c r="K88" s="4">
        <f t="shared" si="3"/>
        <v>73.014661578630253</v>
      </c>
    </row>
    <row r="89" spans="1:11" x14ac:dyDescent="0.35">
      <c r="A89" t="s">
        <v>306</v>
      </c>
      <c r="B89">
        <v>1.3651E-3</v>
      </c>
      <c r="C89">
        <v>9</v>
      </c>
      <c r="D89">
        <v>330</v>
      </c>
      <c r="E89">
        <v>1</v>
      </c>
      <c r="F89">
        <v>1.5705999999999999E-3</v>
      </c>
      <c r="G89">
        <v>9</v>
      </c>
      <c r="H89">
        <v>330</v>
      </c>
      <c r="I89">
        <v>4</v>
      </c>
      <c r="J89">
        <f t="shared" si="2"/>
        <v>1</v>
      </c>
      <c r="K89" s="4">
        <f t="shared" si="3"/>
        <v>86.91582834585509</v>
      </c>
    </row>
    <row r="90" spans="1:11" x14ac:dyDescent="0.35">
      <c r="A90" t="s">
        <v>925</v>
      </c>
      <c r="B90" s="4">
        <v>6.1220000000000003E-4</v>
      </c>
      <c r="C90">
        <v>11</v>
      </c>
      <c r="D90">
        <v>330</v>
      </c>
      <c r="E90">
        <v>0</v>
      </c>
      <c r="F90" s="4">
        <v>6.154E-4</v>
      </c>
      <c r="G90">
        <v>11</v>
      </c>
      <c r="H90">
        <v>330</v>
      </c>
      <c r="I90">
        <v>0</v>
      </c>
      <c r="J90">
        <f t="shared" si="2"/>
        <v>1</v>
      </c>
      <c r="K90" s="4">
        <f t="shared" si="3"/>
        <v>99.480012999675012</v>
      </c>
    </row>
    <row r="91" spans="1:11" x14ac:dyDescent="0.35">
      <c r="A91" t="s">
        <v>709</v>
      </c>
      <c r="B91">
        <v>1.97261E-2</v>
      </c>
      <c r="C91">
        <v>147</v>
      </c>
      <c r="D91">
        <v>331</v>
      </c>
      <c r="E91">
        <v>1</v>
      </c>
      <c r="F91">
        <v>1.8305800000000001E-2</v>
      </c>
      <c r="G91">
        <v>147</v>
      </c>
      <c r="H91">
        <v>331</v>
      </c>
      <c r="I91">
        <v>2</v>
      </c>
      <c r="J91">
        <f t="shared" si="2"/>
        <v>1</v>
      </c>
      <c r="K91" s="4">
        <f t="shared" si="3"/>
        <v>107.75874313059248</v>
      </c>
    </row>
    <row r="92" spans="1:11" x14ac:dyDescent="0.35">
      <c r="A92" t="s">
        <v>1033</v>
      </c>
      <c r="B92">
        <v>7.6191000000000002E-3</v>
      </c>
      <c r="C92">
        <v>46</v>
      </c>
      <c r="D92">
        <v>332</v>
      </c>
      <c r="E92">
        <v>8</v>
      </c>
      <c r="F92">
        <v>8.5184000000000006E-3</v>
      </c>
      <c r="G92">
        <v>46</v>
      </c>
      <c r="H92">
        <v>332</v>
      </c>
      <c r="I92">
        <v>15</v>
      </c>
      <c r="J92">
        <f t="shared" si="2"/>
        <v>1</v>
      </c>
      <c r="K92" s="4">
        <f t="shared" si="3"/>
        <v>89.442853117956417</v>
      </c>
    </row>
    <row r="93" spans="1:11" x14ac:dyDescent="0.35">
      <c r="A93" t="s">
        <v>393</v>
      </c>
      <c r="B93">
        <v>1.07808E-2</v>
      </c>
      <c r="C93">
        <v>99</v>
      </c>
      <c r="D93">
        <v>333</v>
      </c>
      <c r="E93">
        <v>1</v>
      </c>
      <c r="F93">
        <v>1.06144E-2</v>
      </c>
      <c r="G93">
        <v>99</v>
      </c>
      <c r="H93">
        <v>333</v>
      </c>
      <c r="I93">
        <v>1</v>
      </c>
      <c r="J93">
        <f t="shared" si="2"/>
        <v>1</v>
      </c>
      <c r="K93" s="4">
        <f t="shared" si="3"/>
        <v>101.56768164003618</v>
      </c>
    </row>
    <row r="94" spans="1:11" x14ac:dyDescent="0.35">
      <c r="A94" t="s">
        <v>471</v>
      </c>
      <c r="B94" s="4">
        <v>3.234E-4</v>
      </c>
      <c r="C94">
        <v>9</v>
      </c>
      <c r="D94">
        <v>333</v>
      </c>
      <c r="E94">
        <v>0</v>
      </c>
      <c r="F94" s="4">
        <v>6.2960000000000002E-4</v>
      </c>
      <c r="G94">
        <v>9</v>
      </c>
      <c r="H94">
        <v>333</v>
      </c>
      <c r="I94">
        <v>4</v>
      </c>
      <c r="J94">
        <f t="shared" si="2"/>
        <v>1</v>
      </c>
      <c r="K94" s="4">
        <f t="shared" si="3"/>
        <v>51.365946632782723</v>
      </c>
    </row>
    <row r="95" spans="1:11" x14ac:dyDescent="0.35">
      <c r="A95" t="s">
        <v>270</v>
      </c>
      <c r="B95" s="4">
        <v>7.3919999999999997E-4</v>
      </c>
      <c r="C95">
        <v>11</v>
      </c>
      <c r="D95">
        <v>334</v>
      </c>
      <c r="E95">
        <v>1</v>
      </c>
      <c r="F95" s="4">
        <v>9.6940000000000004E-4</v>
      </c>
      <c r="G95">
        <v>11</v>
      </c>
      <c r="H95">
        <v>334</v>
      </c>
      <c r="I95">
        <v>1</v>
      </c>
      <c r="J95">
        <f t="shared" si="2"/>
        <v>1</v>
      </c>
      <c r="K95" s="4">
        <f t="shared" si="3"/>
        <v>76.253352589230445</v>
      </c>
    </row>
    <row r="96" spans="1:11" x14ac:dyDescent="0.35">
      <c r="A96" t="s">
        <v>366</v>
      </c>
      <c r="B96" s="4">
        <v>8.9630000000000005E-4</v>
      </c>
      <c r="C96">
        <v>11</v>
      </c>
      <c r="D96">
        <v>334</v>
      </c>
      <c r="E96">
        <v>0</v>
      </c>
      <c r="F96" s="4">
        <v>7.9409999999999995E-4</v>
      </c>
      <c r="G96">
        <v>11</v>
      </c>
      <c r="H96">
        <v>334</v>
      </c>
      <c r="I96">
        <v>0</v>
      </c>
      <c r="J96">
        <f t="shared" si="2"/>
        <v>1</v>
      </c>
      <c r="K96" s="4">
        <f t="shared" si="3"/>
        <v>112.86991562775471</v>
      </c>
    </row>
    <row r="97" spans="1:11" x14ac:dyDescent="0.35">
      <c r="A97" t="s">
        <v>1455</v>
      </c>
      <c r="B97">
        <v>1.0979E-3</v>
      </c>
      <c r="C97">
        <v>10</v>
      </c>
      <c r="D97">
        <v>334</v>
      </c>
      <c r="E97">
        <v>2</v>
      </c>
      <c r="F97" s="4">
        <v>8.5700000000000001E-4</v>
      </c>
      <c r="G97">
        <v>10</v>
      </c>
      <c r="H97">
        <v>334</v>
      </c>
      <c r="I97">
        <v>5</v>
      </c>
      <c r="J97">
        <f t="shared" si="2"/>
        <v>1</v>
      </c>
      <c r="K97" s="4">
        <f t="shared" si="3"/>
        <v>128.10968494749125</v>
      </c>
    </row>
    <row r="98" spans="1:11" x14ac:dyDescent="0.35">
      <c r="A98" t="s">
        <v>724</v>
      </c>
      <c r="B98">
        <v>5.1652999999999998E-2</v>
      </c>
      <c r="C98">
        <v>435</v>
      </c>
      <c r="D98">
        <v>334</v>
      </c>
      <c r="E98">
        <v>17</v>
      </c>
      <c r="F98">
        <v>5.70699E-2</v>
      </c>
      <c r="G98">
        <v>435</v>
      </c>
      <c r="H98">
        <v>334</v>
      </c>
      <c r="I98">
        <v>53</v>
      </c>
      <c r="J98">
        <f t="shared" si="2"/>
        <v>1</v>
      </c>
      <c r="K98" s="4">
        <f t="shared" si="3"/>
        <v>90.508306480298714</v>
      </c>
    </row>
    <row r="99" spans="1:11" x14ac:dyDescent="0.35">
      <c r="A99" t="s">
        <v>1042</v>
      </c>
      <c r="B99">
        <v>1.1659000000000001E-3</v>
      </c>
      <c r="C99">
        <v>10</v>
      </c>
      <c r="D99">
        <v>334</v>
      </c>
      <c r="E99">
        <v>0</v>
      </c>
      <c r="F99">
        <v>1.3622E-3</v>
      </c>
      <c r="G99">
        <v>10</v>
      </c>
      <c r="H99">
        <v>334</v>
      </c>
      <c r="I99">
        <v>2</v>
      </c>
      <c r="J99">
        <f t="shared" si="2"/>
        <v>1</v>
      </c>
      <c r="K99" s="4">
        <f t="shared" si="3"/>
        <v>85.589487593598591</v>
      </c>
    </row>
    <row r="100" spans="1:11" x14ac:dyDescent="0.35">
      <c r="A100" t="s">
        <v>186</v>
      </c>
      <c r="B100" s="4">
        <v>4.1599999999999997E-4</v>
      </c>
      <c r="C100">
        <v>8</v>
      </c>
      <c r="D100">
        <v>335</v>
      </c>
      <c r="E100">
        <v>0</v>
      </c>
      <c r="F100" s="4">
        <v>4.6000000000000001E-4</v>
      </c>
      <c r="G100">
        <v>8</v>
      </c>
      <c r="H100">
        <v>335</v>
      </c>
      <c r="I100">
        <v>1</v>
      </c>
      <c r="J100">
        <f t="shared" si="2"/>
        <v>1</v>
      </c>
      <c r="K100" s="4">
        <f t="shared" si="3"/>
        <v>90.434782608695642</v>
      </c>
    </row>
    <row r="101" spans="1:11" x14ac:dyDescent="0.35">
      <c r="A101" t="s">
        <v>309</v>
      </c>
      <c r="B101">
        <v>3.6962638000000001</v>
      </c>
      <c r="C101">
        <v>43079</v>
      </c>
      <c r="D101">
        <v>335</v>
      </c>
      <c r="E101">
        <v>0</v>
      </c>
      <c r="F101">
        <v>3.2632113</v>
      </c>
      <c r="G101">
        <v>43079</v>
      </c>
      <c r="H101">
        <v>335</v>
      </c>
      <c r="I101">
        <v>35811</v>
      </c>
      <c r="J101">
        <f t="shared" si="2"/>
        <v>1</v>
      </c>
      <c r="K101" s="4">
        <f t="shared" si="3"/>
        <v>113.27074651892755</v>
      </c>
    </row>
    <row r="102" spans="1:11" x14ac:dyDescent="0.35">
      <c r="A102" t="s">
        <v>1060</v>
      </c>
      <c r="B102">
        <v>1.2065000000000001E-3</v>
      </c>
      <c r="C102">
        <v>10</v>
      </c>
      <c r="D102">
        <v>335</v>
      </c>
      <c r="E102">
        <v>1</v>
      </c>
      <c r="F102">
        <v>1.1869999999999999E-3</v>
      </c>
      <c r="G102">
        <v>10</v>
      </c>
      <c r="H102">
        <v>335</v>
      </c>
      <c r="I102">
        <v>1</v>
      </c>
      <c r="J102">
        <f t="shared" si="2"/>
        <v>1</v>
      </c>
      <c r="K102" s="4">
        <f t="shared" si="3"/>
        <v>101.64279696714409</v>
      </c>
    </row>
    <row r="103" spans="1:11" x14ac:dyDescent="0.35">
      <c r="A103" t="s">
        <v>877</v>
      </c>
      <c r="B103" s="4">
        <v>6.7440000000000002E-4</v>
      </c>
      <c r="C103">
        <v>8</v>
      </c>
      <c r="D103">
        <v>336</v>
      </c>
      <c r="E103">
        <v>0</v>
      </c>
      <c r="F103" s="4">
        <v>6.6410000000000004E-4</v>
      </c>
      <c r="G103">
        <v>8</v>
      </c>
      <c r="H103">
        <v>336</v>
      </c>
      <c r="I103">
        <v>0</v>
      </c>
      <c r="J103">
        <f t="shared" si="2"/>
        <v>1</v>
      </c>
      <c r="K103" s="4">
        <f t="shared" si="3"/>
        <v>101.55097123927119</v>
      </c>
    </row>
    <row r="104" spans="1:11" x14ac:dyDescent="0.35">
      <c r="A104" t="s">
        <v>372</v>
      </c>
      <c r="B104">
        <v>1.45279E-2</v>
      </c>
      <c r="C104">
        <v>95</v>
      </c>
      <c r="D104">
        <v>338</v>
      </c>
      <c r="E104">
        <v>0</v>
      </c>
      <c r="F104">
        <v>1.38212E-2</v>
      </c>
      <c r="G104">
        <v>95</v>
      </c>
      <c r="H104">
        <v>338</v>
      </c>
      <c r="I104">
        <v>0</v>
      </c>
      <c r="J104">
        <f t="shared" si="2"/>
        <v>1</v>
      </c>
      <c r="K104" s="4">
        <f t="shared" si="3"/>
        <v>105.11315949411049</v>
      </c>
    </row>
    <row r="105" spans="1:11" x14ac:dyDescent="0.35">
      <c r="A105" t="s">
        <v>342</v>
      </c>
      <c r="B105" s="4">
        <v>7.1869999999999996E-4</v>
      </c>
      <c r="C105">
        <v>10</v>
      </c>
      <c r="D105">
        <v>340</v>
      </c>
      <c r="E105">
        <v>0</v>
      </c>
      <c r="F105" s="4">
        <v>7.0569999999999997E-4</v>
      </c>
      <c r="G105">
        <v>10</v>
      </c>
      <c r="H105">
        <v>340</v>
      </c>
      <c r="I105">
        <v>0</v>
      </c>
      <c r="J105">
        <f t="shared" si="2"/>
        <v>1</v>
      </c>
      <c r="K105" s="4">
        <f t="shared" si="3"/>
        <v>101.84214255349298</v>
      </c>
    </row>
    <row r="106" spans="1:11" x14ac:dyDescent="0.35">
      <c r="A106" t="s">
        <v>506</v>
      </c>
      <c r="B106" s="4">
        <v>2.6800000000000001E-4</v>
      </c>
      <c r="C106">
        <v>10</v>
      </c>
      <c r="D106">
        <v>340</v>
      </c>
      <c r="E106">
        <v>1</v>
      </c>
      <c r="F106" s="4">
        <v>3.2689999999999998E-4</v>
      </c>
      <c r="G106">
        <v>10</v>
      </c>
      <c r="H106">
        <v>340</v>
      </c>
      <c r="I106">
        <v>2</v>
      </c>
      <c r="J106">
        <f t="shared" si="2"/>
        <v>1</v>
      </c>
      <c r="K106" s="4">
        <f t="shared" si="3"/>
        <v>81.982257571122673</v>
      </c>
    </row>
    <row r="107" spans="1:11" x14ac:dyDescent="0.35">
      <c r="A107" t="s">
        <v>1425</v>
      </c>
      <c r="B107">
        <v>5.1653000000000003E-3</v>
      </c>
      <c r="C107">
        <v>71</v>
      </c>
      <c r="D107">
        <v>341</v>
      </c>
      <c r="E107">
        <v>1</v>
      </c>
      <c r="F107">
        <v>4.2027999999999996E-3</v>
      </c>
      <c r="G107">
        <v>71</v>
      </c>
      <c r="H107">
        <v>341</v>
      </c>
      <c r="I107">
        <v>1</v>
      </c>
      <c r="J107">
        <f t="shared" si="2"/>
        <v>1</v>
      </c>
      <c r="K107" s="4">
        <f t="shared" si="3"/>
        <v>122.90139906728849</v>
      </c>
    </row>
    <row r="108" spans="1:11" x14ac:dyDescent="0.35">
      <c r="A108" t="s">
        <v>1072</v>
      </c>
      <c r="B108">
        <v>1.5254999999999999E-3</v>
      </c>
      <c r="C108">
        <v>8</v>
      </c>
      <c r="D108">
        <v>342</v>
      </c>
      <c r="E108">
        <v>0</v>
      </c>
      <c r="F108" s="4">
        <v>9.3579999999999998E-4</v>
      </c>
      <c r="G108">
        <v>8</v>
      </c>
      <c r="H108">
        <v>342</v>
      </c>
      <c r="I108">
        <v>0</v>
      </c>
      <c r="J108">
        <f t="shared" si="2"/>
        <v>1</v>
      </c>
      <c r="K108" s="4">
        <f t="shared" si="3"/>
        <v>163.01560162427867</v>
      </c>
    </row>
    <row r="109" spans="1:11" x14ac:dyDescent="0.35">
      <c r="A109" t="s">
        <v>805</v>
      </c>
      <c r="B109" s="4">
        <v>4.3389999999999998E-4</v>
      </c>
      <c r="C109">
        <v>10</v>
      </c>
      <c r="D109">
        <v>344</v>
      </c>
      <c r="E109">
        <v>2</v>
      </c>
      <c r="F109" s="4">
        <v>5.4069999999999997E-4</v>
      </c>
      <c r="G109">
        <v>10</v>
      </c>
      <c r="H109">
        <v>344</v>
      </c>
      <c r="I109">
        <v>3</v>
      </c>
      <c r="J109">
        <f t="shared" si="2"/>
        <v>1</v>
      </c>
      <c r="K109" s="4">
        <f t="shared" si="3"/>
        <v>80.247826891067135</v>
      </c>
    </row>
    <row r="110" spans="1:11" x14ac:dyDescent="0.35">
      <c r="A110" t="s">
        <v>447</v>
      </c>
      <c r="B110">
        <v>1.6505000000000001E-3</v>
      </c>
      <c r="C110">
        <v>70</v>
      </c>
      <c r="D110">
        <v>347</v>
      </c>
      <c r="E110">
        <v>1</v>
      </c>
      <c r="F110">
        <v>1.8079000000000001E-3</v>
      </c>
      <c r="G110">
        <v>70</v>
      </c>
      <c r="H110">
        <v>347</v>
      </c>
      <c r="I110">
        <v>2</v>
      </c>
      <c r="J110">
        <f t="shared" si="2"/>
        <v>1</v>
      </c>
      <c r="K110" s="4">
        <f t="shared" si="3"/>
        <v>91.293766248133196</v>
      </c>
    </row>
    <row r="111" spans="1:11" x14ac:dyDescent="0.35">
      <c r="A111" t="s">
        <v>676</v>
      </c>
      <c r="B111">
        <v>1.0842E-3</v>
      </c>
      <c r="C111">
        <v>8</v>
      </c>
      <c r="D111">
        <v>347</v>
      </c>
      <c r="E111">
        <v>0</v>
      </c>
      <c r="F111">
        <v>1.0172E-3</v>
      </c>
      <c r="G111">
        <v>8</v>
      </c>
      <c r="H111">
        <v>347</v>
      </c>
      <c r="I111">
        <v>0</v>
      </c>
      <c r="J111">
        <f t="shared" si="2"/>
        <v>1</v>
      </c>
      <c r="K111" s="4">
        <f t="shared" si="3"/>
        <v>106.58670861187574</v>
      </c>
    </row>
    <row r="112" spans="1:11" x14ac:dyDescent="0.35">
      <c r="A112" t="s">
        <v>1454</v>
      </c>
      <c r="B112">
        <v>8.3899100000000004E-2</v>
      </c>
      <c r="C112">
        <v>8</v>
      </c>
      <c r="D112">
        <v>352</v>
      </c>
      <c r="E112">
        <v>1</v>
      </c>
      <c r="F112" s="4">
        <v>8.3719999999999997E-4</v>
      </c>
      <c r="G112">
        <v>8</v>
      </c>
      <c r="H112">
        <v>352</v>
      </c>
      <c r="I112">
        <v>1</v>
      </c>
      <c r="J112">
        <f t="shared" si="2"/>
        <v>1</v>
      </c>
      <c r="K112" s="4">
        <f t="shared" si="3"/>
        <v>10021.392737697086</v>
      </c>
    </row>
    <row r="113" spans="1:11" x14ac:dyDescent="0.35">
      <c r="A113" t="s">
        <v>625</v>
      </c>
      <c r="B113" s="4">
        <v>8.7900000000000001E-4</v>
      </c>
      <c r="C113">
        <v>9</v>
      </c>
      <c r="D113">
        <v>353</v>
      </c>
      <c r="E113">
        <v>0</v>
      </c>
      <c r="F113" s="4">
        <v>8.1430000000000001E-4</v>
      </c>
      <c r="G113">
        <v>9</v>
      </c>
      <c r="H113">
        <v>353</v>
      </c>
      <c r="I113">
        <v>4</v>
      </c>
      <c r="J113">
        <f t="shared" si="2"/>
        <v>1</v>
      </c>
      <c r="K113" s="4">
        <f t="shared" si="3"/>
        <v>107.94547464079578</v>
      </c>
    </row>
    <row r="114" spans="1:11" x14ac:dyDescent="0.35">
      <c r="A114" t="s">
        <v>955</v>
      </c>
      <c r="B114" s="4">
        <v>4.3649999999999998E-4</v>
      </c>
      <c r="C114">
        <v>8</v>
      </c>
      <c r="D114">
        <v>353</v>
      </c>
      <c r="E114">
        <v>0</v>
      </c>
      <c r="F114" s="4">
        <v>4.284E-4</v>
      </c>
      <c r="G114">
        <v>8</v>
      </c>
      <c r="H114">
        <v>353</v>
      </c>
      <c r="I114">
        <v>0</v>
      </c>
      <c r="J114">
        <f t="shared" si="2"/>
        <v>1</v>
      </c>
      <c r="K114" s="4">
        <f t="shared" si="3"/>
        <v>101.890756302521</v>
      </c>
    </row>
    <row r="115" spans="1:11" x14ac:dyDescent="0.35">
      <c r="A115" t="s">
        <v>646</v>
      </c>
      <c r="B115">
        <v>1.4718999999999999E-3</v>
      </c>
      <c r="C115">
        <v>9</v>
      </c>
      <c r="D115">
        <v>354</v>
      </c>
      <c r="E115">
        <v>4</v>
      </c>
      <c r="F115">
        <v>2.2761999999999999E-3</v>
      </c>
      <c r="G115">
        <v>9</v>
      </c>
      <c r="H115">
        <v>354</v>
      </c>
      <c r="I115">
        <v>5</v>
      </c>
      <c r="J115">
        <f t="shared" si="2"/>
        <v>1</v>
      </c>
      <c r="K115" s="4">
        <f t="shared" si="3"/>
        <v>64.664792197522175</v>
      </c>
    </row>
    <row r="116" spans="1:11" x14ac:dyDescent="0.35">
      <c r="A116" t="s">
        <v>889</v>
      </c>
      <c r="B116" s="4">
        <v>6.6040000000000001E-4</v>
      </c>
      <c r="C116">
        <v>9</v>
      </c>
      <c r="D116">
        <v>354</v>
      </c>
      <c r="E116">
        <v>3</v>
      </c>
      <c r="F116" s="4">
        <v>6.4639999999999999E-4</v>
      </c>
      <c r="G116">
        <v>9</v>
      </c>
      <c r="H116">
        <v>354</v>
      </c>
      <c r="I116">
        <v>4</v>
      </c>
      <c r="J116">
        <f t="shared" si="2"/>
        <v>1</v>
      </c>
      <c r="K116" s="4">
        <f t="shared" si="3"/>
        <v>102.16584158415843</v>
      </c>
    </row>
    <row r="117" spans="1:11" x14ac:dyDescent="0.35">
      <c r="A117" t="s">
        <v>192</v>
      </c>
      <c r="B117">
        <v>1.0723E-3</v>
      </c>
      <c r="C117">
        <v>46</v>
      </c>
      <c r="D117">
        <v>356</v>
      </c>
      <c r="E117">
        <v>2</v>
      </c>
      <c r="F117">
        <v>1.0767000000000001E-3</v>
      </c>
      <c r="G117">
        <v>46</v>
      </c>
      <c r="H117">
        <v>356</v>
      </c>
      <c r="I117">
        <v>2</v>
      </c>
      <c r="J117">
        <f t="shared" si="2"/>
        <v>1</v>
      </c>
      <c r="K117" s="4">
        <f t="shared" si="3"/>
        <v>99.591343921240821</v>
      </c>
    </row>
    <row r="118" spans="1:11" x14ac:dyDescent="0.35">
      <c r="A118" t="s">
        <v>712</v>
      </c>
      <c r="B118">
        <v>1.5877E-3</v>
      </c>
      <c r="C118">
        <v>9</v>
      </c>
      <c r="D118">
        <v>357</v>
      </c>
      <c r="E118">
        <v>1</v>
      </c>
      <c r="F118">
        <v>1.1873999999999999E-3</v>
      </c>
      <c r="G118">
        <v>9</v>
      </c>
      <c r="H118">
        <v>357</v>
      </c>
      <c r="I118">
        <v>2</v>
      </c>
      <c r="J118">
        <f t="shared" si="2"/>
        <v>1</v>
      </c>
      <c r="K118" s="4">
        <f t="shared" si="3"/>
        <v>133.71231261579922</v>
      </c>
    </row>
    <row r="119" spans="1:11" x14ac:dyDescent="0.35">
      <c r="A119" t="s">
        <v>784</v>
      </c>
      <c r="B119" s="4">
        <v>2.3489999999999999E-4</v>
      </c>
      <c r="C119">
        <v>9</v>
      </c>
      <c r="D119">
        <v>357</v>
      </c>
      <c r="E119">
        <v>1</v>
      </c>
      <c r="F119" s="4">
        <v>2.3269999999999999E-4</v>
      </c>
      <c r="G119">
        <v>9</v>
      </c>
      <c r="H119">
        <v>357</v>
      </c>
      <c r="I119">
        <v>2</v>
      </c>
      <c r="J119">
        <f t="shared" si="2"/>
        <v>1</v>
      </c>
      <c r="K119" s="4">
        <f t="shared" si="3"/>
        <v>100.94542329179201</v>
      </c>
    </row>
    <row r="120" spans="1:11" x14ac:dyDescent="0.35">
      <c r="A120" t="s">
        <v>183</v>
      </c>
      <c r="B120" s="4">
        <v>7.5969999999999998E-4</v>
      </c>
      <c r="C120">
        <v>8</v>
      </c>
      <c r="D120">
        <v>359</v>
      </c>
      <c r="E120">
        <v>0</v>
      </c>
      <c r="F120" s="4">
        <v>8.252E-4</v>
      </c>
      <c r="G120">
        <v>8</v>
      </c>
      <c r="H120">
        <v>359</v>
      </c>
      <c r="I120">
        <v>0</v>
      </c>
      <c r="J120">
        <f t="shared" si="2"/>
        <v>1</v>
      </c>
      <c r="K120" s="4">
        <f t="shared" si="3"/>
        <v>92.062530295685889</v>
      </c>
    </row>
    <row r="121" spans="1:11" x14ac:dyDescent="0.35">
      <c r="A121" t="s">
        <v>1417</v>
      </c>
      <c r="B121">
        <v>2.5771000000000001E-3</v>
      </c>
      <c r="C121">
        <v>13</v>
      </c>
      <c r="D121">
        <v>360</v>
      </c>
      <c r="E121">
        <v>5</v>
      </c>
      <c r="F121">
        <v>4.1614E-3</v>
      </c>
      <c r="G121">
        <v>13</v>
      </c>
      <c r="H121">
        <v>360</v>
      </c>
      <c r="I121">
        <v>15</v>
      </c>
      <c r="J121">
        <f t="shared" si="2"/>
        <v>1</v>
      </c>
      <c r="K121" s="4">
        <f t="shared" si="3"/>
        <v>61.928677848800881</v>
      </c>
    </row>
    <row r="122" spans="1:11" x14ac:dyDescent="0.35">
      <c r="A122" t="s">
        <v>664</v>
      </c>
      <c r="B122">
        <v>1.0679999999999999E-3</v>
      </c>
      <c r="C122">
        <v>10</v>
      </c>
      <c r="D122">
        <v>360</v>
      </c>
      <c r="E122">
        <v>0</v>
      </c>
      <c r="F122" s="4">
        <v>9.6270000000000004E-4</v>
      </c>
      <c r="G122">
        <v>10</v>
      </c>
      <c r="H122">
        <v>360</v>
      </c>
      <c r="I122">
        <v>0</v>
      </c>
      <c r="J122">
        <f t="shared" si="2"/>
        <v>1</v>
      </c>
      <c r="K122" s="4">
        <f t="shared" si="3"/>
        <v>110.93798691181051</v>
      </c>
    </row>
    <row r="123" spans="1:11" x14ac:dyDescent="0.35">
      <c r="A123" t="s">
        <v>757</v>
      </c>
      <c r="B123">
        <v>1.5252E-3</v>
      </c>
      <c r="C123">
        <v>10</v>
      </c>
      <c r="D123">
        <v>360</v>
      </c>
      <c r="E123">
        <v>0</v>
      </c>
      <c r="F123">
        <v>1.1586000000000001E-3</v>
      </c>
      <c r="G123">
        <v>10</v>
      </c>
      <c r="H123">
        <v>360</v>
      </c>
      <c r="I123">
        <v>0</v>
      </c>
      <c r="J123">
        <f t="shared" si="2"/>
        <v>1</v>
      </c>
      <c r="K123" s="4">
        <f t="shared" si="3"/>
        <v>131.64163645779388</v>
      </c>
    </row>
    <row r="124" spans="1:11" x14ac:dyDescent="0.35">
      <c r="A124" t="s">
        <v>673</v>
      </c>
      <c r="B124">
        <v>1.1460999999999999E-3</v>
      </c>
      <c r="C124">
        <v>10</v>
      </c>
      <c r="D124">
        <v>361</v>
      </c>
      <c r="E124">
        <v>0</v>
      </c>
      <c r="F124">
        <v>1.1636999999999999E-3</v>
      </c>
      <c r="G124">
        <v>10</v>
      </c>
      <c r="H124">
        <v>361</v>
      </c>
      <c r="I124">
        <v>2</v>
      </c>
      <c r="J124">
        <f t="shared" si="2"/>
        <v>1</v>
      </c>
      <c r="K124" s="4">
        <f t="shared" si="3"/>
        <v>98.487582710320538</v>
      </c>
    </row>
    <row r="125" spans="1:11" x14ac:dyDescent="0.35">
      <c r="A125" t="s">
        <v>279</v>
      </c>
      <c r="B125" s="4">
        <v>6.2980000000000002E-4</v>
      </c>
      <c r="C125">
        <v>7</v>
      </c>
      <c r="D125">
        <v>362</v>
      </c>
      <c r="E125">
        <v>1</v>
      </c>
      <c r="F125" s="4">
        <v>7.6300000000000001E-4</v>
      </c>
      <c r="G125">
        <v>7</v>
      </c>
      <c r="H125">
        <v>362</v>
      </c>
      <c r="I125">
        <v>1</v>
      </c>
      <c r="J125">
        <f t="shared" si="2"/>
        <v>1</v>
      </c>
      <c r="K125" s="4">
        <f t="shared" si="3"/>
        <v>82.542595019659231</v>
      </c>
    </row>
    <row r="126" spans="1:11" x14ac:dyDescent="0.35">
      <c r="A126" t="s">
        <v>228</v>
      </c>
      <c r="B126">
        <v>1.6521999999999999E-3</v>
      </c>
      <c r="C126">
        <v>16</v>
      </c>
      <c r="D126">
        <v>363</v>
      </c>
      <c r="E126">
        <v>0</v>
      </c>
      <c r="F126">
        <v>3.4377000000000001E-3</v>
      </c>
      <c r="G126">
        <v>16</v>
      </c>
      <c r="H126">
        <v>363</v>
      </c>
      <c r="I126">
        <v>1</v>
      </c>
      <c r="J126">
        <f t="shared" si="2"/>
        <v>1</v>
      </c>
      <c r="K126" s="4">
        <f t="shared" si="3"/>
        <v>48.061203711784039</v>
      </c>
    </row>
    <row r="127" spans="1:11" x14ac:dyDescent="0.35">
      <c r="A127" t="s">
        <v>574</v>
      </c>
      <c r="B127" s="4">
        <v>7.7890000000000001E-4</v>
      </c>
      <c r="C127">
        <v>10</v>
      </c>
      <c r="D127">
        <v>363</v>
      </c>
      <c r="E127">
        <v>4</v>
      </c>
      <c r="F127" s="4">
        <v>9.0459999999999998E-4</v>
      </c>
      <c r="G127">
        <v>10</v>
      </c>
      <c r="H127">
        <v>363</v>
      </c>
      <c r="I127">
        <v>4</v>
      </c>
      <c r="J127">
        <f t="shared" si="2"/>
        <v>1</v>
      </c>
      <c r="K127" s="4">
        <f t="shared" si="3"/>
        <v>86.10435551625028</v>
      </c>
    </row>
    <row r="128" spans="1:11" x14ac:dyDescent="0.35">
      <c r="A128" t="s">
        <v>177</v>
      </c>
      <c r="B128" s="4">
        <v>4.7100000000000001E-4</v>
      </c>
      <c r="C128">
        <v>9</v>
      </c>
      <c r="D128">
        <v>368</v>
      </c>
      <c r="E128">
        <v>1</v>
      </c>
      <c r="F128" s="4">
        <v>6.9320000000000004E-4</v>
      </c>
      <c r="G128">
        <v>9</v>
      </c>
      <c r="H128">
        <v>368</v>
      </c>
      <c r="I128">
        <v>2</v>
      </c>
      <c r="J128">
        <f t="shared" si="2"/>
        <v>1</v>
      </c>
      <c r="K128" s="4">
        <f t="shared" si="3"/>
        <v>67.94575879976918</v>
      </c>
    </row>
    <row r="129" spans="1:11" x14ac:dyDescent="0.35">
      <c r="A129" t="s">
        <v>500</v>
      </c>
      <c r="B129" s="4">
        <v>2.3269999999999999E-4</v>
      </c>
      <c r="C129">
        <v>9</v>
      </c>
      <c r="D129">
        <v>368</v>
      </c>
      <c r="E129">
        <v>1</v>
      </c>
      <c r="F129" s="4">
        <v>2.5799999999999998E-4</v>
      </c>
      <c r="G129">
        <v>9</v>
      </c>
      <c r="H129">
        <v>368</v>
      </c>
      <c r="I129">
        <v>3</v>
      </c>
      <c r="J129">
        <f t="shared" si="2"/>
        <v>1</v>
      </c>
      <c r="K129" s="4">
        <f t="shared" si="3"/>
        <v>90.193798449612402</v>
      </c>
    </row>
    <row r="130" spans="1:11" x14ac:dyDescent="0.35">
      <c r="A130" t="s">
        <v>1498</v>
      </c>
      <c r="B130">
        <v>1.4586E-3</v>
      </c>
      <c r="C130">
        <v>8</v>
      </c>
      <c r="D130">
        <v>368</v>
      </c>
      <c r="E130">
        <v>2</v>
      </c>
      <c r="F130">
        <v>1.2137999999999999E-3</v>
      </c>
      <c r="G130">
        <v>8</v>
      </c>
      <c r="H130">
        <v>368</v>
      </c>
      <c r="I130">
        <v>3</v>
      </c>
      <c r="J130">
        <f t="shared" si="2"/>
        <v>1</v>
      </c>
      <c r="K130" s="4">
        <f t="shared" si="3"/>
        <v>120.16806722689077</v>
      </c>
    </row>
    <row r="131" spans="1:11" x14ac:dyDescent="0.35">
      <c r="A131" t="s">
        <v>1424</v>
      </c>
      <c r="B131">
        <v>1.9616999999999998E-3</v>
      </c>
      <c r="C131">
        <v>15</v>
      </c>
      <c r="D131">
        <v>369</v>
      </c>
      <c r="E131">
        <v>1</v>
      </c>
      <c r="F131">
        <v>1.2818E-3</v>
      </c>
      <c r="G131">
        <v>15</v>
      </c>
      <c r="H131">
        <v>369</v>
      </c>
      <c r="I131">
        <v>2</v>
      </c>
      <c r="J131">
        <f t="shared" si="2"/>
        <v>1</v>
      </c>
      <c r="K131" s="4">
        <f t="shared" si="3"/>
        <v>153.04259634888436</v>
      </c>
    </row>
    <row r="132" spans="1:11" x14ac:dyDescent="0.35">
      <c r="A132" t="s">
        <v>1452</v>
      </c>
      <c r="B132">
        <v>2.5441000000000001E-3</v>
      </c>
      <c r="C132">
        <v>30</v>
      </c>
      <c r="D132">
        <v>370</v>
      </c>
      <c r="E132">
        <v>24</v>
      </c>
      <c r="F132">
        <v>4.5341000000000001E-3</v>
      </c>
      <c r="G132">
        <v>30</v>
      </c>
      <c r="H132">
        <v>370</v>
      </c>
      <c r="I132">
        <v>47</v>
      </c>
      <c r="J132">
        <f t="shared" ref="J132:J195" si="4">IF(C132&gt;=G132,1,0)</f>
        <v>1</v>
      </c>
      <c r="K132" s="4">
        <f t="shared" ref="K132:K195" si="5">B132/F132*100</f>
        <v>56.110363688493855</v>
      </c>
    </row>
    <row r="133" spans="1:11" x14ac:dyDescent="0.35">
      <c r="A133" t="s">
        <v>781</v>
      </c>
      <c r="B133">
        <v>2.6855096999999999</v>
      </c>
      <c r="C133">
        <v>120056</v>
      </c>
      <c r="D133">
        <v>370</v>
      </c>
      <c r="E133">
        <v>69435</v>
      </c>
      <c r="F133">
        <v>2.4345126000000001</v>
      </c>
      <c r="G133">
        <v>120056</v>
      </c>
      <c r="H133">
        <v>370</v>
      </c>
      <c r="I133">
        <v>39483</v>
      </c>
      <c r="J133">
        <f t="shared" si="4"/>
        <v>1</v>
      </c>
      <c r="K133" s="4">
        <f t="shared" si="5"/>
        <v>110.30995280123011</v>
      </c>
    </row>
    <row r="134" spans="1:11" x14ac:dyDescent="0.35">
      <c r="A134" t="s">
        <v>679</v>
      </c>
      <c r="B134">
        <v>1.24546E-2</v>
      </c>
      <c r="C134">
        <v>102</v>
      </c>
      <c r="D134">
        <v>371</v>
      </c>
      <c r="E134">
        <v>0</v>
      </c>
      <c r="F134">
        <v>5.9765E-3</v>
      </c>
      <c r="G134">
        <v>102</v>
      </c>
      <c r="H134">
        <v>371</v>
      </c>
      <c r="I134">
        <v>1</v>
      </c>
      <c r="J134">
        <f t="shared" si="4"/>
        <v>1</v>
      </c>
      <c r="K134" s="4">
        <f t="shared" si="5"/>
        <v>208.39287208232244</v>
      </c>
    </row>
    <row r="135" spans="1:11" x14ac:dyDescent="0.35">
      <c r="A135" t="s">
        <v>946</v>
      </c>
      <c r="B135" s="4">
        <v>5.4480000000000002E-4</v>
      </c>
      <c r="C135">
        <v>9</v>
      </c>
      <c r="D135">
        <v>374</v>
      </c>
      <c r="E135">
        <v>0</v>
      </c>
      <c r="F135">
        <v>1.4044000000000001E-3</v>
      </c>
      <c r="G135">
        <v>9</v>
      </c>
      <c r="H135">
        <v>374</v>
      </c>
      <c r="I135">
        <v>1</v>
      </c>
      <c r="J135">
        <f t="shared" si="4"/>
        <v>1</v>
      </c>
      <c r="K135" s="4">
        <f t="shared" si="5"/>
        <v>38.792366847052115</v>
      </c>
    </row>
    <row r="136" spans="1:11" x14ac:dyDescent="0.35">
      <c r="A136" t="s">
        <v>1463</v>
      </c>
      <c r="B136">
        <v>3.0276000000000001E-2</v>
      </c>
      <c r="C136">
        <v>172</v>
      </c>
      <c r="D136">
        <v>376</v>
      </c>
      <c r="E136">
        <v>7</v>
      </c>
      <c r="F136">
        <v>3.9455499999999998E-2</v>
      </c>
      <c r="G136">
        <v>172</v>
      </c>
      <c r="H136">
        <v>376</v>
      </c>
      <c r="I136">
        <v>21</v>
      </c>
      <c r="J136">
        <f t="shared" si="4"/>
        <v>1</v>
      </c>
      <c r="K136" s="4">
        <f t="shared" si="5"/>
        <v>76.734549048928542</v>
      </c>
    </row>
    <row r="137" spans="1:11" x14ac:dyDescent="0.35">
      <c r="A137" t="s">
        <v>1467</v>
      </c>
      <c r="B137">
        <v>2.58462E-2</v>
      </c>
      <c r="C137">
        <v>163</v>
      </c>
      <c r="D137">
        <v>376</v>
      </c>
      <c r="E137">
        <v>10</v>
      </c>
      <c r="F137">
        <v>2.9980799999999998E-2</v>
      </c>
      <c r="G137">
        <v>163</v>
      </c>
      <c r="H137">
        <v>376</v>
      </c>
      <c r="I137">
        <v>44</v>
      </c>
      <c r="J137">
        <f t="shared" si="4"/>
        <v>1</v>
      </c>
      <c r="K137" s="4">
        <f t="shared" si="5"/>
        <v>86.209173871277628</v>
      </c>
    </row>
    <row r="138" spans="1:11" x14ac:dyDescent="0.35">
      <c r="A138" t="s">
        <v>126</v>
      </c>
      <c r="B138" s="4">
        <v>7.7030000000000002E-4</v>
      </c>
      <c r="C138">
        <v>10</v>
      </c>
      <c r="D138">
        <v>377</v>
      </c>
      <c r="E138">
        <v>1</v>
      </c>
      <c r="F138">
        <v>1.2124E-3</v>
      </c>
      <c r="G138">
        <v>10</v>
      </c>
      <c r="H138">
        <v>377</v>
      </c>
      <c r="I138">
        <v>5</v>
      </c>
      <c r="J138">
        <f t="shared" si="4"/>
        <v>1</v>
      </c>
      <c r="K138" s="4">
        <f t="shared" si="5"/>
        <v>63.535136918508748</v>
      </c>
    </row>
    <row r="139" spans="1:11" x14ac:dyDescent="0.35">
      <c r="A139" t="s">
        <v>1470</v>
      </c>
      <c r="B139">
        <v>1.4394E-3</v>
      </c>
      <c r="C139">
        <v>9</v>
      </c>
      <c r="D139">
        <v>377</v>
      </c>
      <c r="E139">
        <v>0</v>
      </c>
      <c r="F139">
        <v>1.1619E-3</v>
      </c>
      <c r="G139">
        <v>9</v>
      </c>
      <c r="H139">
        <v>377</v>
      </c>
      <c r="I139">
        <v>1</v>
      </c>
      <c r="J139">
        <f t="shared" si="4"/>
        <v>1</v>
      </c>
      <c r="K139" s="4">
        <f t="shared" si="5"/>
        <v>123.8832946036664</v>
      </c>
    </row>
    <row r="140" spans="1:11" x14ac:dyDescent="0.35">
      <c r="A140" t="s">
        <v>988</v>
      </c>
      <c r="B140" s="4">
        <v>8.9809999999999998E-4</v>
      </c>
      <c r="C140">
        <v>9</v>
      </c>
      <c r="D140">
        <v>377</v>
      </c>
      <c r="E140">
        <v>0</v>
      </c>
      <c r="F140" s="4">
        <v>8.585E-4</v>
      </c>
      <c r="G140">
        <v>9</v>
      </c>
      <c r="H140">
        <v>377</v>
      </c>
      <c r="I140">
        <v>0</v>
      </c>
      <c r="J140">
        <f t="shared" si="4"/>
        <v>1</v>
      </c>
      <c r="K140" s="4">
        <f t="shared" si="5"/>
        <v>104.61269656377404</v>
      </c>
    </row>
    <row r="141" spans="1:11" x14ac:dyDescent="0.35">
      <c r="A141" t="s">
        <v>246</v>
      </c>
      <c r="B141" s="4">
        <v>6.9850000000000001E-4</v>
      </c>
      <c r="C141">
        <v>10</v>
      </c>
      <c r="D141">
        <v>378</v>
      </c>
      <c r="E141">
        <v>0</v>
      </c>
      <c r="F141" s="4">
        <v>7.6690000000000005E-4</v>
      </c>
      <c r="G141">
        <v>10</v>
      </c>
      <c r="H141">
        <v>378</v>
      </c>
      <c r="I141">
        <v>0</v>
      </c>
      <c r="J141">
        <f t="shared" si="4"/>
        <v>1</v>
      </c>
      <c r="K141" s="4">
        <f t="shared" si="5"/>
        <v>91.080975355326629</v>
      </c>
    </row>
    <row r="142" spans="1:11" x14ac:dyDescent="0.35">
      <c r="A142" t="s">
        <v>153</v>
      </c>
      <c r="B142" s="4">
        <v>6.3369999999999995E-4</v>
      </c>
      <c r="C142">
        <v>9</v>
      </c>
      <c r="D142">
        <v>379</v>
      </c>
      <c r="E142">
        <v>2</v>
      </c>
      <c r="F142" s="4">
        <v>7.9069999999999997E-4</v>
      </c>
      <c r="G142">
        <v>9</v>
      </c>
      <c r="H142">
        <v>379</v>
      </c>
      <c r="I142">
        <v>3</v>
      </c>
      <c r="J142">
        <f t="shared" si="4"/>
        <v>1</v>
      </c>
      <c r="K142" s="4">
        <f t="shared" si="5"/>
        <v>80.144176046541034</v>
      </c>
    </row>
    <row r="143" spans="1:11" x14ac:dyDescent="0.35">
      <c r="A143" t="s">
        <v>267</v>
      </c>
      <c r="B143" s="4">
        <v>6.0159999999999999E-4</v>
      </c>
      <c r="C143">
        <v>10</v>
      </c>
      <c r="D143">
        <v>379</v>
      </c>
      <c r="E143">
        <v>0</v>
      </c>
      <c r="F143" s="4">
        <v>6.045E-4</v>
      </c>
      <c r="G143">
        <v>10</v>
      </c>
      <c r="H143">
        <v>379</v>
      </c>
      <c r="I143">
        <v>0</v>
      </c>
      <c r="J143">
        <f t="shared" si="4"/>
        <v>1</v>
      </c>
      <c r="K143" s="4">
        <f t="shared" si="5"/>
        <v>99.520264681555005</v>
      </c>
    </row>
    <row r="144" spans="1:11" x14ac:dyDescent="0.35">
      <c r="A144" t="s">
        <v>285</v>
      </c>
      <c r="B144" s="4">
        <v>6.4820000000000003E-4</v>
      </c>
      <c r="C144">
        <v>10</v>
      </c>
      <c r="D144">
        <v>379</v>
      </c>
      <c r="E144">
        <v>0</v>
      </c>
      <c r="F144" s="4">
        <v>6.221E-4</v>
      </c>
      <c r="G144">
        <v>10</v>
      </c>
      <c r="H144">
        <v>379</v>
      </c>
      <c r="I144">
        <v>0</v>
      </c>
      <c r="J144">
        <f t="shared" si="4"/>
        <v>1</v>
      </c>
      <c r="K144" s="4">
        <f t="shared" si="5"/>
        <v>104.19546696672562</v>
      </c>
    </row>
    <row r="145" spans="1:11" x14ac:dyDescent="0.35">
      <c r="A145" t="s">
        <v>312</v>
      </c>
      <c r="B145">
        <v>3.0382200000000002E-2</v>
      </c>
      <c r="C145">
        <v>243</v>
      </c>
      <c r="D145">
        <v>380</v>
      </c>
      <c r="E145">
        <v>0</v>
      </c>
      <c r="F145">
        <v>2.66996E-2</v>
      </c>
      <c r="G145">
        <v>243</v>
      </c>
      <c r="H145">
        <v>380</v>
      </c>
      <c r="I145">
        <v>0</v>
      </c>
      <c r="J145">
        <f t="shared" si="4"/>
        <v>1</v>
      </c>
      <c r="K145" s="4">
        <f t="shared" si="5"/>
        <v>113.79271599574525</v>
      </c>
    </row>
    <row r="146" spans="1:11" x14ac:dyDescent="0.35">
      <c r="A146" t="s">
        <v>1066</v>
      </c>
      <c r="B146">
        <v>1.2358E-3</v>
      </c>
      <c r="C146">
        <v>9</v>
      </c>
      <c r="D146">
        <v>380</v>
      </c>
      <c r="E146">
        <v>0</v>
      </c>
      <c r="F146">
        <v>1.1310999999999999E-3</v>
      </c>
      <c r="G146">
        <v>9</v>
      </c>
      <c r="H146">
        <v>380</v>
      </c>
      <c r="I146">
        <v>1</v>
      </c>
      <c r="J146">
        <f t="shared" si="4"/>
        <v>1</v>
      </c>
      <c r="K146" s="4">
        <f t="shared" si="5"/>
        <v>109.25647599681727</v>
      </c>
    </row>
    <row r="147" spans="1:11" x14ac:dyDescent="0.35">
      <c r="A147" t="s">
        <v>141</v>
      </c>
      <c r="B147">
        <v>9.8861999999999995E-3</v>
      </c>
      <c r="C147">
        <v>264</v>
      </c>
      <c r="D147">
        <v>381</v>
      </c>
      <c r="E147">
        <v>3</v>
      </c>
      <c r="F147">
        <v>5.7727000000000004E-3</v>
      </c>
      <c r="G147">
        <v>264</v>
      </c>
      <c r="H147">
        <v>381</v>
      </c>
      <c r="I147">
        <v>4</v>
      </c>
      <c r="J147">
        <f t="shared" si="4"/>
        <v>1</v>
      </c>
      <c r="K147" s="4">
        <f t="shared" si="5"/>
        <v>171.25781696606438</v>
      </c>
    </row>
    <row r="148" spans="1:11" x14ac:dyDescent="0.35">
      <c r="A148" t="s">
        <v>426</v>
      </c>
      <c r="B148">
        <v>1.7411E-3</v>
      </c>
      <c r="C148">
        <v>9</v>
      </c>
      <c r="D148">
        <v>381</v>
      </c>
      <c r="E148">
        <v>0</v>
      </c>
      <c r="F148">
        <v>1.152E-3</v>
      </c>
      <c r="G148">
        <v>9</v>
      </c>
      <c r="H148">
        <v>381</v>
      </c>
      <c r="I148">
        <v>0</v>
      </c>
      <c r="J148">
        <f t="shared" si="4"/>
        <v>1</v>
      </c>
      <c r="K148" s="4">
        <f t="shared" si="5"/>
        <v>151.13715277777777</v>
      </c>
    </row>
    <row r="149" spans="1:11" x14ac:dyDescent="0.35">
      <c r="A149" t="s">
        <v>102</v>
      </c>
      <c r="B149">
        <v>4.1324999999999999E-3</v>
      </c>
      <c r="C149">
        <v>9</v>
      </c>
      <c r="D149">
        <v>382</v>
      </c>
      <c r="E149">
        <v>0</v>
      </c>
      <c r="F149">
        <v>3.1968999999999999E-3</v>
      </c>
      <c r="G149">
        <v>9</v>
      </c>
      <c r="H149">
        <v>382</v>
      </c>
      <c r="I149">
        <v>1</v>
      </c>
      <c r="J149">
        <f t="shared" si="4"/>
        <v>1</v>
      </c>
      <c r="K149" s="4">
        <f t="shared" si="5"/>
        <v>129.26585129344053</v>
      </c>
    </row>
    <row r="150" spans="1:11" x14ac:dyDescent="0.35">
      <c r="A150" t="s">
        <v>240</v>
      </c>
      <c r="B150">
        <v>1.2509000000000001E-3</v>
      </c>
      <c r="C150">
        <v>11</v>
      </c>
      <c r="D150">
        <v>382</v>
      </c>
      <c r="E150">
        <v>2</v>
      </c>
      <c r="F150">
        <v>1.0337E-3</v>
      </c>
      <c r="G150">
        <v>11</v>
      </c>
      <c r="H150">
        <v>382</v>
      </c>
      <c r="I150">
        <v>6</v>
      </c>
      <c r="J150">
        <f t="shared" si="4"/>
        <v>1</v>
      </c>
      <c r="K150" s="4">
        <f t="shared" si="5"/>
        <v>121.01189900357939</v>
      </c>
    </row>
    <row r="151" spans="1:11" x14ac:dyDescent="0.35">
      <c r="A151" t="s">
        <v>324</v>
      </c>
      <c r="B151">
        <v>1.1119999999999999E-3</v>
      </c>
      <c r="C151">
        <v>9</v>
      </c>
      <c r="D151">
        <v>382</v>
      </c>
      <c r="E151">
        <v>0</v>
      </c>
      <c r="F151">
        <v>1.0755999999999999E-3</v>
      </c>
      <c r="G151">
        <v>9</v>
      </c>
      <c r="H151">
        <v>382</v>
      </c>
      <c r="I151">
        <v>1</v>
      </c>
      <c r="J151">
        <f t="shared" si="4"/>
        <v>1</v>
      </c>
      <c r="K151" s="4">
        <f t="shared" si="5"/>
        <v>103.38415767943474</v>
      </c>
    </row>
    <row r="152" spans="1:11" x14ac:dyDescent="0.35">
      <c r="A152" t="s">
        <v>414</v>
      </c>
      <c r="B152">
        <v>1.4395E-3</v>
      </c>
      <c r="C152">
        <v>10</v>
      </c>
      <c r="D152">
        <v>382</v>
      </c>
      <c r="E152">
        <v>0</v>
      </c>
      <c r="F152">
        <v>1.2041E-3</v>
      </c>
      <c r="G152">
        <v>10</v>
      </c>
      <c r="H152">
        <v>382</v>
      </c>
      <c r="I152">
        <v>0</v>
      </c>
      <c r="J152">
        <f t="shared" si="4"/>
        <v>1</v>
      </c>
      <c r="K152" s="4">
        <f t="shared" si="5"/>
        <v>119.54987127315006</v>
      </c>
    </row>
    <row r="153" spans="1:11" x14ac:dyDescent="0.35">
      <c r="A153" t="s">
        <v>511</v>
      </c>
      <c r="B153" s="4">
        <v>2.5139999999999999E-4</v>
      </c>
      <c r="C153">
        <v>10</v>
      </c>
      <c r="D153">
        <v>382</v>
      </c>
      <c r="E153">
        <v>0</v>
      </c>
      <c r="F153" s="4">
        <v>2.7690000000000001E-4</v>
      </c>
      <c r="G153">
        <v>10</v>
      </c>
      <c r="H153">
        <v>382</v>
      </c>
      <c r="I153">
        <v>0</v>
      </c>
      <c r="J153">
        <f t="shared" si="4"/>
        <v>1</v>
      </c>
      <c r="K153" s="4">
        <f t="shared" si="5"/>
        <v>90.790899241603455</v>
      </c>
    </row>
    <row r="154" spans="1:11" x14ac:dyDescent="0.35">
      <c r="A154" t="s">
        <v>159</v>
      </c>
      <c r="B154" s="4">
        <v>6.6200000000000005E-4</v>
      </c>
      <c r="C154">
        <v>9</v>
      </c>
      <c r="D154">
        <v>383</v>
      </c>
      <c r="E154">
        <v>0</v>
      </c>
      <c r="F154" s="4">
        <v>4.7590000000000002E-4</v>
      </c>
      <c r="G154">
        <v>9</v>
      </c>
      <c r="H154">
        <v>383</v>
      </c>
      <c r="I154">
        <v>2</v>
      </c>
      <c r="J154">
        <f t="shared" si="4"/>
        <v>1</v>
      </c>
      <c r="K154" s="4">
        <f t="shared" si="5"/>
        <v>139.10485396091616</v>
      </c>
    </row>
    <row r="155" spans="1:11" x14ac:dyDescent="0.35">
      <c r="A155" t="s">
        <v>1021</v>
      </c>
      <c r="B155">
        <v>1.1209E-3</v>
      </c>
      <c r="C155">
        <v>10</v>
      </c>
      <c r="D155">
        <v>383</v>
      </c>
      <c r="E155">
        <v>0</v>
      </c>
      <c r="F155" s="4">
        <v>7.8529999999999995E-4</v>
      </c>
      <c r="G155">
        <v>10</v>
      </c>
      <c r="H155">
        <v>383</v>
      </c>
      <c r="I155">
        <v>0</v>
      </c>
      <c r="J155">
        <f t="shared" si="4"/>
        <v>1</v>
      </c>
      <c r="K155" s="4">
        <f t="shared" si="5"/>
        <v>142.73526041003439</v>
      </c>
    </row>
    <row r="156" spans="1:11" x14ac:dyDescent="0.35">
      <c r="A156" t="s">
        <v>135</v>
      </c>
      <c r="B156" s="4">
        <v>5.6019999999999996E-4</v>
      </c>
      <c r="C156">
        <v>10</v>
      </c>
      <c r="D156">
        <v>384</v>
      </c>
      <c r="E156">
        <v>1</v>
      </c>
      <c r="F156" s="4">
        <v>5.9730000000000004E-4</v>
      </c>
      <c r="G156">
        <v>10</v>
      </c>
      <c r="H156">
        <v>384</v>
      </c>
      <c r="I156">
        <v>1</v>
      </c>
      <c r="J156">
        <f t="shared" si="4"/>
        <v>1</v>
      </c>
      <c r="K156" s="4">
        <f t="shared" si="5"/>
        <v>93.788715888163381</v>
      </c>
    </row>
    <row r="157" spans="1:11" x14ac:dyDescent="0.35">
      <c r="A157" t="s">
        <v>583</v>
      </c>
      <c r="B157" s="4">
        <v>3.9990000000000002E-4</v>
      </c>
      <c r="C157">
        <v>8</v>
      </c>
      <c r="D157">
        <v>384</v>
      </c>
      <c r="E157">
        <v>0</v>
      </c>
      <c r="F157" s="4">
        <v>3.634E-4</v>
      </c>
      <c r="G157">
        <v>8</v>
      </c>
      <c r="H157">
        <v>384</v>
      </c>
      <c r="I157">
        <v>0</v>
      </c>
      <c r="J157">
        <f t="shared" si="4"/>
        <v>1</v>
      </c>
      <c r="K157" s="4">
        <f t="shared" si="5"/>
        <v>110.0440286186021</v>
      </c>
    </row>
    <row r="158" spans="1:11" x14ac:dyDescent="0.35">
      <c r="A158" t="s">
        <v>1466</v>
      </c>
      <c r="B158">
        <v>1.3546000000000001E-3</v>
      </c>
      <c r="C158">
        <v>8</v>
      </c>
      <c r="D158">
        <v>384</v>
      </c>
      <c r="E158">
        <v>2</v>
      </c>
      <c r="F158">
        <v>1.503E-3</v>
      </c>
      <c r="G158">
        <v>8</v>
      </c>
      <c r="H158">
        <v>384</v>
      </c>
      <c r="I158">
        <v>3</v>
      </c>
      <c r="J158">
        <f t="shared" si="4"/>
        <v>1</v>
      </c>
      <c r="K158" s="4">
        <f t="shared" si="5"/>
        <v>90.126413838988697</v>
      </c>
    </row>
    <row r="159" spans="1:11" x14ac:dyDescent="0.35">
      <c r="A159" t="s">
        <v>476</v>
      </c>
      <c r="B159">
        <v>2.3124999999999999E-3</v>
      </c>
      <c r="C159">
        <v>92</v>
      </c>
      <c r="D159">
        <v>385</v>
      </c>
      <c r="E159">
        <v>11</v>
      </c>
      <c r="F159">
        <v>2.7528000000000001E-3</v>
      </c>
      <c r="G159">
        <v>92</v>
      </c>
      <c r="H159">
        <v>385</v>
      </c>
      <c r="I159">
        <v>4</v>
      </c>
      <c r="J159">
        <f t="shared" si="4"/>
        <v>1</v>
      </c>
      <c r="K159" s="4">
        <f t="shared" si="5"/>
        <v>84.005376344086017</v>
      </c>
    </row>
    <row r="160" spans="1:11" x14ac:dyDescent="0.35">
      <c r="A160" t="s">
        <v>1450</v>
      </c>
      <c r="B160">
        <v>6.5293E-3</v>
      </c>
      <c r="C160">
        <v>59</v>
      </c>
      <c r="D160">
        <v>385</v>
      </c>
      <c r="E160">
        <v>24</v>
      </c>
      <c r="F160">
        <v>1.0026500000000001E-2</v>
      </c>
      <c r="G160">
        <v>59</v>
      </c>
      <c r="H160">
        <v>385</v>
      </c>
      <c r="I160">
        <v>55</v>
      </c>
      <c r="J160">
        <f t="shared" si="4"/>
        <v>1</v>
      </c>
      <c r="K160" s="4">
        <f t="shared" si="5"/>
        <v>65.120430858225703</v>
      </c>
    </row>
    <row r="161" spans="1:11" x14ac:dyDescent="0.35">
      <c r="A161" t="s">
        <v>568</v>
      </c>
      <c r="B161" s="4">
        <v>8.2430000000000003E-4</v>
      </c>
      <c r="C161">
        <v>10</v>
      </c>
      <c r="D161">
        <v>385</v>
      </c>
      <c r="E161">
        <v>1</v>
      </c>
      <c r="F161" s="4">
        <v>8.4400000000000002E-4</v>
      </c>
      <c r="G161">
        <v>10</v>
      </c>
      <c r="H161">
        <v>385</v>
      </c>
      <c r="I161">
        <v>1</v>
      </c>
      <c r="J161">
        <f t="shared" si="4"/>
        <v>1</v>
      </c>
      <c r="K161" s="4">
        <f t="shared" si="5"/>
        <v>97.665876777251185</v>
      </c>
    </row>
    <row r="162" spans="1:11" x14ac:dyDescent="0.35">
      <c r="A162" t="s">
        <v>1442</v>
      </c>
      <c r="B162">
        <v>2.8619000000000001E-3</v>
      </c>
      <c r="C162">
        <v>12</v>
      </c>
      <c r="D162">
        <v>386</v>
      </c>
      <c r="E162">
        <v>5</v>
      </c>
      <c r="F162">
        <v>2.1921000000000002E-3</v>
      </c>
      <c r="G162">
        <v>12</v>
      </c>
      <c r="H162">
        <v>386</v>
      </c>
      <c r="I162">
        <v>11</v>
      </c>
      <c r="J162">
        <f t="shared" si="4"/>
        <v>1</v>
      </c>
      <c r="K162" s="4">
        <f t="shared" si="5"/>
        <v>130.55517540258199</v>
      </c>
    </row>
    <row r="163" spans="1:11" x14ac:dyDescent="0.35">
      <c r="A163" t="s">
        <v>1476</v>
      </c>
      <c r="B163">
        <v>3.31633E-2</v>
      </c>
      <c r="C163">
        <v>259</v>
      </c>
      <c r="D163">
        <v>386</v>
      </c>
      <c r="E163">
        <v>4</v>
      </c>
      <c r="F163">
        <v>8.6426999999999997E-3</v>
      </c>
      <c r="G163">
        <v>259</v>
      </c>
      <c r="H163">
        <v>386</v>
      </c>
      <c r="I163">
        <v>2</v>
      </c>
      <c r="J163">
        <f t="shared" si="4"/>
        <v>1</v>
      </c>
      <c r="K163" s="4">
        <f t="shared" si="5"/>
        <v>383.71457993451122</v>
      </c>
    </row>
    <row r="164" spans="1:11" x14ac:dyDescent="0.35">
      <c r="A164" t="s">
        <v>904</v>
      </c>
      <c r="B164" s="4">
        <v>6.6390000000000004E-4</v>
      </c>
      <c r="C164">
        <v>13</v>
      </c>
      <c r="D164">
        <v>386</v>
      </c>
      <c r="E164">
        <v>0</v>
      </c>
      <c r="F164" s="4">
        <v>6.1479999999999998E-4</v>
      </c>
      <c r="G164">
        <v>13</v>
      </c>
      <c r="H164">
        <v>386</v>
      </c>
      <c r="I164">
        <v>0</v>
      </c>
      <c r="J164">
        <f t="shared" si="4"/>
        <v>1</v>
      </c>
      <c r="K164" s="4">
        <f t="shared" si="5"/>
        <v>107.98633702016917</v>
      </c>
    </row>
    <row r="165" spans="1:11" x14ac:dyDescent="0.35">
      <c r="A165" t="s">
        <v>1460</v>
      </c>
      <c r="B165">
        <v>1.07472E-2</v>
      </c>
      <c r="C165">
        <v>64</v>
      </c>
      <c r="D165">
        <v>387</v>
      </c>
      <c r="E165">
        <v>2</v>
      </c>
      <c r="F165">
        <v>8.2225000000000006E-3</v>
      </c>
      <c r="G165">
        <v>64</v>
      </c>
      <c r="H165">
        <v>387</v>
      </c>
      <c r="I165">
        <v>4</v>
      </c>
      <c r="J165">
        <f t="shared" si="4"/>
        <v>1</v>
      </c>
      <c r="K165" s="4">
        <f t="shared" si="5"/>
        <v>130.70477348738217</v>
      </c>
    </row>
    <row r="166" spans="1:11" x14ac:dyDescent="0.35">
      <c r="A166" t="s">
        <v>895</v>
      </c>
      <c r="B166">
        <v>8.0706000000000007E-3</v>
      </c>
      <c r="C166">
        <v>158</v>
      </c>
      <c r="D166">
        <v>388</v>
      </c>
      <c r="E166">
        <v>0</v>
      </c>
      <c r="F166">
        <v>8.3257000000000001E-3</v>
      </c>
      <c r="G166">
        <v>158</v>
      </c>
      <c r="H166">
        <v>388</v>
      </c>
      <c r="I166">
        <v>3</v>
      </c>
      <c r="J166">
        <f t="shared" si="4"/>
        <v>1</v>
      </c>
      <c r="K166" s="4">
        <f t="shared" si="5"/>
        <v>96.935993369926862</v>
      </c>
    </row>
    <row r="167" spans="1:11" x14ac:dyDescent="0.35">
      <c r="A167" t="s">
        <v>444</v>
      </c>
      <c r="B167">
        <v>3.6051999999999998E-3</v>
      </c>
      <c r="C167">
        <v>110</v>
      </c>
      <c r="D167">
        <v>390</v>
      </c>
      <c r="E167">
        <v>22</v>
      </c>
      <c r="F167">
        <v>4.8149999999999998E-3</v>
      </c>
      <c r="G167">
        <v>110</v>
      </c>
      <c r="H167">
        <v>390</v>
      </c>
      <c r="I167">
        <v>32</v>
      </c>
      <c r="J167">
        <f t="shared" si="4"/>
        <v>1</v>
      </c>
      <c r="K167" s="4">
        <f t="shared" si="5"/>
        <v>74.874350986500517</v>
      </c>
    </row>
    <row r="168" spans="1:11" x14ac:dyDescent="0.35">
      <c r="A168" t="s">
        <v>1438</v>
      </c>
      <c r="B168">
        <v>1.6107999999999999E-3</v>
      </c>
      <c r="C168">
        <v>8</v>
      </c>
      <c r="D168">
        <v>392</v>
      </c>
      <c r="E168">
        <v>1</v>
      </c>
      <c r="F168">
        <v>1.3814999999999999E-3</v>
      </c>
      <c r="G168">
        <v>8</v>
      </c>
      <c r="H168">
        <v>392</v>
      </c>
      <c r="I168">
        <v>3</v>
      </c>
      <c r="J168">
        <f t="shared" si="4"/>
        <v>1</v>
      </c>
      <c r="K168" s="4">
        <f t="shared" si="5"/>
        <v>116.59790083242851</v>
      </c>
    </row>
    <row r="169" spans="1:11" x14ac:dyDescent="0.35">
      <c r="A169" t="s">
        <v>1494</v>
      </c>
      <c r="B169">
        <v>2.1107600000000001E-2</v>
      </c>
      <c r="C169">
        <v>87</v>
      </c>
      <c r="D169">
        <v>392</v>
      </c>
      <c r="E169">
        <v>8</v>
      </c>
      <c r="F169">
        <v>1.53966E-2</v>
      </c>
      <c r="G169">
        <v>87</v>
      </c>
      <c r="H169">
        <v>392</v>
      </c>
      <c r="I169">
        <v>28</v>
      </c>
      <c r="J169">
        <f t="shared" si="4"/>
        <v>1</v>
      </c>
      <c r="K169" s="4">
        <f t="shared" si="5"/>
        <v>137.09260486081342</v>
      </c>
    </row>
    <row r="170" spans="1:11" x14ac:dyDescent="0.35">
      <c r="A170" t="s">
        <v>201</v>
      </c>
      <c r="B170" s="4">
        <v>5.0149999999999999E-4</v>
      </c>
      <c r="C170">
        <v>8</v>
      </c>
      <c r="D170">
        <v>394</v>
      </c>
      <c r="E170">
        <v>0</v>
      </c>
      <c r="F170" s="4">
        <v>5.1079999999999995E-4</v>
      </c>
      <c r="G170">
        <v>8</v>
      </c>
      <c r="H170">
        <v>394</v>
      </c>
      <c r="I170">
        <v>0</v>
      </c>
      <c r="J170">
        <f t="shared" si="4"/>
        <v>1</v>
      </c>
      <c r="K170" s="4">
        <f t="shared" si="5"/>
        <v>98.179326546593586</v>
      </c>
    </row>
    <row r="171" spans="1:11" x14ac:dyDescent="0.35">
      <c r="A171" t="s">
        <v>976</v>
      </c>
      <c r="B171">
        <v>1.4718999999999999E-3</v>
      </c>
      <c r="C171">
        <v>10</v>
      </c>
      <c r="D171">
        <v>401</v>
      </c>
      <c r="E171">
        <v>0</v>
      </c>
      <c r="F171">
        <v>1.4136999999999999E-3</v>
      </c>
      <c r="G171">
        <v>10</v>
      </c>
      <c r="H171">
        <v>401</v>
      </c>
      <c r="I171">
        <v>3</v>
      </c>
      <c r="J171">
        <f t="shared" si="4"/>
        <v>1</v>
      </c>
      <c r="K171" s="4">
        <f t="shared" si="5"/>
        <v>104.11685647591426</v>
      </c>
    </row>
    <row r="172" spans="1:11" x14ac:dyDescent="0.35">
      <c r="A172" t="s">
        <v>682</v>
      </c>
      <c r="B172">
        <v>1.2283999999999999E-3</v>
      </c>
      <c r="C172">
        <v>10</v>
      </c>
      <c r="D172">
        <v>402</v>
      </c>
      <c r="E172">
        <v>0</v>
      </c>
      <c r="F172">
        <v>1.0499000000000001E-3</v>
      </c>
      <c r="G172">
        <v>10</v>
      </c>
      <c r="H172">
        <v>402</v>
      </c>
      <c r="I172">
        <v>0</v>
      </c>
      <c r="J172">
        <f t="shared" si="4"/>
        <v>1</v>
      </c>
      <c r="K172" s="4">
        <f t="shared" si="5"/>
        <v>117.00161920182872</v>
      </c>
    </row>
    <row r="173" spans="1:11" x14ac:dyDescent="0.35">
      <c r="A173" t="s">
        <v>1496</v>
      </c>
      <c r="B173">
        <v>2.9905999999999999E-3</v>
      </c>
      <c r="C173">
        <v>13</v>
      </c>
      <c r="D173">
        <v>402</v>
      </c>
      <c r="E173">
        <v>0</v>
      </c>
      <c r="F173">
        <v>4.8323999999999997E-3</v>
      </c>
      <c r="G173">
        <v>13</v>
      </c>
      <c r="H173">
        <v>402</v>
      </c>
      <c r="I173">
        <v>11</v>
      </c>
      <c r="J173">
        <f t="shared" si="4"/>
        <v>1</v>
      </c>
      <c r="K173" s="4">
        <f t="shared" si="5"/>
        <v>61.886433242281271</v>
      </c>
    </row>
    <row r="174" spans="1:11" x14ac:dyDescent="0.35">
      <c r="A174" t="s">
        <v>216</v>
      </c>
      <c r="B174">
        <v>1.8932E-3</v>
      </c>
      <c r="C174">
        <v>10</v>
      </c>
      <c r="D174">
        <v>403</v>
      </c>
      <c r="E174">
        <v>1</v>
      </c>
      <c r="F174">
        <v>1.0725000000000001E-3</v>
      </c>
      <c r="G174">
        <v>10</v>
      </c>
      <c r="H174">
        <v>403</v>
      </c>
      <c r="I174">
        <v>3</v>
      </c>
      <c r="J174">
        <f t="shared" si="4"/>
        <v>1</v>
      </c>
      <c r="K174" s="4">
        <f t="shared" si="5"/>
        <v>176.52214452214452</v>
      </c>
    </row>
    <row r="175" spans="1:11" x14ac:dyDescent="0.35">
      <c r="A175" t="s">
        <v>538</v>
      </c>
      <c r="B175" s="4">
        <v>2.5579999999999998E-4</v>
      </c>
      <c r="C175">
        <v>10</v>
      </c>
      <c r="D175">
        <v>403</v>
      </c>
      <c r="E175">
        <v>0</v>
      </c>
      <c r="F175" s="4">
        <v>2.6739999999999999E-4</v>
      </c>
      <c r="G175">
        <v>10</v>
      </c>
      <c r="H175">
        <v>403</v>
      </c>
      <c r="I175">
        <v>0</v>
      </c>
      <c r="J175">
        <f t="shared" si="4"/>
        <v>1</v>
      </c>
      <c r="K175" s="4">
        <f t="shared" si="5"/>
        <v>95.661929693343311</v>
      </c>
    </row>
    <row r="176" spans="1:11" x14ac:dyDescent="0.35">
      <c r="A176" t="s">
        <v>808</v>
      </c>
      <c r="B176" s="4">
        <v>2.299E-4</v>
      </c>
      <c r="C176">
        <v>8</v>
      </c>
      <c r="D176">
        <v>403</v>
      </c>
      <c r="E176">
        <v>0</v>
      </c>
      <c r="F176" s="4">
        <v>2.042E-4</v>
      </c>
      <c r="G176">
        <v>8</v>
      </c>
      <c r="H176">
        <v>403</v>
      </c>
      <c r="I176">
        <v>0</v>
      </c>
      <c r="J176">
        <f t="shared" si="4"/>
        <v>1</v>
      </c>
      <c r="K176" s="4">
        <f t="shared" si="5"/>
        <v>112.58570029382958</v>
      </c>
    </row>
    <row r="177" spans="1:11" x14ac:dyDescent="0.35">
      <c r="A177" t="s">
        <v>850</v>
      </c>
      <c r="B177" s="4">
        <v>1.92E-4</v>
      </c>
      <c r="C177">
        <v>9</v>
      </c>
      <c r="D177">
        <v>403</v>
      </c>
      <c r="E177">
        <v>0</v>
      </c>
      <c r="F177" s="4">
        <v>2.0359999999999999E-4</v>
      </c>
      <c r="G177">
        <v>9</v>
      </c>
      <c r="H177">
        <v>403</v>
      </c>
      <c r="I177">
        <v>0</v>
      </c>
      <c r="J177">
        <f t="shared" si="4"/>
        <v>1</v>
      </c>
      <c r="K177" s="4">
        <f t="shared" si="5"/>
        <v>94.302554027504911</v>
      </c>
    </row>
    <row r="178" spans="1:11" x14ac:dyDescent="0.35">
      <c r="A178" t="s">
        <v>883</v>
      </c>
      <c r="B178" s="4">
        <v>6.6699999999999995E-4</v>
      </c>
      <c r="C178">
        <v>9</v>
      </c>
      <c r="D178">
        <v>403</v>
      </c>
      <c r="E178">
        <v>0</v>
      </c>
      <c r="F178">
        <v>1.2256999999999999E-3</v>
      </c>
      <c r="G178">
        <v>9</v>
      </c>
      <c r="H178">
        <v>403</v>
      </c>
      <c r="I178">
        <v>2</v>
      </c>
      <c r="J178">
        <f t="shared" si="4"/>
        <v>1</v>
      </c>
      <c r="K178" s="4">
        <f t="shared" si="5"/>
        <v>54.417883658317699</v>
      </c>
    </row>
    <row r="179" spans="1:11" x14ac:dyDescent="0.35">
      <c r="A179" t="s">
        <v>219</v>
      </c>
      <c r="B179">
        <v>2.0213700000000001E-2</v>
      </c>
      <c r="C179">
        <v>308</v>
      </c>
      <c r="D179">
        <v>404</v>
      </c>
      <c r="E179">
        <v>1</v>
      </c>
      <c r="F179">
        <v>2.47636E-2</v>
      </c>
      <c r="G179">
        <v>308</v>
      </c>
      <c r="H179">
        <v>404</v>
      </c>
      <c r="I179">
        <v>6</v>
      </c>
      <c r="J179">
        <f t="shared" si="4"/>
        <v>1</v>
      </c>
      <c r="K179" s="4">
        <f t="shared" si="5"/>
        <v>81.626661713159649</v>
      </c>
    </row>
    <row r="180" spans="1:11" x14ac:dyDescent="0.35">
      <c r="A180" t="s">
        <v>150</v>
      </c>
      <c r="B180" s="4">
        <v>9.1750000000000002E-4</v>
      </c>
      <c r="C180">
        <v>8</v>
      </c>
      <c r="D180">
        <v>405</v>
      </c>
      <c r="E180">
        <v>1</v>
      </c>
      <c r="F180">
        <v>1.4031E-3</v>
      </c>
      <c r="G180">
        <v>8</v>
      </c>
      <c r="H180">
        <v>405</v>
      </c>
      <c r="I180">
        <v>3</v>
      </c>
      <c r="J180">
        <f t="shared" si="4"/>
        <v>1</v>
      </c>
      <c r="K180" s="4">
        <f t="shared" si="5"/>
        <v>65.390920105480717</v>
      </c>
    </row>
    <row r="181" spans="1:11" x14ac:dyDescent="0.35">
      <c r="A181" t="s">
        <v>619</v>
      </c>
      <c r="B181" s="4">
        <v>5.7459999999999998E-4</v>
      </c>
      <c r="C181">
        <v>9</v>
      </c>
      <c r="D181">
        <v>405</v>
      </c>
      <c r="E181">
        <v>0</v>
      </c>
      <c r="F181" s="4">
        <v>5.5610000000000002E-4</v>
      </c>
      <c r="G181">
        <v>9</v>
      </c>
      <c r="H181">
        <v>405</v>
      </c>
      <c r="I181">
        <v>0</v>
      </c>
      <c r="J181">
        <f t="shared" si="4"/>
        <v>1</v>
      </c>
      <c r="K181" s="4">
        <f t="shared" si="5"/>
        <v>103.32673979500089</v>
      </c>
    </row>
    <row r="182" spans="1:11" x14ac:dyDescent="0.35">
      <c r="A182" t="s">
        <v>913</v>
      </c>
      <c r="B182" s="4">
        <v>8.6689999999999998E-4</v>
      </c>
      <c r="C182">
        <v>10</v>
      </c>
      <c r="D182">
        <v>405</v>
      </c>
      <c r="E182">
        <v>0</v>
      </c>
      <c r="F182">
        <v>1.1977999999999999E-3</v>
      </c>
      <c r="G182">
        <v>10</v>
      </c>
      <c r="H182">
        <v>405</v>
      </c>
      <c r="I182">
        <v>1</v>
      </c>
      <c r="J182">
        <f t="shared" si="4"/>
        <v>1</v>
      </c>
      <c r="K182" s="4">
        <f t="shared" si="5"/>
        <v>72.374352980464181</v>
      </c>
    </row>
    <row r="183" spans="1:11" x14ac:dyDescent="0.35">
      <c r="A183" t="s">
        <v>456</v>
      </c>
      <c r="B183" s="4">
        <v>5.1270000000000005E-4</v>
      </c>
      <c r="C183">
        <v>9</v>
      </c>
      <c r="D183">
        <v>407</v>
      </c>
      <c r="E183">
        <v>1</v>
      </c>
      <c r="F183" s="4">
        <v>2.9339999999999998E-4</v>
      </c>
      <c r="G183">
        <v>9</v>
      </c>
      <c r="H183">
        <v>407</v>
      </c>
      <c r="I183">
        <v>2</v>
      </c>
      <c r="J183">
        <f t="shared" si="4"/>
        <v>1</v>
      </c>
      <c r="K183" s="4">
        <f t="shared" si="5"/>
        <v>174.74437627811864</v>
      </c>
    </row>
    <row r="184" spans="1:11" x14ac:dyDescent="0.35">
      <c r="A184" t="s">
        <v>1458</v>
      </c>
      <c r="B184">
        <v>0.36222818000000001</v>
      </c>
      <c r="C184">
        <v>3703</v>
      </c>
      <c r="D184">
        <v>407</v>
      </c>
      <c r="E184">
        <v>3661</v>
      </c>
      <c r="F184">
        <v>0.39714462</v>
      </c>
      <c r="G184">
        <v>3703</v>
      </c>
      <c r="H184">
        <v>407</v>
      </c>
      <c r="I184">
        <v>3672</v>
      </c>
      <c r="J184">
        <f t="shared" si="4"/>
        <v>1</v>
      </c>
      <c r="K184" s="4">
        <f t="shared" si="5"/>
        <v>91.208129673266129</v>
      </c>
    </row>
    <row r="185" spans="1:11" x14ac:dyDescent="0.35">
      <c r="A185" t="s">
        <v>291</v>
      </c>
      <c r="B185">
        <v>1.2024E-3</v>
      </c>
      <c r="C185">
        <v>11</v>
      </c>
      <c r="D185">
        <v>408</v>
      </c>
      <c r="E185">
        <v>0</v>
      </c>
      <c r="F185">
        <v>1.4733999999999999E-3</v>
      </c>
      <c r="G185">
        <v>11</v>
      </c>
      <c r="H185">
        <v>408</v>
      </c>
      <c r="I185">
        <v>2</v>
      </c>
      <c r="J185">
        <f t="shared" si="4"/>
        <v>1</v>
      </c>
      <c r="K185" s="4">
        <f t="shared" si="5"/>
        <v>81.607167096511475</v>
      </c>
    </row>
    <row r="186" spans="1:11" x14ac:dyDescent="0.35">
      <c r="A186" t="s">
        <v>949</v>
      </c>
      <c r="B186" s="4">
        <v>5.2970000000000003E-4</v>
      </c>
      <c r="C186">
        <v>8</v>
      </c>
      <c r="D186">
        <v>408</v>
      </c>
      <c r="E186">
        <v>0</v>
      </c>
      <c r="F186" s="4">
        <v>4.6509999999999998E-4</v>
      </c>
      <c r="G186">
        <v>8</v>
      </c>
      <c r="H186">
        <v>408</v>
      </c>
      <c r="I186">
        <v>1</v>
      </c>
      <c r="J186">
        <f t="shared" si="4"/>
        <v>1</v>
      </c>
      <c r="K186" s="4">
        <f t="shared" si="5"/>
        <v>113.88948613201464</v>
      </c>
    </row>
    <row r="187" spans="1:11" x14ac:dyDescent="0.35">
      <c r="A187" t="s">
        <v>438</v>
      </c>
      <c r="B187" s="4">
        <v>2.8850000000000002E-4</v>
      </c>
      <c r="C187">
        <v>9</v>
      </c>
      <c r="D187">
        <v>409</v>
      </c>
      <c r="E187">
        <v>3</v>
      </c>
      <c r="F187" s="4">
        <v>4.548E-4</v>
      </c>
      <c r="G187">
        <v>9</v>
      </c>
      <c r="H187">
        <v>409</v>
      </c>
      <c r="I187">
        <v>6</v>
      </c>
      <c r="J187">
        <f t="shared" si="4"/>
        <v>1</v>
      </c>
      <c r="K187" s="4">
        <f t="shared" si="5"/>
        <v>63.434476693051899</v>
      </c>
    </row>
    <row r="188" spans="1:11" x14ac:dyDescent="0.35">
      <c r="A188" t="s">
        <v>450</v>
      </c>
      <c r="B188" s="4">
        <v>3.4969999999999999E-4</v>
      </c>
      <c r="C188">
        <v>9</v>
      </c>
      <c r="D188">
        <v>409</v>
      </c>
      <c r="E188">
        <v>3</v>
      </c>
      <c r="F188" s="4">
        <v>5.3410000000000003E-4</v>
      </c>
      <c r="G188">
        <v>9</v>
      </c>
      <c r="H188">
        <v>409</v>
      </c>
      <c r="I188">
        <v>4</v>
      </c>
      <c r="J188">
        <f t="shared" si="4"/>
        <v>1</v>
      </c>
      <c r="K188" s="4">
        <f t="shared" si="5"/>
        <v>65.474630219060089</v>
      </c>
    </row>
    <row r="189" spans="1:11" x14ac:dyDescent="0.35">
      <c r="A189" t="s">
        <v>520</v>
      </c>
      <c r="B189" s="4">
        <v>2.2230000000000001E-4</v>
      </c>
      <c r="C189">
        <v>10</v>
      </c>
      <c r="D189">
        <v>409</v>
      </c>
      <c r="E189">
        <v>1</v>
      </c>
      <c r="F189" s="4">
        <v>2.3580000000000001E-4</v>
      </c>
      <c r="G189">
        <v>10</v>
      </c>
      <c r="H189">
        <v>409</v>
      </c>
      <c r="I189">
        <v>1</v>
      </c>
      <c r="J189">
        <f t="shared" si="4"/>
        <v>1</v>
      </c>
      <c r="K189" s="4">
        <f t="shared" si="5"/>
        <v>94.274809160305338</v>
      </c>
    </row>
    <row r="190" spans="1:11" x14ac:dyDescent="0.35">
      <c r="A190" t="s">
        <v>559</v>
      </c>
      <c r="B190" s="4">
        <v>6.4550000000000002E-4</v>
      </c>
      <c r="C190">
        <v>9</v>
      </c>
      <c r="D190">
        <v>409</v>
      </c>
      <c r="E190">
        <v>1</v>
      </c>
      <c r="F190">
        <v>5.0883999999999999E-3</v>
      </c>
      <c r="G190">
        <v>9</v>
      </c>
      <c r="H190">
        <v>409</v>
      </c>
      <c r="I190">
        <v>2</v>
      </c>
      <c r="J190">
        <f t="shared" si="4"/>
        <v>1</v>
      </c>
      <c r="K190" s="4">
        <f t="shared" si="5"/>
        <v>12.685716531719205</v>
      </c>
    </row>
    <row r="191" spans="1:11" x14ac:dyDescent="0.35">
      <c r="A191" t="s">
        <v>919</v>
      </c>
      <c r="B191">
        <v>4.8247000000000003E-3</v>
      </c>
      <c r="C191">
        <v>214</v>
      </c>
      <c r="D191">
        <v>409</v>
      </c>
      <c r="E191">
        <v>1</v>
      </c>
      <c r="F191">
        <v>6.1625999999999998E-3</v>
      </c>
      <c r="G191">
        <v>214</v>
      </c>
      <c r="H191">
        <v>409</v>
      </c>
      <c r="I191">
        <v>2</v>
      </c>
      <c r="J191">
        <f t="shared" si="4"/>
        <v>1</v>
      </c>
      <c r="K191" s="4">
        <f t="shared" si="5"/>
        <v>78.290007464381929</v>
      </c>
    </row>
    <row r="192" spans="1:11" x14ac:dyDescent="0.35">
      <c r="A192" t="s">
        <v>958</v>
      </c>
      <c r="B192" s="4">
        <v>3.681E-4</v>
      </c>
      <c r="C192">
        <v>9</v>
      </c>
      <c r="D192">
        <v>409</v>
      </c>
      <c r="E192">
        <v>0</v>
      </c>
      <c r="F192" s="4">
        <v>3.8410000000000001E-4</v>
      </c>
      <c r="G192">
        <v>9</v>
      </c>
      <c r="H192">
        <v>409</v>
      </c>
      <c r="I192">
        <v>0</v>
      </c>
      <c r="J192">
        <f t="shared" si="4"/>
        <v>1</v>
      </c>
      <c r="K192" s="4">
        <f t="shared" si="5"/>
        <v>95.834418120281171</v>
      </c>
    </row>
    <row r="193" spans="1:11" x14ac:dyDescent="0.35">
      <c r="A193" t="s">
        <v>1440</v>
      </c>
      <c r="B193">
        <v>1.7392E-3</v>
      </c>
      <c r="C193">
        <v>10</v>
      </c>
      <c r="D193">
        <v>410</v>
      </c>
      <c r="E193">
        <v>0</v>
      </c>
      <c r="F193">
        <v>2.0408000000000002E-3</v>
      </c>
      <c r="G193">
        <v>10</v>
      </c>
      <c r="H193">
        <v>410</v>
      </c>
      <c r="I193">
        <v>5</v>
      </c>
      <c r="J193">
        <f t="shared" si="4"/>
        <v>1</v>
      </c>
      <c r="K193" s="4">
        <f t="shared" si="5"/>
        <v>85.221481771854172</v>
      </c>
    </row>
    <row r="194" spans="1:11" x14ac:dyDescent="0.35">
      <c r="A194" t="s">
        <v>874</v>
      </c>
      <c r="B194" s="4">
        <v>2.3350000000000001E-4</v>
      </c>
      <c r="C194">
        <v>9</v>
      </c>
      <c r="D194">
        <v>410</v>
      </c>
      <c r="E194">
        <v>4</v>
      </c>
      <c r="F194" s="4">
        <v>2.7520000000000002E-4</v>
      </c>
      <c r="G194">
        <v>9</v>
      </c>
      <c r="H194">
        <v>410</v>
      </c>
      <c r="I194">
        <v>5</v>
      </c>
      <c r="J194">
        <f t="shared" si="4"/>
        <v>1</v>
      </c>
      <c r="K194" s="4">
        <f t="shared" si="5"/>
        <v>84.847383720930225</v>
      </c>
    </row>
    <row r="195" spans="1:11" x14ac:dyDescent="0.35">
      <c r="A195" t="s">
        <v>952</v>
      </c>
      <c r="B195" s="4">
        <v>5.0219999999999996E-4</v>
      </c>
      <c r="C195">
        <v>9</v>
      </c>
      <c r="D195">
        <v>410</v>
      </c>
      <c r="E195">
        <v>0</v>
      </c>
      <c r="F195" s="4">
        <v>4.9260000000000005E-4</v>
      </c>
      <c r="G195">
        <v>9</v>
      </c>
      <c r="H195">
        <v>410</v>
      </c>
      <c r="I195">
        <v>1</v>
      </c>
      <c r="J195">
        <f t="shared" si="4"/>
        <v>1</v>
      </c>
      <c r="K195" s="4">
        <f t="shared" si="5"/>
        <v>101.94884287454322</v>
      </c>
    </row>
    <row r="196" spans="1:11" x14ac:dyDescent="0.35">
      <c r="A196" t="s">
        <v>601</v>
      </c>
      <c r="B196" s="4">
        <v>6.1899999999999998E-4</v>
      </c>
      <c r="C196">
        <v>10</v>
      </c>
      <c r="D196">
        <v>411</v>
      </c>
      <c r="E196">
        <v>0</v>
      </c>
      <c r="F196" s="4">
        <v>6.2359999999999998E-4</v>
      </c>
      <c r="G196">
        <v>10</v>
      </c>
      <c r="H196">
        <v>411</v>
      </c>
      <c r="I196">
        <v>0</v>
      </c>
      <c r="J196">
        <f t="shared" ref="J196:J259" si="6">IF(C196&gt;=G196,1,0)</f>
        <v>1</v>
      </c>
      <c r="K196" s="4">
        <f t="shared" ref="K196:K259" si="7">B196/F196*100</f>
        <v>99.262347658755615</v>
      </c>
    </row>
    <row r="197" spans="1:11" x14ac:dyDescent="0.35">
      <c r="A197" t="s">
        <v>892</v>
      </c>
      <c r="B197">
        <v>8.4869999999999998E-3</v>
      </c>
      <c r="C197">
        <v>107</v>
      </c>
      <c r="D197">
        <v>411</v>
      </c>
      <c r="E197">
        <v>31</v>
      </c>
      <c r="F197">
        <v>9.2829000000000002E-3</v>
      </c>
      <c r="G197">
        <v>107</v>
      </c>
      <c r="H197">
        <v>411</v>
      </c>
      <c r="I197">
        <v>36</v>
      </c>
      <c r="J197">
        <f t="shared" si="6"/>
        <v>1</v>
      </c>
      <c r="K197" s="4">
        <f t="shared" si="7"/>
        <v>91.426170700966296</v>
      </c>
    </row>
    <row r="198" spans="1:11" x14ac:dyDescent="0.35">
      <c r="A198" t="s">
        <v>1489</v>
      </c>
      <c r="B198">
        <v>1.453E-2</v>
      </c>
      <c r="C198">
        <v>106</v>
      </c>
      <c r="D198">
        <v>411</v>
      </c>
      <c r="E198">
        <v>36</v>
      </c>
      <c r="F198">
        <v>1.6778999999999999E-2</v>
      </c>
      <c r="G198">
        <v>106</v>
      </c>
      <c r="H198">
        <v>411</v>
      </c>
      <c r="I198">
        <v>55</v>
      </c>
      <c r="J198">
        <f t="shared" si="6"/>
        <v>1</v>
      </c>
      <c r="K198" s="4">
        <f t="shared" si="7"/>
        <v>86.596340663925147</v>
      </c>
    </row>
    <row r="199" spans="1:11" x14ac:dyDescent="0.35">
      <c r="A199" t="s">
        <v>667</v>
      </c>
      <c r="B199">
        <v>1.6779E-3</v>
      </c>
      <c r="C199">
        <v>11</v>
      </c>
      <c r="D199">
        <v>412</v>
      </c>
      <c r="E199">
        <v>4</v>
      </c>
      <c r="F199">
        <v>2.4115E-3</v>
      </c>
      <c r="G199">
        <v>11</v>
      </c>
      <c r="H199">
        <v>412</v>
      </c>
      <c r="I199">
        <v>9</v>
      </c>
      <c r="J199">
        <f t="shared" si="6"/>
        <v>1</v>
      </c>
      <c r="K199" s="4">
        <f t="shared" si="7"/>
        <v>69.579100145137886</v>
      </c>
    </row>
    <row r="200" spans="1:11" x14ac:dyDescent="0.35">
      <c r="A200" t="s">
        <v>622</v>
      </c>
      <c r="B200">
        <v>4.6195999999999997E-3</v>
      </c>
      <c r="C200">
        <v>41</v>
      </c>
      <c r="D200">
        <v>413</v>
      </c>
      <c r="E200">
        <v>37</v>
      </c>
      <c r="F200">
        <v>6.7809000000000003E-3</v>
      </c>
      <c r="G200">
        <v>41</v>
      </c>
      <c r="H200">
        <v>413</v>
      </c>
      <c r="I200">
        <v>41</v>
      </c>
      <c r="J200">
        <f t="shared" si="6"/>
        <v>1</v>
      </c>
      <c r="K200" s="4">
        <f t="shared" si="7"/>
        <v>68.126649854739043</v>
      </c>
    </row>
    <row r="201" spans="1:11" x14ac:dyDescent="0.35">
      <c r="A201" t="s">
        <v>1090</v>
      </c>
      <c r="B201" s="4">
        <v>9.7179999999999999E-4</v>
      </c>
      <c r="C201">
        <v>8</v>
      </c>
      <c r="D201">
        <v>414</v>
      </c>
      <c r="E201">
        <v>0</v>
      </c>
      <c r="F201" s="4">
        <v>9.2949999999999999E-4</v>
      </c>
      <c r="G201">
        <v>8</v>
      </c>
      <c r="H201">
        <v>414</v>
      </c>
      <c r="I201">
        <v>0</v>
      </c>
      <c r="J201">
        <f t="shared" si="6"/>
        <v>1</v>
      </c>
      <c r="K201" s="4">
        <f t="shared" si="7"/>
        <v>104.55083378160302</v>
      </c>
    </row>
    <row r="202" spans="1:11" x14ac:dyDescent="0.35">
      <c r="A202" t="s">
        <v>1472</v>
      </c>
      <c r="B202">
        <v>1.4602E-3</v>
      </c>
      <c r="C202">
        <v>10</v>
      </c>
      <c r="D202">
        <v>415</v>
      </c>
      <c r="E202">
        <v>0</v>
      </c>
      <c r="F202">
        <v>1.2509999999999999E-3</v>
      </c>
      <c r="G202">
        <v>10</v>
      </c>
      <c r="H202">
        <v>415</v>
      </c>
      <c r="I202">
        <v>4</v>
      </c>
      <c r="J202">
        <f t="shared" si="6"/>
        <v>1</v>
      </c>
      <c r="K202" s="4">
        <f t="shared" si="7"/>
        <v>116.72262190247802</v>
      </c>
    </row>
    <row r="203" spans="1:11" x14ac:dyDescent="0.35">
      <c r="A203" t="s">
        <v>1087</v>
      </c>
      <c r="B203">
        <v>1.2930000000000001E-3</v>
      </c>
      <c r="C203">
        <v>11</v>
      </c>
      <c r="D203">
        <v>415</v>
      </c>
      <c r="E203">
        <v>0</v>
      </c>
      <c r="F203">
        <v>1.2576E-3</v>
      </c>
      <c r="G203">
        <v>11</v>
      </c>
      <c r="H203">
        <v>415</v>
      </c>
      <c r="I203">
        <v>0</v>
      </c>
      <c r="J203">
        <f t="shared" si="6"/>
        <v>1</v>
      </c>
      <c r="K203" s="4">
        <f t="shared" si="7"/>
        <v>102.81488549618321</v>
      </c>
    </row>
    <row r="204" spans="1:11" x14ac:dyDescent="0.35">
      <c r="A204" t="s">
        <v>339</v>
      </c>
      <c r="B204" s="4">
        <v>9.6429999999999997E-4</v>
      </c>
      <c r="C204">
        <v>11</v>
      </c>
      <c r="D204">
        <v>416</v>
      </c>
      <c r="E204">
        <v>0</v>
      </c>
      <c r="F204">
        <v>1.3167999999999999E-3</v>
      </c>
      <c r="G204">
        <v>11</v>
      </c>
      <c r="H204">
        <v>416</v>
      </c>
      <c r="I204">
        <v>1</v>
      </c>
      <c r="J204">
        <f t="shared" si="6"/>
        <v>1</v>
      </c>
      <c r="K204" s="4">
        <f t="shared" si="7"/>
        <v>73.230558930741196</v>
      </c>
    </row>
    <row r="205" spans="1:11" x14ac:dyDescent="0.35">
      <c r="A205" t="s">
        <v>814</v>
      </c>
      <c r="B205" s="4">
        <v>2.5579999999999998E-4</v>
      </c>
      <c r="C205">
        <v>9</v>
      </c>
      <c r="D205">
        <v>416</v>
      </c>
      <c r="E205">
        <v>1</v>
      </c>
      <c r="F205" s="4">
        <v>2.9060000000000002E-4</v>
      </c>
      <c r="G205">
        <v>9</v>
      </c>
      <c r="H205">
        <v>416</v>
      </c>
      <c r="I205">
        <v>1</v>
      </c>
      <c r="J205">
        <f t="shared" si="6"/>
        <v>1</v>
      </c>
      <c r="K205" s="4">
        <f t="shared" si="7"/>
        <v>88.024776324845135</v>
      </c>
    </row>
    <row r="206" spans="1:11" x14ac:dyDescent="0.35">
      <c r="A206" t="s">
        <v>670</v>
      </c>
      <c r="B206" s="4">
        <v>9.0950000000000004E-4</v>
      </c>
      <c r="C206">
        <v>8</v>
      </c>
      <c r="D206">
        <v>417</v>
      </c>
      <c r="E206">
        <v>0</v>
      </c>
      <c r="F206" s="4">
        <v>8.4009999999999998E-4</v>
      </c>
      <c r="G206">
        <v>8</v>
      </c>
      <c r="H206">
        <v>417</v>
      </c>
      <c r="I206">
        <v>2</v>
      </c>
      <c r="J206">
        <f t="shared" si="6"/>
        <v>1</v>
      </c>
      <c r="K206" s="4">
        <f t="shared" si="7"/>
        <v>108.26092131889062</v>
      </c>
    </row>
    <row r="207" spans="1:11" x14ac:dyDescent="0.35">
      <c r="A207" t="s">
        <v>964</v>
      </c>
      <c r="B207">
        <v>2.0038E-3</v>
      </c>
      <c r="C207">
        <v>8</v>
      </c>
      <c r="D207">
        <v>417</v>
      </c>
      <c r="E207">
        <v>4</v>
      </c>
      <c r="F207">
        <v>1.2815000000000001E-3</v>
      </c>
      <c r="G207">
        <v>8</v>
      </c>
      <c r="H207">
        <v>417</v>
      </c>
      <c r="I207">
        <v>10</v>
      </c>
      <c r="J207">
        <f t="shared" si="6"/>
        <v>1</v>
      </c>
      <c r="K207" s="4">
        <f t="shared" si="7"/>
        <v>156.36363636363635</v>
      </c>
    </row>
    <row r="208" spans="1:11" x14ac:dyDescent="0.35">
      <c r="A208" t="s">
        <v>1497</v>
      </c>
      <c r="B208">
        <v>1.89865E-2</v>
      </c>
      <c r="C208">
        <v>171</v>
      </c>
      <c r="D208">
        <v>417</v>
      </c>
      <c r="E208">
        <v>1</v>
      </c>
      <c r="F208">
        <v>2.2237400000000001E-2</v>
      </c>
      <c r="G208">
        <v>171</v>
      </c>
      <c r="H208">
        <v>417</v>
      </c>
      <c r="I208">
        <v>3</v>
      </c>
      <c r="J208">
        <f t="shared" si="6"/>
        <v>1</v>
      </c>
      <c r="K208" s="4">
        <f t="shared" si="7"/>
        <v>85.380934821516902</v>
      </c>
    </row>
    <row r="209" spans="1:11" x14ac:dyDescent="0.35">
      <c r="A209" t="s">
        <v>631</v>
      </c>
      <c r="B209">
        <v>1.1632000000000001E-3</v>
      </c>
      <c r="C209">
        <v>9</v>
      </c>
      <c r="D209">
        <v>421</v>
      </c>
      <c r="E209">
        <v>1</v>
      </c>
      <c r="F209">
        <v>1.1236E-3</v>
      </c>
      <c r="G209">
        <v>9</v>
      </c>
      <c r="H209">
        <v>421</v>
      </c>
      <c r="I209">
        <v>3</v>
      </c>
      <c r="J209">
        <f t="shared" si="6"/>
        <v>1</v>
      </c>
      <c r="K209" s="4">
        <f t="shared" si="7"/>
        <v>103.5243859024564</v>
      </c>
    </row>
    <row r="210" spans="1:11" x14ac:dyDescent="0.35">
      <c r="A210" t="s">
        <v>1433</v>
      </c>
      <c r="B210">
        <v>2.4550000000000002E-3</v>
      </c>
      <c r="C210">
        <v>10</v>
      </c>
      <c r="D210">
        <v>426</v>
      </c>
      <c r="E210">
        <v>0</v>
      </c>
      <c r="F210">
        <v>1.0558E-3</v>
      </c>
      <c r="G210">
        <v>10</v>
      </c>
      <c r="H210">
        <v>426</v>
      </c>
      <c r="I210">
        <v>0</v>
      </c>
      <c r="J210">
        <f t="shared" si="6"/>
        <v>1</v>
      </c>
      <c r="K210" s="4">
        <f t="shared" si="7"/>
        <v>232.52509945065353</v>
      </c>
    </row>
    <row r="211" spans="1:11" x14ac:dyDescent="0.35">
      <c r="A211" t="s">
        <v>327</v>
      </c>
      <c r="B211" s="4">
        <v>8.03E-4</v>
      </c>
      <c r="C211">
        <v>9</v>
      </c>
      <c r="D211">
        <v>427</v>
      </c>
      <c r="E211">
        <v>0</v>
      </c>
      <c r="F211" s="4">
        <v>8.2269999999999999E-4</v>
      </c>
      <c r="G211">
        <v>9</v>
      </c>
      <c r="H211">
        <v>427</v>
      </c>
      <c r="I211">
        <v>0</v>
      </c>
      <c r="J211">
        <f t="shared" si="6"/>
        <v>1</v>
      </c>
      <c r="K211" s="4">
        <f t="shared" si="7"/>
        <v>97.605445484380709</v>
      </c>
    </row>
    <row r="212" spans="1:11" x14ac:dyDescent="0.35">
      <c r="A212" t="s">
        <v>468</v>
      </c>
      <c r="B212" s="4">
        <v>2.1259999999999999E-4</v>
      </c>
      <c r="C212">
        <v>9</v>
      </c>
      <c r="D212">
        <v>427</v>
      </c>
      <c r="E212">
        <v>0</v>
      </c>
      <c r="F212" s="4">
        <v>2.2350000000000001E-4</v>
      </c>
      <c r="G212">
        <v>9</v>
      </c>
      <c r="H212">
        <v>427</v>
      </c>
      <c r="I212">
        <v>0</v>
      </c>
      <c r="J212">
        <f t="shared" si="6"/>
        <v>1</v>
      </c>
      <c r="K212" s="4">
        <f t="shared" si="7"/>
        <v>95.123042505592835</v>
      </c>
    </row>
    <row r="213" spans="1:11" x14ac:dyDescent="0.35">
      <c r="A213" t="s">
        <v>1473</v>
      </c>
      <c r="B213">
        <v>1.4388000000000001E-3</v>
      </c>
      <c r="C213">
        <v>9</v>
      </c>
      <c r="D213">
        <v>427</v>
      </c>
      <c r="E213">
        <v>0</v>
      </c>
      <c r="F213">
        <v>1.4174999999999999E-3</v>
      </c>
      <c r="G213">
        <v>9</v>
      </c>
      <c r="H213">
        <v>427</v>
      </c>
      <c r="I213">
        <v>2</v>
      </c>
      <c r="J213">
        <f t="shared" si="6"/>
        <v>1</v>
      </c>
      <c r="K213" s="4">
        <f t="shared" si="7"/>
        <v>101.50264550264552</v>
      </c>
    </row>
    <row r="214" spans="1:11" x14ac:dyDescent="0.35">
      <c r="A214" t="s">
        <v>417</v>
      </c>
      <c r="B214">
        <v>1.3638000000000001E-3</v>
      </c>
      <c r="C214">
        <v>10</v>
      </c>
      <c r="D214">
        <v>428</v>
      </c>
      <c r="E214">
        <v>0</v>
      </c>
      <c r="F214">
        <v>1.1766999999999999E-3</v>
      </c>
      <c r="G214">
        <v>10</v>
      </c>
      <c r="H214">
        <v>428</v>
      </c>
      <c r="I214">
        <v>0</v>
      </c>
      <c r="J214">
        <f t="shared" si="6"/>
        <v>1</v>
      </c>
      <c r="K214" s="4">
        <f t="shared" si="7"/>
        <v>115.9003994221127</v>
      </c>
    </row>
    <row r="215" spans="1:11" x14ac:dyDescent="0.35">
      <c r="A215" t="s">
        <v>727</v>
      </c>
      <c r="B215">
        <v>3.1666899999999998E-2</v>
      </c>
      <c r="C215">
        <v>255</v>
      </c>
      <c r="D215">
        <v>428</v>
      </c>
      <c r="E215">
        <v>0</v>
      </c>
      <c r="F215">
        <v>3.11816E-2</v>
      </c>
      <c r="G215">
        <v>255</v>
      </c>
      <c r="H215">
        <v>428</v>
      </c>
      <c r="I215">
        <v>0</v>
      </c>
      <c r="J215">
        <f t="shared" si="6"/>
        <v>1</v>
      </c>
      <c r="K215" s="4">
        <f t="shared" si="7"/>
        <v>101.5563665751597</v>
      </c>
    </row>
    <row r="216" spans="1:11" x14ac:dyDescent="0.35">
      <c r="A216" t="s">
        <v>132</v>
      </c>
      <c r="B216">
        <v>1.00673E-2</v>
      </c>
      <c r="C216">
        <v>249</v>
      </c>
      <c r="D216">
        <v>429</v>
      </c>
      <c r="E216">
        <v>19</v>
      </c>
      <c r="F216">
        <v>7.7092000000000003E-3</v>
      </c>
      <c r="G216">
        <v>249</v>
      </c>
      <c r="H216">
        <v>429</v>
      </c>
      <c r="I216">
        <v>23</v>
      </c>
      <c r="J216">
        <f t="shared" si="6"/>
        <v>1</v>
      </c>
      <c r="K216" s="4">
        <f t="shared" si="7"/>
        <v>130.58812846988013</v>
      </c>
    </row>
    <row r="217" spans="1:11" x14ac:dyDescent="0.35">
      <c r="A217" t="s">
        <v>120</v>
      </c>
      <c r="B217">
        <v>1.9827E-3</v>
      </c>
      <c r="C217">
        <v>59</v>
      </c>
      <c r="D217">
        <v>430</v>
      </c>
      <c r="E217">
        <v>4</v>
      </c>
      <c r="F217">
        <v>3.5362000000000002E-3</v>
      </c>
      <c r="G217">
        <v>59</v>
      </c>
      <c r="H217">
        <v>430</v>
      </c>
      <c r="I217">
        <v>32</v>
      </c>
      <c r="J217">
        <f t="shared" si="6"/>
        <v>1</v>
      </c>
      <c r="K217" s="4">
        <f t="shared" si="7"/>
        <v>56.068661274814765</v>
      </c>
    </row>
    <row r="218" spans="1:11" x14ac:dyDescent="0.35">
      <c r="A218" t="s">
        <v>138</v>
      </c>
      <c r="B218" s="4">
        <v>6.4150000000000003E-4</v>
      </c>
      <c r="C218">
        <v>10</v>
      </c>
      <c r="D218">
        <v>430</v>
      </c>
      <c r="E218">
        <v>1</v>
      </c>
      <c r="F218" s="4">
        <v>7.7629999999999995E-4</v>
      </c>
      <c r="G218">
        <v>10</v>
      </c>
      <c r="H218">
        <v>430</v>
      </c>
      <c r="I218">
        <v>2</v>
      </c>
      <c r="J218">
        <f t="shared" si="6"/>
        <v>1</v>
      </c>
      <c r="K218" s="4">
        <f t="shared" si="7"/>
        <v>82.635579028726013</v>
      </c>
    </row>
    <row r="219" spans="1:11" x14ac:dyDescent="0.35">
      <c r="A219" t="s">
        <v>844</v>
      </c>
      <c r="B219" s="4">
        <v>1.5669999999999999E-4</v>
      </c>
      <c r="C219">
        <v>9</v>
      </c>
      <c r="D219">
        <v>430</v>
      </c>
      <c r="E219">
        <v>0</v>
      </c>
      <c r="F219" s="4">
        <v>1.573E-4</v>
      </c>
      <c r="G219">
        <v>9</v>
      </c>
      <c r="H219">
        <v>430</v>
      </c>
      <c r="I219">
        <v>0</v>
      </c>
      <c r="J219">
        <f t="shared" si="6"/>
        <v>1</v>
      </c>
      <c r="K219" s="4">
        <f t="shared" si="7"/>
        <v>99.618563254926883</v>
      </c>
    </row>
    <row r="220" spans="1:11" x14ac:dyDescent="0.35">
      <c r="A220" t="s">
        <v>1465</v>
      </c>
      <c r="B220">
        <v>3.5371000000000001E-3</v>
      </c>
      <c r="C220">
        <v>20</v>
      </c>
      <c r="D220">
        <v>431</v>
      </c>
      <c r="E220">
        <v>1</v>
      </c>
      <c r="F220">
        <v>3.2793000000000002E-3</v>
      </c>
      <c r="G220">
        <v>20</v>
      </c>
      <c r="H220">
        <v>431</v>
      </c>
      <c r="I220">
        <v>2</v>
      </c>
      <c r="J220">
        <f t="shared" si="6"/>
        <v>1</v>
      </c>
      <c r="K220" s="4">
        <f t="shared" si="7"/>
        <v>107.86143384258835</v>
      </c>
    </row>
    <row r="221" spans="1:11" x14ac:dyDescent="0.35">
      <c r="A221" t="s">
        <v>459</v>
      </c>
      <c r="B221" s="4">
        <v>2.452E-4</v>
      </c>
      <c r="C221">
        <v>9</v>
      </c>
      <c r="D221">
        <v>432</v>
      </c>
      <c r="E221">
        <v>2</v>
      </c>
      <c r="F221" s="4">
        <v>2.274E-4</v>
      </c>
      <c r="G221">
        <v>9</v>
      </c>
      <c r="H221">
        <v>432</v>
      </c>
      <c r="I221">
        <v>2</v>
      </c>
      <c r="J221">
        <f t="shared" si="6"/>
        <v>1</v>
      </c>
      <c r="K221" s="4">
        <f t="shared" si="7"/>
        <v>107.82761653474056</v>
      </c>
    </row>
    <row r="222" spans="1:11" x14ac:dyDescent="0.35">
      <c r="A222" t="s">
        <v>592</v>
      </c>
      <c r="B222" s="4">
        <v>5.0949999999999997E-4</v>
      </c>
      <c r="C222">
        <v>9</v>
      </c>
      <c r="D222">
        <v>432</v>
      </c>
      <c r="E222">
        <v>0</v>
      </c>
      <c r="F222" s="4">
        <v>6.7429999999999996E-4</v>
      </c>
      <c r="G222">
        <v>9</v>
      </c>
      <c r="H222">
        <v>432</v>
      </c>
      <c r="I222">
        <v>0</v>
      </c>
      <c r="J222">
        <f t="shared" si="6"/>
        <v>1</v>
      </c>
      <c r="K222" s="4">
        <f t="shared" si="7"/>
        <v>75.559839833901819</v>
      </c>
    </row>
    <row r="223" spans="1:11" x14ac:dyDescent="0.35">
      <c r="A223" t="s">
        <v>898</v>
      </c>
      <c r="B223" s="4">
        <v>3.9140000000000003E-4</v>
      </c>
      <c r="C223">
        <v>10</v>
      </c>
      <c r="D223">
        <v>432</v>
      </c>
      <c r="E223">
        <v>0</v>
      </c>
      <c r="F223" s="4">
        <v>3.7419999999999999E-4</v>
      </c>
      <c r="G223">
        <v>10</v>
      </c>
      <c r="H223">
        <v>432</v>
      </c>
      <c r="I223">
        <v>0</v>
      </c>
      <c r="J223">
        <f t="shared" si="6"/>
        <v>1</v>
      </c>
      <c r="K223" s="4">
        <f t="shared" si="7"/>
        <v>104.59647247461253</v>
      </c>
    </row>
    <row r="224" spans="1:11" x14ac:dyDescent="0.35">
      <c r="A224" t="s">
        <v>1443</v>
      </c>
      <c r="B224">
        <v>1.9176E-3</v>
      </c>
      <c r="C224">
        <v>10</v>
      </c>
      <c r="D224">
        <v>433</v>
      </c>
      <c r="E224">
        <v>2</v>
      </c>
      <c r="F224">
        <v>1.8759E-3</v>
      </c>
      <c r="G224">
        <v>10</v>
      </c>
      <c r="H224">
        <v>433</v>
      </c>
      <c r="I224">
        <v>9</v>
      </c>
      <c r="J224">
        <f t="shared" si="6"/>
        <v>1</v>
      </c>
      <c r="K224" s="4">
        <f t="shared" si="7"/>
        <v>102.22293299216376</v>
      </c>
    </row>
    <row r="225" spans="1:11" x14ac:dyDescent="0.35">
      <c r="A225" t="s">
        <v>479</v>
      </c>
      <c r="B225" s="4">
        <v>9.3039999999999996E-4</v>
      </c>
      <c r="C225">
        <v>20</v>
      </c>
      <c r="D225">
        <v>434</v>
      </c>
      <c r="E225">
        <v>0</v>
      </c>
      <c r="F225">
        <v>1.3175000000000001E-3</v>
      </c>
      <c r="G225">
        <v>20</v>
      </c>
      <c r="H225">
        <v>434</v>
      </c>
      <c r="I225">
        <v>11</v>
      </c>
      <c r="J225">
        <f t="shared" si="6"/>
        <v>1</v>
      </c>
      <c r="K225" s="4">
        <f t="shared" si="7"/>
        <v>70.618595825426937</v>
      </c>
    </row>
    <row r="226" spans="1:11" x14ac:dyDescent="0.35">
      <c r="A226" t="s">
        <v>736</v>
      </c>
      <c r="B226">
        <v>1.7137999999999999E-3</v>
      </c>
      <c r="C226">
        <v>10</v>
      </c>
      <c r="D226">
        <v>434</v>
      </c>
      <c r="E226">
        <v>0</v>
      </c>
      <c r="F226">
        <v>1.2668E-3</v>
      </c>
      <c r="G226">
        <v>10</v>
      </c>
      <c r="H226">
        <v>434</v>
      </c>
      <c r="I226">
        <v>2</v>
      </c>
      <c r="J226">
        <f t="shared" si="6"/>
        <v>1</v>
      </c>
      <c r="K226" s="4">
        <f t="shared" si="7"/>
        <v>135.28575939374804</v>
      </c>
    </row>
    <row r="227" spans="1:11" x14ac:dyDescent="0.35">
      <c r="A227" t="s">
        <v>1429</v>
      </c>
      <c r="B227">
        <v>1.7900900000000001E-2</v>
      </c>
      <c r="C227">
        <v>140</v>
      </c>
      <c r="D227">
        <v>435</v>
      </c>
      <c r="E227">
        <v>97</v>
      </c>
      <c r="F227">
        <v>2.24811E-2</v>
      </c>
      <c r="G227">
        <v>140</v>
      </c>
      <c r="H227">
        <v>435</v>
      </c>
      <c r="I227">
        <v>109</v>
      </c>
      <c r="J227">
        <f t="shared" si="6"/>
        <v>1</v>
      </c>
      <c r="K227" s="4">
        <f t="shared" si="7"/>
        <v>79.62644176663953</v>
      </c>
    </row>
    <row r="228" spans="1:11" x14ac:dyDescent="0.35">
      <c r="A228" t="s">
        <v>868</v>
      </c>
      <c r="B228" s="4">
        <v>2.4879999999999998E-4</v>
      </c>
      <c r="C228">
        <v>12</v>
      </c>
      <c r="D228">
        <v>435</v>
      </c>
      <c r="E228">
        <v>2</v>
      </c>
      <c r="F228" s="4">
        <v>2.8069999999999999E-4</v>
      </c>
      <c r="G228">
        <v>12</v>
      </c>
      <c r="H228">
        <v>435</v>
      </c>
      <c r="I228">
        <v>3</v>
      </c>
      <c r="J228">
        <f t="shared" si="6"/>
        <v>1</v>
      </c>
      <c r="K228" s="4">
        <f t="shared" si="7"/>
        <v>88.635553972212321</v>
      </c>
    </row>
    <row r="229" spans="1:11" x14ac:dyDescent="0.35">
      <c r="A229" t="s">
        <v>1012</v>
      </c>
      <c r="B229">
        <v>1.0962999999999999E-3</v>
      </c>
      <c r="C229">
        <v>10</v>
      </c>
      <c r="D229">
        <v>435</v>
      </c>
      <c r="E229">
        <v>1</v>
      </c>
      <c r="F229" s="4">
        <v>9.8440000000000008E-4</v>
      </c>
      <c r="G229">
        <v>10</v>
      </c>
      <c r="H229">
        <v>435</v>
      </c>
      <c r="I229">
        <v>1</v>
      </c>
      <c r="J229">
        <f t="shared" si="6"/>
        <v>1</v>
      </c>
      <c r="K229" s="4">
        <f t="shared" si="7"/>
        <v>111.3673303535148</v>
      </c>
    </row>
    <row r="230" spans="1:11" x14ac:dyDescent="0.35">
      <c r="A230" t="s">
        <v>634</v>
      </c>
      <c r="B230">
        <v>1.45941E-2</v>
      </c>
      <c r="C230">
        <v>193</v>
      </c>
      <c r="D230">
        <v>436</v>
      </c>
      <c r="E230">
        <v>2</v>
      </c>
      <c r="F230">
        <v>1.6024299999999998E-2</v>
      </c>
      <c r="G230">
        <v>193</v>
      </c>
      <c r="H230">
        <v>436</v>
      </c>
      <c r="I230">
        <v>7</v>
      </c>
      <c r="J230">
        <f t="shared" si="6"/>
        <v>1</v>
      </c>
      <c r="K230" s="4">
        <f t="shared" si="7"/>
        <v>91.074805139694107</v>
      </c>
    </row>
    <row r="231" spans="1:11" x14ac:dyDescent="0.35">
      <c r="A231" t="s">
        <v>1459</v>
      </c>
      <c r="B231">
        <v>1.2410300000000001E-2</v>
      </c>
      <c r="C231">
        <v>80</v>
      </c>
      <c r="D231">
        <v>436</v>
      </c>
      <c r="E231">
        <v>32</v>
      </c>
      <c r="F231">
        <v>1.38224E-2</v>
      </c>
      <c r="G231">
        <v>80</v>
      </c>
      <c r="H231">
        <v>436</v>
      </c>
      <c r="I231">
        <v>64</v>
      </c>
      <c r="J231">
        <f t="shared" si="6"/>
        <v>1</v>
      </c>
      <c r="K231" s="4">
        <f t="shared" si="7"/>
        <v>89.783973839564766</v>
      </c>
    </row>
    <row r="232" spans="1:11" x14ac:dyDescent="0.35">
      <c r="A232" t="s">
        <v>859</v>
      </c>
      <c r="B232" s="4">
        <v>2.376E-4</v>
      </c>
      <c r="C232">
        <v>9</v>
      </c>
      <c r="D232">
        <v>436</v>
      </c>
      <c r="E232">
        <v>0</v>
      </c>
      <c r="F232" s="4">
        <v>2.2330000000000001E-4</v>
      </c>
      <c r="G232">
        <v>9</v>
      </c>
      <c r="H232">
        <v>436</v>
      </c>
      <c r="I232">
        <v>0</v>
      </c>
      <c r="J232">
        <f t="shared" si="6"/>
        <v>1</v>
      </c>
      <c r="K232" s="4">
        <f t="shared" si="7"/>
        <v>106.40394088669952</v>
      </c>
    </row>
    <row r="233" spans="1:11" x14ac:dyDescent="0.35">
      <c r="A233" t="s">
        <v>222</v>
      </c>
      <c r="B233">
        <v>1.5628099999999999E-2</v>
      </c>
      <c r="C233">
        <v>258</v>
      </c>
      <c r="D233">
        <v>438</v>
      </c>
      <c r="E233">
        <v>1</v>
      </c>
      <c r="F233">
        <v>1.38662E-2</v>
      </c>
      <c r="G233">
        <v>258</v>
      </c>
      <c r="H233">
        <v>438</v>
      </c>
      <c r="I233">
        <v>3</v>
      </c>
      <c r="J233">
        <f t="shared" si="6"/>
        <v>1</v>
      </c>
      <c r="K233" s="4">
        <f t="shared" si="7"/>
        <v>112.70643723586851</v>
      </c>
    </row>
    <row r="234" spans="1:11" x14ac:dyDescent="0.35">
      <c r="A234" t="s">
        <v>336</v>
      </c>
      <c r="B234">
        <v>1.3759E-3</v>
      </c>
      <c r="C234">
        <v>9</v>
      </c>
      <c r="D234">
        <v>438</v>
      </c>
      <c r="E234">
        <v>1</v>
      </c>
      <c r="F234" s="4">
        <v>9.6159999999999995E-4</v>
      </c>
      <c r="G234">
        <v>9</v>
      </c>
      <c r="H234">
        <v>438</v>
      </c>
      <c r="I234">
        <v>4</v>
      </c>
      <c r="J234">
        <f t="shared" si="6"/>
        <v>1</v>
      </c>
      <c r="K234" s="4">
        <f t="shared" si="7"/>
        <v>143.08444259567386</v>
      </c>
    </row>
    <row r="235" spans="1:11" x14ac:dyDescent="0.35">
      <c r="A235" t="s">
        <v>835</v>
      </c>
      <c r="B235">
        <v>8.1632000000000007E-3</v>
      </c>
      <c r="C235">
        <v>509</v>
      </c>
      <c r="D235">
        <v>438</v>
      </c>
      <c r="E235">
        <v>1</v>
      </c>
      <c r="F235">
        <v>7.5040999999999997E-3</v>
      </c>
      <c r="G235">
        <v>509</v>
      </c>
      <c r="H235">
        <v>438</v>
      </c>
      <c r="I235">
        <v>1</v>
      </c>
      <c r="J235">
        <f t="shared" si="6"/>
        <v>1</v>
      </c>
      <c r="K235" s="4">
        <f t="shared" si="7"/>
        <v>108.78319851814342</v>
      </c>
    </row>
    <row r="236" spans="1:11" x14ac:dyDescent="0.35">
      <c r="A236" t="s">
        <v>856</v>
      </c>
      <c r="B236" s="4">
        <v>1.585E-4</v>
      </c>
      <c r="C236">
        <v>9</v>
      </c>
      <c r="D236">
        <v>438</v>
      </c>
      <c r="E236">
        <v>0</v>
      </c>
      <c r="F236" s="4">
        <v>1.5909999999999999E-4</v>
      </c>
      <c r="G236">
        <v>9</v>
      </c>
      <c r="H236">
        <v>438</v>
      </c>
      <c r="I236">
        <v>0</v>
      </c>
      <c r="J236">
        <f t="shared" si="6"/>
        <v>1</v>
      </c>
      <c r="K236" s="4">
        <f t="shared" si="7"/>
        <v>99.62287869264614</v>
      </c>
    </row>
    <row r="237" spans="1:11" x14ac:dyDescent="0.35">
      <c r="A237" t="s">
        <v>979</v>
      </c>
      <c r="B237">
        <v>3.5672999999999998E-3</v>
      </c>
      <c r="C237">
        <v>32</v>
      </c>
      <c r="D237">
        <v>438</v>
      </c>
      <c r="E237">
        <v>0</v>
      </c>
      <c r="F237">
        <v>2.8010000000000001E-3</v>
      </c>
      <c r="G237">
        <v>32</v>
      </c>
      <c r="H237">
        <v>438</v>
      </c>
      <c r="I237">
        <v>0</v>
      </c>
      <c r="J237">
        <f t="shared" si="6"/>
        <v>1</v>
      </c>
      <c r="K237" s="4">
        <f t="shared" si="7"/>
        <v>127.35808639771508</v>
      </c>
    </row>
    <row r="238" spans="1:11" x14ac:dyDescent="0.35">
      <c r="A238" t="s">
        <v>688</v>
      </c>
      <c r="B238" s="4">
        <v>7.8050000000000005E-4</v>
      </c>
      <c r="C238">
        <v>8</v>
      </c>
      <c r="D238">
        <v>439</v>
      </c>
      <c r="E238">
        <v>0</v>
      </c>
      <c r="F238" s="4">
        <v>7.3150000000000005E-4</v>
      </c>
      <c r="G238">
        <v>8</v>
      </c>
      <c r="H238">
        <v>439</v>
      </c>
      <c r="I238">
        <v>0</v>
      </c>
      <c r="J238">
        <f t="shared" si="6"/>
        <v>1</v>
      </c>
      <c r="K238" s="4">
        <f t="shared" si="7"/>
        <v>106.69856459330143</v>
      </c>
    </row>
    <row r="239" spans="1:11" x14ac:dyDescent="0.35">
      <c r="A239" t="s">
        <v>937</v>
      </c>
      <c r="B239" s="4">
        <v>6.221E-4</v>
      </c>
      <c r="C239">
        <v>10</v>
      </c>
      <c r="D239">
        <v>442</v>
      </c>
      <c r="E239">
        <v>0</v>
      </c>
      <c r="F239" s="4">
        <v>7.448E-4</v>
      </c>
      <c r="G239">
        <v>10</v>
      </c>
      <c r="H239">
        <v>442</v>
      </c>
      <c r="I239">
        <v>1</v>
      </c>
      <c r="J239">
        <f t="shared" si="6"/>
        <v>1</v>
      </c>
      <c r="K239" s="4">
        <f t="shared" si="7"/>
        <v>83.525778732545646</v>
      </c>
    </row>
    <row r="240" spans="1:11" x14ac:dyDescent="0.35">
      <c r="A240" t="s">
        <v>922</v>
      </c>
      <c r="B240" s="4">
        <v>8.4469999999999999E-4</v>
      </c>
      <c r="C240">
        <v>15</v>
      </c>
      <c r="D240">
        <v>445</v>
      </c>
      <c r="E240">
        <v>5</v>
      </c>
      <c r="F240" s="4">
        <v>9.4850000000000002E-4</v>
      </c>
      <c r="G240">
        <v>15</v>
      </c>
      <c r="H240">
        <v>445</v>
      </c>
      <c r="I240">
        <v>12</v>
      </c>
      <c r="J240">
        <f t="shared" si="6"/>
        <v>1</v>
      </c>
      <c r="K240" s="4">
        <f t="shared" si="7"/>
        <v>89.056404849762785</v>
      </c>
    </row>
    <row r="241" spans="1:11" x14ac:dyDescent="0.35">
      <c r="A241" t="s">
        <v>691</v>
      </c>
      <c r="B241" s="4">
        <v>7.8089999999999995E-4</v>
      </c>
      <c r="C241">
        <v>10</v>
      </c>
      <c r="D241">
        <v>446</v>
      </c>
      <c r="E241">
        <v>0</v>
      </c>
      <c r="F241" s="4">
        <v>7.6219999999999999E-4</v>
      </c>
      <c r="G241">
        <v>10</v>
      </c>
      <c r="H241">
        <v>446</v>
      </c>
      <c r="I241">
        <v>0</v>
      </c>
      <c r="J241">
        <f t="shared" si="6"/>
        <v>1</v>
      </c>
      <c r="K241" s="4">
        <f t="shared" si="7"/>
        <v>102.45342429808449</v>
      </c>
    </row>
    <row r="242" spans="1:11" x14ac:dyDescent="0.35">
      <c r="A242" t="s">
        <v>529</v>
      </c>
      <c r="B242" s="4">
        <v>2.0000000000000001E-4</v>
      </c>
      <c r="C242">
        <v>8</v>
      </c>
      <c r="D242">
        <v>453</v>
      </c>
      <c r="E242">
        <v>0</v>
      </c>
      <c r="F242" s="4">
        <v>2.3499999999999999E-4</v>
      </c>
      <c r="G242">
        <v>8</v>
      </c>
      <c r="H242">
        <v>453</v>
      </c>
      <c r="I242">
        <v>0</v>
      </c>
      <c r="J242">
        <f t="shared" si="6"/>
        <v>1</v>
      </c>
      <c r="K242" s="4">
        <f t="shared" si="7"/>
        <v>85.106382978723417</v>
      </c>
    </row>
    <row r="243" spans="1:11" x14ac:dyDescent="0.35">
      <c r="A243" t="s">
        <v>1486</v>
      </c>
      <c r="B243">
        <v>1.2486499999999999E-2</v>
      </c>
      <c r="C243">
        <v>116</v>
      </c>
      <c r="D243">
        <v>453</v>
      </c>
      <c r="E243">
        <v>23</v>
      </c>
      <c r="F243">
        <v>1.54469E-2</v>
      </c>
      <c r="G243">
        <v>116</v>
      </c>
      <c r="H243">
        <v>453</v>
      </c>
      <c r="I243">
        <v>23</v>
      </c>
      <c r="J243">
        <f t="shared" si="6"/>
        <v>1</v>
      </c>
      <c r="K243" s="4">
        <f t="shared" si="7"/>
        <v>80.834989544827764</v>
      </c>
    </row>
    <row r="244" spans="1:11" x14ac:dyDescent="0.35">
      <c r="A244" t="s">
        <v>123</v>
      </c>
      <c r="B244" s="4">
        <v>8.3449999999999996E-4</v>
      </c>
      <c r="C244">
        <v>11</v>
      </c>
      <c r="D244">
        <v>454</v>
      </c>
      <c r="E244">
        <v>3</v>
      </c>
      <c r="F244" s="4">
        <v>4.8970000000000003E-4</v>
      </c>
      <c r="G244">
        <v>11</v>
      </c>
      <c r="H244">
        <v>454</v>
      </c>
      <c r="I244">
        <v>3</v>
      </c>
      <c r="J244">
        <f t="shared" si="6"/>
        <v>1</v>
      </c>
      <c r="K244" s="4">
        <f t="shared" si="7"/>
        <v>170.41045538084541</v>
      </c>
    </row>
    <row r="245" spans="1:11" x14ac:dyDescent="0.35">
      <c r="A245" t="s">
        <v>1422</v>
      </c>
      <c r="B245">
        <v>1.4599000000000001E-3</v>
      </c>
      <c r="C245">
        <v>8</v>
      </c>
      <c r="D245">
        <v>454</v>
      </c>
      <c r="E245">
        <v>1</v>
      </c>
      <c r="F245">
        <v>2.2975999999999999E-3</v>
      </c>
      <c r="G245">
        <v>8</v>
      </c>
      <c r="H245">
        <v>454</v>
      </c>
      <c r="I245">
        <v>4</v>
      </c>
      <c r="J245">
        <f t="shared" si="6"/>
        <v>1</v>
      </c>
      <c r="K245" s="4">
        <f t="shared" si="7"/>
        <v>63.540215877437333</v>
      </c>
    </row>
    <row r="246" spans="1:11" x14ac:dyDescent="0.35">
      <c r="A246" t="s">
        <v>264</v>
      </c>
      <c r="B246" s="4">
        <v>8.3819999999999999E-4</v>
      </c>
      <c r="C246">
        <v>9</v>
      </c>
      <c r="D246">
        <v>455</v>
      </c>
      <c r="E246">
        <v>0</v>
      </c>
      <c r="F246" s="4">
        <v>6.9780000000000005E-4</v>
      </c>
      <c r="G246">
        <v>9</v>
      </c>
      <c r="H246">
        <v>455</v>
      </c>
      <c r="I246">
        <v>0</v>
      </c>
      <c r="J246">
        <f t="shared" si="6"/>
        <v>1</v>
      </c>
      <c r="K246" s="4">
        <f t="shared" si="7"/>
        <v>120.12037833190026</v>
      </c>
    </row>
    <row r="247" spans="1:11" x14ac:dyDescent="0.35">
      <c r="A247" t="s">
        <v>997</v>
      </c>
      <c r="B247">
        <v>1.1485E-3</v>
      </c>
      <c r="C247">
        <v>11</v>
      </c>
      <c r="D247">
        <v>455</v>
      </c>
      <c r="E247">
        <v>1</v>
      </c>
      <c r="F247">
        <v>1.0713000000000001E-3</v>
      </c>
      <c r="G247">
        <v>11</v>
      </c>
      <c r="H247">
        <v>455</v>
      </c>
      <c r="I247">
        <v>1</v>
      </c>
      <c r="J247">
        <f t="shared" si="6"/>
        <v>1</v>
      </c>
      <c r="K247" s="4">
        <f t="shared" si="7"/>
        <v>107.20619807710258</v>
      </c>
    </row>
    <row r="248" spans="1:11" x14ac:dyDescent="0.35">
      <c r="A248" t="s">
        <v>1000</v>
      </c>
      <c r="B248" s="4">
        <v>8.6059999999999999E-4</v>
      </c>
      <c r="C248">
        <v>8</v>
      </c>
      <c r="D248">
        <v>456</v>
      </c>
      <c r="E248">
        <v>1</v>
      </c>
      <c r="F248" s="4">
        <v>8.5999999999999998E-4</v>
      </c>
      <c r="G248">
        <v>8</v>
      </c>
      <c r="H248">
        <v>456</v>
      </c>
      <c r="I248">
        <v>2</v>
      </c>
      <c r="J248">
        <f t="shared" si="6"/>
        <v>1</v>
      </c>
      <c r="K248" s="4">
        <f t="shared" si="7"/>
        <v>100.06976744186046</v>
      </c>
    </row>
    <row r="249" spans="1:11" x14ac:dyDescent="0.35">
      <c r="A249" t="s">
        <v>598</v>
      </c>
      <c r="B249">
        <v>4.2606900000000003E-2</v>
      </c>
      <c r="C249">
        <v>508</v>
      </c>
      <c r="D249">
        <v>458</v>
      </c>
      <c r="E249">
        <v>47</v>
      </c>
      <c r="F249">
        <v>4.3973199999999997E-2</v>
      </c>
      <c r="G249">
        <v>508</v>
      </c>
      <c r="H249">
        <v>458</v>
      </c>
      <c r="I249">
        <v>48</v>
      </c>
      <c r="J249">
        <f t="shared" si="6"/>
        <v>1</v>
      </c>
      <c r="K249" s="4">
        <f t="shared" si="7"/>
        <v>96.892880208854493</v>
      </c>
    </row>
    <row r="250" spans="1:11" x14ac:dyDescent="0.35">
      <c r="A250" t="s">
        <v>862</v>
      </c>
      <c r="B250" s="4">
        <v>1.9809999999999999E-4</v>
      </c>
      <c r="C250">
        <v>9</v>
      </c>
      <c r="D250">
        <v>458</v>
      </c>
      <c r="E250">
        <v>2</v>
      </c>
      <c r="F250" s="4">
        <v>2.3790000000000001E-4</v>
      </c>
      <c r="G250">
        <v>9</v>
      </c>
      <c r="H250">
        <v>458</v>
      </c>
      <c r="I250">
        <v>2</v>
      </c>
      <c r="J250">
        <f t="shared" si="6"/>
        <v>1</v>
      </c>
      <c r="K250" s="4">
        <f t="shared" si="7"/>
        <v>83.270281630937362</v>
      </c>
    </row>
    <row r="251" spans="1:11" x14ac:dyDescent="0.35">
      <c r="A251" t="s">
        <v>658</v>
      </c>
      <c r="B251">
        <v>1.0001000000000001E-3</v>
      </c>
      <c r="C251">
        <v>10</v>
      </c>
      <c r="D251">
        <v>459</v>
      </c>
      <c r="E251">
        <v>0</v>
      </c>
      <c r="F251" s="4">
        <v>8.3230000000000001E-4</v>
      </c>
      <c r="G251">
        <v>10</v>
      </c>
      <c r="H251">
        <v>459</v>
      </c>
      <c r="I251">
        <v>2</v>
      </c>
      <c r="J251">
        <f t="shared" si="6"/>
        <v>1</v>
      </c>
      <c r="K251" s="4">
        <f t="shared" si="7"/>
        <v>120.16099963955304</v>
      </c>
    </row>
    <row r="252" spans="1:11" x14ac:dyDescent="0.35">
      <c r="A252" t="s">
        <v>973</v>
      </c>
      <c r="B252" s="4">
        <v>9.9740000000000007E-4</v>
      </c>
      <c r="C252">
        <v>9</v>
      </c>
      <c r="D252">
        <v>459</v>
      </c>
      <c r="E252">
        <v>0</v>
      </c>
      <c r="F252" s="4">
        <v>9.3340000000000003E-4</v>
      </c>
      <c r="G252">
        <v>9</v>
      </c>
      <c r="H252">
        <v>459</v>
      </c>
      <c r="I252">
        <v>0</v>
      </c>
      <c r="J252">
        <f t="shared" si="6"/>
        <v>1</v>
      </c>
      <c r="K252" s="4">
        <f t="shared" si="7"/>
        <v>106.85665309620742</v>
      </c>
    </row>
    <row r="253" spans="1:11" x14ac:dyDescent="0.35">
      <c r="A253" t="s">
        <v>1456</v>
      </c>
      <c r="B253">
        <v>1.1607E-3</v>
      </c>
      <c r="C253">
        <v>9</v>
      </c>
      <c r="D253">
        <v>460</v>
      </c>
      <c r="E253">
        <v>2</v>
      </c>
      <c r="F253" s="4">
        <v>6.2859999999999999E-4</v>
      </c>
      <c r="G253">
        <v>9</v>
      </c>
      <c r="H253">
        <v>460</v>
      </c>
      <c r="I253">
        <v>2</v>
      </c>
      <c r="J253">
        <f t="shared" si="6"/>
        <v>1</v>
      </c>
      <c r="K253" s="4">
        <f t="shared" si="7"/>
        <v>184.64842507158764</v>
      </c>
    </row>
    <row r="254" spans="1:11" x14ac:dyDescent="0.35">
      <c r="A254" t="s">
        <v>718</v>
      </c>
      <c r="B254">
        <v>1.7178E-3</v>
      </c>
      <c r="C254">
        <v>10</v>
      </c>
      <c r="D254">
        <v>460</v>
      </c>
      <c r="E254">
        <v>1</v>
      </c>
      <c r="F254">
        <v>1.5284999999999999E-3</v>
      </c>
      <c r="G254">
        <v>10</v>
      </c>
      <c r="H254">
        <v>460</v>
      </c>
      <c r="I254">
        <v>1</v>
      </c>
      <c r="J254">
        <f t="shared" si="6"/>
        <v>1</v>
      </c>
      <c r="K254" s="4">
        <f t="shared" si="7"/>
        <v>112.3846908734053</v>
      </c>
    </row>
    <row r="255" spans="1:11" x14ac:dyDescent="0.35">
      <c r="A255" t="s">
        <v>1483</v>
      </c>
      <c r="B255" s="4">
        <v>6.7560000000000005E-4</v>
      </c>
      <c r="C255">
        <v>10</v>
      </c>
      <c r="D255">
        <v>460</v>
      </c>
      <c r="E255">
        <v>1</v>
      </c>
      <c r="F255" s="4">
        <v>6.179E-4</v>
      </c>
      <c r="G255">
        <v>10</v>
      </c>
      <c r="H255">
        <v>460</v>
      </c>
      <c r="I255">
        <v>1</v>
      </c>
      <c r="J255">
        <f t="shared" si="6"/>
        <v>1</v>
      </c>
      <c r="K255" s="4">
        <f t="shared" si="7"/>
        <v>109.33808059556563</v>
      </c>
    </row>
    <row r="256" spans="1:11" x14ac:dyDescent="0.35">
      <c r="A256" t="s">
        <v>1432</v>
      </c>
      <c r="B256">
        <v>1.2886E-3</v>
      </c>
      <c r="C256">
        <v>10</v>
      </c>
      <c r="D256">
        <v>461</v>
      </c>
      <c r="E256">
        <v>2</v>
      </c>
      <c r="F256">
        <v>1.0263E-3</v>
      </c>
      <c r="G256">
        <v>10</v>
      </c>
      <c r="H256">
        <v>461</v>
      </c>
      <c r="I256">
        <v>9</v>
      </c>
      <c r="J256">
        <f t="shared" si="6"/>
        <v>1</v>
      </c>
      <c r="K256" s="4">
        <f t="shared" si="7"/>
        <v>125.55782909480659</v>
      </c>
    </row>
    <row r="257" spans="1:11" x14ac:dyDescent="0.35">
      <c r="A257" t="s">
        <v>321</v>
      </c>
      <c r="B257">
        <v>1.3351000000000001E-3</v>
      </c>
      <c r="C257">
        <v>11</v>
      </c>
      <c r="D257">
        <v>461</v>
      </c>
      <c r="E257">
        <v>1</v>
      </c>
      <c r="F257">
        <v>2.0409999999999998E-3</v>
      </c>
      <c r="G257">
        <v>11</v>
      </c>
      <c r="H257">
        <v>461</v>
      </c>
      <c r="I257">
        <v>4</v>
      </c>
      <c r="J257">
        <f t="shared" si="6"/>
        <v>1</v>
      </c>
      <c r="K257" s="4">
        <f t="shared" si="7"/>
        <v>65.414012738853515</v>
      </c>
    </row>
    <row r="258" spans="1:11" x14ac:dyDescent="0.35">
      <c r="A258" t="s">
        <v>571</v>
      </c>
      <c r="B258">
        <v>4.6053999999999999E-3</v>
      </c>
      <c r="C258">
        <v>64</v>
      </c>
      <c r="D258">
        <v>461</v>
      </c>
      <c r="E258">
        <v>24</v>
      </c>
      <c r="F258">
        <v>6.5192999999999996E-3</v>
      </c>
      <c r="G258">
        <v>64</v>
      </c>
      <c r="H258">
        <v>461</v>
      </c>
      <c r="I258">
        <v>44</v>
      </c>
      <c r="J258">
        <f t="shared" si="6"/>
        <v>1</v>
      </c>
      <c r="K258" s="4">
        <f t="shared" si="7"/>
        <v>70.642553648397836</v>
      </c>
    </row>
    <row r="259" spans="1:11" x14ac:dyDescent="0.35">
      <c r="A259" t="s">
        <v>300</v>
      </c>
      <c r="B259">
        <v>1.2803999999999999E-3</v>
      </c>
      <c r="C259">
        <v>10</v>
      </c>
      <c r="D259">
        <v>462</v>
      </c>
      <c r="E259">
        <v>1</v>
      </c>
      <c r="F259">
        <v>1.1198E-3</v>
      </c>
      <c r="G259">
        <v>10</v>
      </c>
      <c r="H259">
        <v>462</v>
      </c>
      <c r="I259">
        <v>3</v>
      </c>
      <c r="J259">
        <f t="shared" si="6"/>
        <v>1</v>
      </c>
      <c r="K259" s="4">
        <f t="shared" si="7"/>
        <v>114.34184675834969</v>
      </c>
    </row>
    <row r="260" spans="1:11" x14ac:dyDescent="0.35">
      <c r="A260" t="s">
        <v>796</v>
      </c>
      <c r="B260" s="4">
        <v>4.5980000000000001E-4</v>
      </c>
      <c r="C260">
        <v>12</v>
      </c>
      <c r="D260">
        <v>463</v>
      </c>
      <c r="E260">
        <v>5</v>
      </c>
      <c r="F260" s="4">
        <v>6.29E-4</v>
      </c>
      <c r="G260">
        <v>12</v>
      </c>
      <c r="H260">
        <v>463</v>
      </c>
      <c r="I260">
        <v>6</v>
      </c>
      <c r="J260">
        <f t="shared" ref="J260:J323" si="8">IF(C260&gt;=G260,1,0)</f>
        <v>1</v>
      </c>
      <c r="K260" s="4">
        <f t="shared" ref="K260:K323" si="9">B260/F260*100</f>
        <v>73.100158982511914</v>
      </c>
    </row>
    <row r="261" spans="1:11" x14ac:dyDescent="0.35">
      <c r="A261" t="s">
        <v>1024</v>
      </c>
      <c r="B261" s="4">
        <v>8.0360000000000002E-4</v>
      </c>
      <c r="C261">
        <v>8</v>
      </c>
      <c r="D261">
        <v>463</v>
      </c>
      <c r="E261">
        <v>0</v>
      </c>
      <c r="F261" s="4">
        <v>7.5460000000000002E-4</v>
      </c>
      <c r="G261">
        <v>8</v>
      </c>
      <c r="H261">
        <v>463</v>
      </c>
      <c r="I261">
        <v>0</v>
      </c>
      <c r="J261">
        <f t="shared" si="8"/>
        <v>1</v>
      </c>
      <c r="K261" s="4">
        <f t="shared" si="9"/>
        <v>106.49350649350649</v>
      </c>
    </row>
    <row r="262" spans="1:11" x14ac:dyDescent="0.35">
      <c r="A262" t="s">
        <v>637</v>
      </c>
      <c r="B262">
        <v>1.3794E-3</v>
      </c>
      <c r="C262">
        <v>8</v>
      </c>
      <c r="D262">
        <v>464</v>
      </c>
      <c r="E262">
        <v>1</v>
      </c>
      <c r="F262">
        <v>1.1705000000000001E-3</v>
      </c>
      <c r="G262">
        <v>8</v>
      </c>
      <c r="H262">
        <v>464</v>
      </c>
      <c r="I262">
        <v>1</v>
      </c>
      <c r="J262">
        <f t="shared" si="8"/>
        <v>1</v>
      </c>
      <c r="K262" s="4">
        <f t="shared" si="9"/>
        <v>117.8470739000427</v>
      </c>
    </row>
    <row r="263" spans="1:11" x14ac:dyDescent="0.35">
      <c r="A263" t="s">
        <v>607</v>
      </c>
      <c r="B263" s="4">
        <v>6.8749999999999996E-4</v>
      </c>
      <c r="C263">
        <v>8</v>
      </c>
      <c r="D263">
        <v>465</v>
      </c>
      <c r="E263">
        <v>0</v>
      </c>
      <c r="F263" s="4">
        <v>5.0100000000000003E-4</v>
      </c>
      <c r="G263">
        <v>8</v>
      </c>
      <c r="H263">
        <v>465</v>
      </c>
      <c r="I263">
        <v>0</v>
      </c>
      <c r="J263">
        <f t="shared" si="8"/>
        <v>1</v>
      </c>
      <c r="K263" s="4">
        <f t="shared" si="9"/>
        <v>137.22554890219558</v>
      </c>
    </row>
    <row r="264" spans="1:11" x14ac:dyDescent="0.35">
      <c r="A264" t="s">
        <v>763</v>
      </c>
      <c r="B264">
        <v>1.0541999999999999E-3</v>
      </c>
      <c r="C264">
        <v>9</v>
      </c>
      <c r="D264">
        <v>465</v>
      </c>
      <c r="E264">
        <v>0</v>
      </c>
      <c r="F264" s="4">
        <v>9.8139999999999989E-4</v>
      </c>
      <c r="G264">
        <v>9</v>
      </c>
      <c r="H264">
        <v>465</v>
      </c>
      <c r="I264">
        <v>0</v>
      </c>
      <c r="J264">
        <f t="shared" si="8"/>
        <v>1</v>
      </c>
      <c r="K264" s="4">
        <f t="shared" si="9"/>
        <v>107.41797432239657</v>
      </c>
    </row>
    <row r="265" spans="1:11" x14ac:dyDescent="0.35">
      <c r="A265" t="s">
        <v>910</v>
      </c>
      <c r="B265">
        <v>5.3244E-3</v>
      </c>
      <c r="C265">
        <v>77</v>
      </c>
      <c r="D265">
        <v>465</v>
      </c>
      <c r="E265">
        <v>0</v>
      </c>
      <c r="F265">
        <v>6.4780000000000003E-3</v>
      </c>
      <c r="G265">
        <v>77</v>
      </c>
      <c r="H265">
        <v>465</v>
      </c>
      <c r="I265">
        <v>11</v>
      </c>
      <c r="J265">
        <f t="shared" si="8"/>
        <v>1</v>
      </c>
      <c r="K265" s="4">
        <f t="shared" si="9"/>
        <v>82.192034578573626</v>
      </c>
    </row>
    <row r="266" spans="1:11" x14ac:dyDescent="0.35">
      <c r="A266" t="s">
        <v>787</v>
      </c>
      <c r="B266" s="4">
        <v>5.0180000000000005E-4</v>
      </c>
      <c r="C266">
        <v>24</v>
      </c>
      <c r="D266">
        <v>467</v>
      </c>
      <c r="E266">
        <v>5</v>
      </c>
      <c r="F266" s="4">
        <v>5.8549999999999997E-4</v>
      </c>
      <c r="G266">
        <v>24</v>
      </c>
      <c r="H266">
        <v>467</v>
      </c>
      <c r="I266">
        <v>6</v>
      </c>
      <c r="J266">
        <f t="shared" si="8"/>
        <v>1</v>
      </c>
      <c r="K266" s="4">
        <f t="shared" si="9"/>
        <v>85.704526046114452</v>
      </c>
    </row>
    <row r="267" spans="1:11" x14ac:dyDescent="0.35">
      <c r="A267" t="s">
        <v>1081</v>
      </c>
      <c r="B267">
        <v>1.0543E-3</v>
      </c>
      <c r="C267">
        <v>8</v>
      </c>
      <c r="D267">
        <v>468</v>
      </c>
      <c r="E267">
        <v>0</v>
      </c>
      <c r="F267">
        <v>1.2382000000000001E-3</v>
      </c>
      <c r="G267">
        <v>8</v>
      </c>
      <c r="H267">
        <v>468</v>
      </c>
      <c r="I267">
        <v>0</v>
      </c>
      <c r="J267">
        <f t="shared" si="8"/>
        <v>1</v>
      </c>
      <c r="K267" s="4">
        <f t="shared" si="9"/>
        <v>85.147795186561126</v>
      </c>
    </row>
    <row r="268" spans="1:11" x14ac:dyDescent="0.35">
      <c r="A268" t="s">
        <v>514</v>
      </c>
      <c r="B268" s="4">
        <v>2.719E-4</v>
      </c>
      <c r="C268">
        <v>10</v>
      </c>
      <c r="D268">
        <v>475</v>
      </c>
      <c r="E268">
        <v>4</v>
      </c>
      <c r="F268" s="4">
        <v>3.1700000000000001E-4</v>
      </c>
      <c r="G268">
        <v>10</v>
      </c>
      <c r="H268">
        <v>475</v>
      </c>
      <c r="I268">
        <v>4</v>
      </c>
      <c r="J268">
        <f t="shared" si="8"/>
        <v>1</v>
      </c>
      <c r="K268" s="4">
        <f t="shared" si="9"/>
        <v>85.772870662460562</v>
      </c>
    </row>
    <row r="269" spans="1:11" x14ac:dyDescent="0.35">
      <c r="A269" t="s">
        <v>162</v>
      </c>
      <c r="B269" s="4">
        <v>7.3470000000000002E-4</v>
      </c>
      <c r="C269">
        <v>11</v>
      </c>
      <c r="D269">
        <v>476</v>
      </c>
      <c r="E269">
        <v>2</v>
      </c>
      <c r="F269" s="4">
        <v>4.6539999999999998E-4</v>
      </c>
      <c r="G269">
        <v>11</v>
      </c>
      <c r="H269">
        <v>476</v>
      </c>
      <c r="I269">
        <v>3</v>
      </c>
      <c r="J269">
        <f t="shared" si="8"/>
        <v>1</v>
      </c>
      <c r="K269" s="4">
        <f t="shared" si="9"/>
        <v>157.8642028362699</v>
      </c>
    </row>
    <row r="270" spans="1:11" x14ac:dyDescent="0.35">
      <c r="A270" t="s">
        <v>273</v>
      </c>
      <c r="B270" s="4">
        <v>7.6420000000000004E-4</v>
      </c>
      <c r="C270">
        <v>10</v>
      </c>
      <c r="D270">
        <v>476</v>
      </c>
      <c r="E270">
        <v>1</v>
      </c>
      <c r="F270" s="4">
        <v>8.6549999999999995E-4</v>
      </c>
      <c r="G270">
        <v>10</v>
      </c>
      <c r="H270">
        <v>476</v>
      </c>
      <c r="I270">
        <v>1</v>
      </c>
      <c r="J270">
        <f t="shared" si="8"/>
        <v>1</v>
      </c>
      <c r="K270" s="4">
        <f t="shared" si="9"/>
        <v>88.295782784517627</v>
      </c>
    </row>
    <row r="271" spans="1:11" x14ac:dyDescent="0.35">
      <c r="A271" t="s">
        <v>255</v>
      </c>
      <c r="B271" s="4">
        <v>6.6850000000000004E-4</v>
      </c>
      <c r="C271">
        <v>9</v>
      </c>
      <c r="D271">
        <v>477</v>
      </c>
      <c r="E271">
        <v>0</v>
      </c>
      <c r="F271" s="4">
        <v>7.0830000000000003E-4</v>
      </c>
      <c r="G271">
        <v>9</v>
      </c>
      <c r="H271">
        <v>477</v>
      </c>
      <c r="I271">
        <v>0</v>
      </c>
      <c r="J271">
        <f t="shared" si="8"/>
        <v>1</v>
      </c>
      <c r="K271" s="4">
        <f t="shared" si="9"/>
        <v>94.380912042919675</v>
      </c>
    </row>
    <row r="272" spans="1:11" x14ac:dyDescent="0.35">
      <c r="A272" t="s">
        <v>586</v>
      </c>
      <c r="B272">
        <v>1.6076699999999999E-2</v>
      </c>
      <c r="C272">
        <v>305</v>
      </c>
      <c r="D272">
        <v>477</v>
      </c>
      <c r="E272">
        <v>9</v>
      </c>
      <c r="F272">
        <v>2.0878799999999999E-2</v>
      </c>
      <c r="G272">
        <v>305</v>
      </c>
      <c r="H272">
        <v>477</v>
      </c>
      <c r="I272">
        <v>12</v>
      </c>
      <c r="J272">
        <f t="shared" si="8"/>
        <v>1</v>
      </c>
      <c r="K272" s="4">
        <f t="shared" si="9"/>
        <v>77.000114949134996</v>
      </c>
    </row>
    <row r="273" spans="1:11" x14ac:dyDescent="0.35">
      <c r="A273" t="s">
        <v>282</v>
      </c>
      <c r="B273" s="4">
        <v>7.2789999999999997E-4</v>
      </c>
      <c r="C273">
        <v>11</v>
      </c>
      <c r="D273">
        <v>478</v>
      </c>
      <c r="E273">
        <v>0</v>
      </c>
      <c r="F273" s="4">
        <v>9.1370000000000004E-4</v>
      </c>
      <c r="G273">
        <v>11</v>
      </c>
      <c r="H273">
        <v>478</v>
      </c>
      <c r="I273">
        <v>0</v>
      </c>
      <c r="J273">
        <f t="shared" si="8"/>
        <v>1</v>
      </c>
      <c r="K273" s="4">
        <f t="shared" si="9"/>
        <v>79.665097953376375</v>
      </c>
    </row>
    <row r="274" spans="1:11" x14ac:dyDescent="0.35">
      <c r="A274" t="s">
        <v>1421</v>
      </c>
      <c r="B274">
        <v>1.1088999999999999E-3</v>
      </c>
      <c r="C274">
        <v>7</v>
      </c>
      <c r="D274">
        <v>479</v>
      </c>
      <c r="E274">
        <v>0</v>
      </c>
      <c r="F274">
        <v>2.2336999999999999E-3</v>
      </c>
      <c r="G274">
        <v>7</v>
      </c>
      <c r="H274">
        <v>479</v>
      </c>
      <c r="I274">
        <v>3</v>
      </c>
      <c r="J274">
        <f t="shared" si="8"/>
        <v>1</v>
      </c>
      <c r="K274" s="4">
        <f t="shared" si="9"/>
        <v>49.644088284013073</v>
      </c>
    </row>
    <row r="275" spans="1:11" x14ac:dyDescent="0.35">
      <c r="A275" t="s">
        <v>491</v>
      </c>
      <c r="B275" s="4">
        <v>2.7109999999999998E-4</v>
      </c>
      <c r="C275">
        <v>8</v>
      </c>
      <c r="D275">
        <v>479</v>
      </c>
      <c r="E275">
        <v>1</v>
      </c>
      <c r="F275" s="4">
        <v>2.332E-4</v>
      </c>
      <c r="G275">
        <v>8</v>
      </c>
      <c r="H275">
        <v>479</v>
      </c>
      <c r="I275">
        <v>1</v>
      </c>
      <c r="J275">
        <f t="shared" si="8"/>
        <v>1</v>
      </c>
      <c r="K275" s="4">
        <f t="shared" si="9"/>
        <v>116.25214408233275</v>
      </c>
    </row>
    <row r="276" spans="1:11" x14ac:dyDescent="0.35">
      <c r="A276" t="s">
        <v>967</v>
      </c>
      <c r="B276" s="4">
        <v>7.762E-4</v>
      </c>
      <c r="C276">
        <v>11</v>
      </c>
      <c r="D276">
        <v>479</v>
      </c>
      <c r="E276">
        <v>1</v>
      </c>
      <c r="F276" s="4">
        <v>7.2139999999999997E-4</v>
      </c>
      <c r="G276">
        <v>11</v>
      </c>
      <c r="H276">
        <v>479</v>
      </c>
      <c r="I276">
        <v>1</v>
      </c>
      <c r="J276">
        <f t="shared" si="8"/>
        <v>1</v>
      </c>
      <c r="K276" s="4">
        <f t="shared" si="9"/>
        <v>107.5963404491267</v>
      </c>
    </row>
    <row r="277" spans="1:11" x14ac:dyDescent="0.35">
      <c r="A277" t="s">
        <v>1431</v>
      </c>
      <c r="B277">
        <v>1.0985999999999999E-3</v>
      </c>
      <c r="C277">
        <v>9</v>
      </c>
      <c r="D277">
        <v>480</v>
      </c>
      <c r="E277">
        <v>0</v>
      </c>
      <c r="F277">
        <v>1.5425E-3</v>
      </c>
      <c r="G277">
        <v>9</v>
      </c>
      <c r="H277">
        <v>480</v>
      </c>
      <c r="I277">
        <v>4</v>
      </c>
      <c r="J277">
        <f t="shared" si="8"/>
        <v>1</v>
      </c>
      <c r="K277" s="4">
        <f t="shared" si="9"/>
        <v>71.222042139384115</v>
      </c>
    </row>
    <row r="278" spans="1:11" x14ac:dyDescent="0.35">
      <c r="A278" t="s">
        <v>1063</v>
      </c>
      <c r="B278">
        <v>1.1169999999999999E-3</v>
      </c>
      <c r="C278">
        <v>10</v>
      </c>
      <c r="D278">
        <v>480</v>
      </c>
      <c r="E278">
        <v>0</v>
      </c>
      <c r="F278">
        <v>1.103E-3</v>
      </c>
      <c r="G278">
        <v>10</v>
      </c>
      <c r="H278">
        <v>480</v>
      </c>
      <c r="I278">
        <v>0</v>
      </c>
      <c r="J278">
        <f t="shared" si="8"/>
        <v>1</v>
      </c>
      <c r="K278" s="4">
        <f t="shared" si="9"/>
        <v>101.26926563916589</v>
      </c>
    </row>
    <row r="279" spans="1:11" x14ac:dyDescent="0.35">
      <c r="A279" t="s">
        <v>375</v>
      </c>
      <c r="B279">
        <v>1.0648999999999999E-3</v>
      </c>
      <c r="C279">
        <v>9</v>
      </c>
      <c r="D279">
        <v>481</v>
      </c>
      <c r="E279">
        <v>0</v>
      </c>
      <c r="F279">
        <v>1.3117000000000001E-3</v>
      </c>
      <c r="G279">
        <v>9</v>
      </c>
      <c r="H279">
        <v>481</v>
      </c>
      <c r="I279">
        <v>0</v>
      </c>
      <c r="J279">
        <f t="shared" si="8"/>
        <v>1</v>
      </c>
      <c r="K279" s="4">
        <f t="shared" si="9"/>
        <v>81.184722116337568</v>
      </c>
    </row>
    <row r="280" spans="1:11" x14ac:dyDescent="0.35">
      <c r="A280" t="s">
        <v>435</v>
      </c>
      <c r="B280" s="4">
        <v>5.0949999999999997E-4</v>
      </c>
      <c r="C280">
        <v>25</v>
      </c>
      <c r="D280">
        <v>481</v>
      </c>
      <c r="E280">
        <v>2</v>
      </c>
      <c r="F280" s="4">
        <v>8.0090000000000001E-4</v>
      </c>
      <c r="G280">
        <v>25</v>
      </c>
      <c r="H280">
        <v>481</v>
      </c>
      <c r="I280">
        <v>3</v>
      </c>
      <c r="J280">
        <f t="shared" si="8"/>
        <v>1</v>
      </c>
      <c r="K280" s="4">
        <f t="shared" si="9"/>
        <v>63.615932076414026</v>
      </c>
    </row>
    <row r="281" spans="1:11" x14ac:dyDescent="0.35">
      <c r="A281" t="s">
        <v>207</v>
      </c>
      <c r="B281" s="4">
        <v>2.8840000000000002E-4</v>
      </c>
      <c r="C281">
        <v>9</v>
      </c>
      <c r="D281">
        <v>482</v>
      </c>
      <c r="E281">
        <v>0</v>
      </c>
      <c r="F281" s="4">
        <v>2.7099999999999997E-4</v>
      </c>
      <c r="G281">
        <v>9</v>
      </c>
      <c r="H281">
        <v>482</v>
      </c>
      <c r="I281">
        <v>0</v>
      </c>
      <c r="J281">
        <f t="shared" si="8"/>
        <v>1</v>
      </c>
      <c r="K281" s="4">
        <f t="shared" si="9"/>
        <v>106.42066420664209</v>
      </c>
    </row>
    <row r="282" spans="1:11" x14ac:dyDescent="0.35">
      <c r="A282" t="s">
        <v>931</v>
      </c>
      <c r="B282" s="4">
        <v>6.4530000000000002E-4</v>
      </c>
      <c r="C282">
        <v>12</v>
      </c>
      <c r="D282">
        <v>482</v>
      </c>
      <c r="E282">
        <v>0</v>
      </c>
      <c r="F282">
        <v>1.7913E-3</v>
      </c>
      <c r="G282">
        <v>12</v>
      </c>
      <c r="H282">
        <v>482</v>
      </c>
      <c r="I282">
        <v>1</v>
      </c>
      <c r="J282">
        <f t="shared" si="8"/>
        <v>1</v>
      </c>
      <c r="K282" s="4">
        <f t="shared" si="9"/>
        <v>36.024116563389718</v>
      </c>
    </row>
    <row r="283" spans="1:11" x14ac:dyDescent="0.35">
      <c r="A283" t="s">
        <v>168</v>
      </c>
      <c r="B283" s="4">
        <v>4.8490000000000002E-4</v>
      </c>
      <c r="C283">
        <v>10</v>
      </c>
      <c r="D283">
        <v>484</v>
      </c>
      <c r="E283">
        <v>4</v>
      </c>
      <c r="F283" s="4">
        <v>6.0320000000000003E-4</v>
      </c>
      <c r="G283">
        <v>10</v>
      </c>
      <c r="H283">
        <v>484</v>
      </c>
      <c r="I283">
        <v>4</v>
      </c>
      <c r="J283">
        <f t="shared" si="8"/>
        <v>1</v>
      </c>
      <c r="K283" s="4">
        <f t="shared" si="9"/>
        <v>80.387931034482762</v>
      </c>
    </row>
    <row r="284" spans="1:11" x14ac:dyDescent="0.35">
      <c r="A284" t="s">
        <v>1418</v>
      </c>
      <c r="B284">
        <v>4.2786999999999999E-3</v>
      </c>
      <c r="C284">
        <v>47</v>
      </c>
      <c r="D284">
        <v>484</v>
      </c>
      <c r="E284">
        <v>40</v>
      </c>
      <c r="F284">
        <v>4.0943000000000004E-3</v>
      </c>
      <c r="G284">
        <v>47</v>
      </c>
      <c r="H284">
        <v>484</v>
      </c>
      <c r="I284">
        <v>42</v>
      </c>
      <c r="J284">
        <f t="shared" si="8"/>
        <v>1</v>
      </c>
      <c r="K284" s="4">
        <f t="shared" si="9"/>
        <v>104.50382238722125</v>
      </c>
    </row>
    <row r="285" spans="1:11" x14ac:dyDescent="0.35">
      <c r="A285" t="s">
        <v>1436</v>
      </c>
      <c r="B285">
        <v>31.494211</v>
      </c>
      <c r="C285">
        <v>164439</v>
      </c>
      <c r="D285">
        <v>484</v>
      </c>
      <c r="E285">
        <v>60582</v>
      </c>
      <c r="F285">
        <v>33.964714000000001</v>
      </c>
      <c r="G285">
        <v>164439</v>
      </c>
      <c r="H285">
        <v>484</v>
      </c>
      <c r="I285">
        <v>60600</v>
      </c>
      <c r="J285">
        <f t="shared" si="8"/>
        <v>1</v>
      </c>
      <c r="K285" s="4">
        <f t="shared" si="9"/>
        <v>92.726265853438363</v>
      </c>
    </row>
    <row r="286" spans="1:11" x14ac:dyDescent="0.35">
      <c r="A286" t="s">
        <v>423</v>
      </c>
      <c r="B286">
        <v>1.1008999999999999E-3</v>
      </c>
      <c r="C286">
        <v>8</v>
      </c>
      <c r="D286">
        <v>484</v>
      </c>
      <c r="E286">
        <v>0</v>
      </c>
      <c r="F286">
        <v>1.1153999999999999E-3</v>
      </c>
      <c r="G286">
        <v>8</v>
      </c>
      <c r="H286">
        <v>484</v>
      </c>
      <c r="I286">
        <v>0</v>
      </c>
      <c r="J286">
        <f t="shared" si="8"/>
        <v>1</v>
      </c>
      <c r="K286" s="4">
        <f t="shared" si="9"/>
        <v>98.700017930787169</v>
      </c>
    </row>
    <row r="287" spans="1:11" x14ac:dyDescent="0.35">
      <c r="A287" t="s">
        <v>1447</v>
      </c>
      <c r="B287">
        <v>1.8238E-3</v>
      </c>
      <c r="C287">
        <v>30</v>
      </c>
      <c r="D287">
        <v>486</v>
      </c>
      <c r="E287">
        <v>2</v>
      </c>
      <c r="F287">
        <v>2.2044999999999999E-3</v>
      </c>
      <c r="G287">
        <v>30</v>
      </c>
      <c r="H287">
        <v>486</v>
      </c>
      <c r="I287">
        <v>15</v>
      </c>
      <c r="J287">
        <f t="shared" si="8"/>
        <v>1</v>
      </c>
      <c r="K287" s="4">
        <f t="shared" si="9"/>
        <v>82.730777954184632</v>
      </c>
    </row>
    <row r="288" spans="1:11" x14ac:dyDescent="0.35">
      <c r="A288" t="s">
        <v>748</v>
      </c>
      <c r="B288">
        <v>1.6243E-3</v>
      </c>
      <c r="C288">
        <v>11</v>
      </c>
      <c r="D288">
        <v>486</v>
      </c>
      <c r="E288">
        <v>0</v>
      </c>
      <c r="F288">
        <v>1.3535999999999999E-3</v>
      </c>
      <c r="G288">
        <v>11</v>
      </c>
      <c r="H288">
        <v>486</v>
      </c>
      <c r="I288">
        <v>0</v>
      </c>
      <c r="J288">
        <f t="shared" si="8"/>
        <v>1</v>
      </c>
      <c r="K288" s="4">
        <f t="shared" si="9"/>
        <v>119.99852245862886</v>
      </c>
    </row>
    <row r="289" spans="1:11" x14ac:dyDescent="0.35">
      <c r="A289" t="s">
        <v>1462</v>
      </c>
      <c r="B289">
        <v>2.1654000000000001E-3</v>
      </c>
      <c r="C289">
        <v>10</v>
      </c>
      <c r="D289">
        <v>487</v>
      </c>
      <c r="E289">
        <v>7</v>
      </c>
      <c r="F289">
        <v>2.0392000000000001E-3</v>
      </c>
      <c r="G289">
        <v>10</v>
      </c>
      <c r="H289">
        <v>487</v>
      </c>
      <c r="I289">
        <v>12</v>
      </c>
      <c r="J289">
        <f t="shared" si="8"/>
        <v>1</v>
      </c>
      <c r="K289" s="4">
        <f t="shared" si="9"/>
        <v>106.18870145154962</v>
      </c>
    </row>
    <row r="290" spans="1:11" x14ac:dyDescent="0.35">
      <c r="A290" t="s">
        <v>943</v>
      </c>
      <c r="B290" s="4">
        <v>5.7629999999999997E-4</v>
      </c>
      <c r="C290">
        <v>10</v>
      </c>
      <c r="D290">
        <v>488</v>
      </c>
      <c r="E290">
        <v>0</v>
      </c>
      <c r="F290" s="4">
        <v>5.0940000000000002E-4</v>
      </c>
      <c r="G290">
        <v>10</v>
      </c>
      <c r="H290">
        <v>488</v>
      </c>
      <c r="I290">
        <v>0</v>
      </c>
      <c r="J290">
        <f t="shared" si="8"/>
        <v>1</v>
      </c>
      <c r="K290" s="4">
        <f t="shared" si="9"/>
        <v>113.13309776207301</v>
      </c>
    </row>
    <row r="291" spans="1:11" x14ac:dyDescent="0.35">
      <c r="A291" t="s">
        <v>961</v>
      </c>
      <c r="B291">
        <v>1.2694E-3</v>
      </c>
      <c r="C291">
        <v>12</v>
      </c>
      <c r="D291">
        <v>488</v>
      </c>
      <c r="E291">
        <v>1</v>
      </c>
      <c r="F291">
        <v>1.1999999999999999E-3</v>
      </c>
      <c r="G291">
        <v>12</v>
      </c>
      <c r="H291">
        <v>488</v>
      </c>
      <c r="I291">
        <v>2</v>
      </c>
      <c r="J291">
        <f t="shared" si="8"/>
        <v>1</v>
      </c>
      <c r="K291" s="4">
        <f t="shared" si="9"/>
        <v>105.78333333333335</v>
      </c>
    </row>
    <row r="292" spans="1:11" x14ac:dyDescent="0.35">
      <c r="A292" t="s">
        <v>441</v>
      </c>
      <c r="B292" s="4">
        <v>3.434E-4</v>
      </c>
      <c r="C292">
        <v>9</v>
      </c>
      <c r="D292">
        <v>489</v>
      </c>
      <c r="E292">
        <v>2</v>
      </c>
      <c r="F292" s="4">
        <v>3.5369999999999998E-4</v>
      </c>
      <c r="G292">
        <v>9</v>
      </c>
      <c r="H292">
        <v>489</v>
      </c>
      <c r="I292">
        <v>3</v>
      </c>
      <c r="J292">
        <f t="shared" si="8"/>
        <v>1</v>
      </c>
      <c r="K292" s="4">
        <f t="shared" si="9"/>
        <v>97.087927622278769</v>
      </c>
    </row>
    <row r="293" spans="1:11" x14ac:dyDescent="0.35">
      <c r="A293" t="s">
        <v>1075</v>
      </c>
      <c r="B293">
        <v>1.0307999999999999E-3</v>
      </c>
      <c r="C293">
        <v>10</v>
      </c>
      <c r="D293">
        <v>489</v>
      </c>
      <c r="E293">
        <v>0</v>
      </c>
      <c r="F293">
        <v>1.0307000000000001E-3</v>
      </c>
      <c r="G293">
        <v>10</v>
      </c>
      <c r="H293">
        <v>489</v>
      </c>
      <c r="I293">
        <v>0</v>
      </c>
      <c r="J293">
        <f t="shared" si="8"/>
        <v>1</v>
      </c>
      <c r="K293" s="4">
        <f t="shared" si="9"/>
        <v>100.00970214417384</v>
      </c>
    </row>
    <row r="294" spans="1:11" x14ac:dyDescent="0.35">
      <c r="A294" t="s">
        <v>1493</v>
      </c>
      <c r="B294">
        <v>2.26839E-2</v>
      </c>
      <c r="C294">
        <v>120</v>
      </c>
      <c r="D294">
        <v>490</v>
      </c>
      <c r="E294">
        <v>0</v>
      </c>
      <c r="F294">
        <v>1.7393599999999999E-2</v>
      </c>
      <c r="G294">
        <v>120</v>
      </c>
      <c r="H294">
        <v>490</v>
      </c>
      <c r="I294">
        <v>4</v>
      </c>
      <c r="J294">
        <f t="shared" si="8"/>
        <v>1</v>
      </c>
      <c r="K294" s="4">
        <f t="shared" si="9"/>
        <v>130.41521019225465</v>
      </c>
    </row>
    <row r="295" spans="1:11" x14ac:dyDescent="0.35">
      <c r="A295" t="s">
        <v>432</v>
      </c>
      <c r="B295" s="4">
        <v>2.6239999999999998E-4</v>
      </c>
      <c r="C295">
        <v>10</v>
      </c>
      <c r="D295">
        <v>492</v>
      </c>
      <c r="E295">
        <v>1</v>
      </c>
      <c r="F295" s="4">
        <v>2.5839999999999999E-4</v>
      </c>
      <c r="G295">
        <v>10</v>
      </c>
      <c r="H295">
        <v>492</v>
      </c>
      <c r="I295">
        <v>1</v>
      </c>
      <c r="J295">
        <f t="shared" si="8"/>
        <v>1</v>
      </c>
      <c r="K295" s="4">
        <f t="shared" si="9"/>
        <v>101.54798761609906</v>
      </c>
    </row>
    <row r="296" spans="1:11" x14ac:dyDescent="0.35">
      <c r="A296" t="s">
        <v>769</v>
      </c>
      <c r="B296">
        <v>2.4047999999999999E-3</v>
      </c>
      <c r="C296">
        <v>88</v>
      </c>
      <c r="D296">
        <v>493</v>
      </c>
      <c r="E296">
        <v>12</v>
      </c>
      <c r="F296">
        <v>2.8885E-3</v>
      </c>
      <c r="G296">
        <v>88</v>
      </c>
      <c r="H296">
        <v>493</v>
      </c>
      <c r="I296">
        <v>13</v>
      </c>
      <c r="J296">
        <f t="shared" si="8"/>
        <v>1</v>
      </c>
      <c r="K296" s="4">
        <f t="shared" si="9"/>
        <v>83.254284230569496</v>
      </c>
    </row>
    <row r="297" spans="1:11" x14ac:dyDescent="0.35">
      <c r="A297" t="s">
        <v>793</v>
      </c>
      <c r="B297" s="4">
        <v>2.2110000000000001E-4</v>
      </c>
      <c r="C297">
        <v>9</v>
      </c>
      <c r="D297">
        <v>493</v>
      </c>
      <c r="E297">
        <v>4</v>
      </c>
      <c r="F297" s="4">
        <v>2.2249999999999999E-4</v>
      </c>
      <c r="G297">
        <v>9</v>
      </c>
      <c r="H297">
        <v>493</v>
      </c>
      <c r="I297">
        <v>4</v>
      </c>
      <c r="J297">
        <f t="shared" si="8"/>
        <v>1</v>
      </c>
      <c r="K297" s="4">
        <f t="shared" si="9"/>
        <v>99.37078651685394</v>
      </c>
    </row>
    <row r="298" spans="1:11" x14ac:dyDescent="0.35">
      <c r="A298" t="s">
        <v>802</v>
      </c>
      <c r="B298" s="4">
        <v>1.9870000000000001E-4</v>
      </c>
      <c r="C298">
        <v>9</v>
      </c>
      <c r="D298">
        <v>493</v>
      </c>
      <c r="E298">
        <v>2</v>
      </c>
      <c r="F298" s="4">
        <v>2.7260000000000001E-4</v>
      </c>
      <c r="G298">
        <v>9</v>
      </c>
      <c r="H298">
        <v>493</v>
      </c>
      <c r="I298">
        <v>3</v>
      </c>
      <c r="J298">
        <f t="shared" si="8"/>
        <v>1</v>
      </c>
      <c r="K298" s="4">
        <f t="shared" si="9"/>
        <v>72.890682318415259</v>
      </c>
    </row>
    <row r="299" spans="1:11" x14ac:dyDescent="0.35">
      <c r="A299" t="s">
        <v>156</v>
      </c>
      <c r="B299">
        <v>1.4641999999999999E-3</v>
      </c>
      <c r="C299">
        <v>27</v>
      </c>
      <c r="D299">
        <v>494</v>
      </c>
      <c r="E299">
        <v>0</v>
      </c>
      <c r="F299">
        <v>1.9299E-3</v>
      </c>
      <c r="G299">
        <v>27</v>
      </c>
      <c r="H299">
        <v>494</v>
      </c>
      <c r="I299">
        <v>0</v>
      </c>
      <c r="J299">
        <f t="shared" si="8"/>
        <v>1</v>
      </c>
      <c r="K299" s="4">
        <f t="shared" si="9"/>
        <v>75.869216021555516</v>
      </c>
    </row>
    <row r="300" spans="1:11" x14ac:dyDescent="0.35">
      <c r="A300" t="s">
        <v>556</v>
      </c>
      <c r="B300" s="4">
        <v>8.3830000000000005E-4</v>
      </c>
      <c r="C300">
        <v>10</v>
      </c>
      <c r="D300">
        <v>495</v>
      </c>
      <c r="E300">
        <v>3</v>
      </c>
      <c r="F300" s="4">
        <v>6.6779999999999997E-4</v>
      </c>
      <c r="G300">
        <v>10</v>
      </c>
      <c r="H300">
        <v>495</v>
      </c>
      <c r="I300">
        <v>4</v>
      </c>
      <c r="J300">
        <f t="shared" si="8"/>
        <v>1</v>
      </c>
      <c r="K300" s="4">
        <f t="shared" si="9"/>
        <v>125.53159628631327</v>
      </c>
    </row>
    <row r="301" spans="1:11" x14ac:dyDescent="0.35">
      <c r="A301" t="s">
        <v>778</v>
      </c>
      <c r="B301" s="4">
        <v>9.2579999999999995E-4</v>
      </c>
      <c r="C301">
        <v>26</v>
      </c>
      <c r="D301">
        <v>497</v>
      </c>
      <c r="E301">
        <v>0</v>
      </c>
      <c r="F301">
        <v>1.2948E-3</v>
      </c>
      <c r="G301">
        <v>26</v>
      </c>
      <c r="H301">
        <v>497</v>
      </c>
      <c r="I301">
        <v>3</v>
      </c>
      <c r="J301">
        <f t="shared" si="8"/>
        <v>1</v>
      </c>
      <c r="K301" s="4">
        <f t="shared" si="9"/>
        <v>71.501390176088961</v>
      </c>
    </row>
    <row r="302" spans="1:11" x14ac:dyDescent="0.35">
      <c r="A302" t="s">
        <v>841</v>
      </c>
      <c r="B302" s="4">
        <v>1.9359999999999999E-4</v>
      </c>
      <c r="C302">
        <v>9</v>
      </c>
      <c r="D302">
        <v>502</v>
      </c>
      <c r="E302">
        <v>1</v>
      </c>
      <c r="F302" s="4">
        <v>1.9129999999999999E-4</v>
      </c>
      <c r="G302">
        <v>9</v>
      </c>
      <c r="H302">
        <v>502</v>
      </c>
      <c r="I302">
        <v>1</v>
      </c>
      <c r="J302">
        <f t="shared" si="8"/>
        <v>1</v>
      </c>
      <c r="K302" s="4">
        <f t="shared" si="9"/>
        <v>101.20230005227391</v>
      </c>
    </row>
    <row r="303" spans="1:11" x14ac:dyDescent="0.35">
      <c r="A303" t="s">
        <v>129</v>
      </c>
      <c r="B303" s="4">
        <v>7.3410000000000001E-4</v>
      </c>
      <c r="C303">
        <v>10</v>
      </c>
      <c r="D303">
        <v>503</v>
      </c>
      <c r="E303">
        <v>0</v>
      </c>
      <c r="F303" s="4">
        <v>7.1509999999999998E-4</v>
      </c>
      <c r="G303">
        <v>10</v>
      </c>
      <c r="H303">
        <v>503</v>
      </c>
      <c r="I303">
        <v>1</v>
      </c>
      <c r="J303">
        <f t="shared" si="8"/>
        <v>1</v>
      </c>
      <c r="K303" s="4">
        <f t="shared" si="9"/>
        <v>102.65697105299958</v>
      </c>
    </row>
    <row r="304" spans="1:11" x14ac:dyDescent="0.35">
      <c r="A304" t="s">
        <v>517</v>
      </c>
      <c r="B304" s="4">
        <v>2.7769999999999997E-4</v>
      </c>
      <c r="C304">
        <v>11</v>
      </c>
      <c r="D304">
        <v>503</v>
      </c>
      <c r="E304">
        <v>0</v>
      </c>
      <c r="F304" s="4">
        <v>2.4110000000000001E-4</v>
      </c>
      <c r="G304">
        <v>11</v>
      </c>
      <c r="H304">
        <v>503</v>
      </c>
      <c r="I304">
        <v>0</v>
      </c>
      <c r="J304">
        <f t="shared" si="8"/>
        <v>1</v>
      </c>
      <c r="K304" s="4">
        <f t="shared" si="9"/>
        <v>115.18042306097054</v>
      </c>
    </row>
    <row r="305" spans="1:11" x14ac:dyDescent="0.35">
      <c r="A305" t="s">
        <v>565</v>
      </c>
      <c r="B305" s="4">
        <v>6.1260000000000004E-4</v>
      </c>
      <c r="C305">
        <v>9</v>
      </c>
      <c r="D305">
        <v>503</v>
      </c>
      <c r="E305">
        <v>0</v>
      </c>
      <c r="F305" s="4">
        <v>5.2649999999999995E-4</v>
      </c>
      <c r="G305">
        <v>9</v>
      </c>
      <c r="H305">
        <v>503</v>
      </c>
      <c r="I305">
        <v>0</v>
      </c>
      <c r="J305">
        <f t="shared" si="8"/>
        <v>1</v>
      </c>
      <c r="K305" s="4">
        <f t="shared" si="9"/>
        <v>116.35327635327637</v>
      </c>
    </row>
    <row r="306" spans="1:11" x14ac:dyDescent="0.35">
      <c r="A306" t="s">
        <v>465</v>
      </c>
      <c r="B306" s="4">
        <v>2.4399999999999999E-4</v>
      </c>
      <c r="C306">
        <v>9</v>
      </c>
      <c r="D306">
        <v>504</v>
      </c>
      <c r="E306">
        <v>0</v>
      </c>
      <c r="F306" s="4">
        <v>2.4509999999999999E-4</v>
      </c>
      <c r="G306">
        <v>9</v>
      </c>
      <c r="H306">
        <v>504</v>
      </c>
      <c r="I306">
        <v>0</v>
      </c>
      <c r="J306">
        <f t="shared" si="8"/>
        <v>1</v>
      </c>
      <c r="K306" s="4">
        <f t="shared" si="9"/>
        <v>99.551203590371273</v>
      </c>
    </row>
    <row r="307" spans="1:11" x14ac:dyDescent="0.35">
      <c r="A307" t="s">
        <v>820</v>
      </c>
      <c r="B307">
        <v>1.3133000000000001E-3</v>
      </c>
      <c r="C307">
        <v>53</v>
      </c>
      <c r="D307">
        <v>504</v>
      </c>
      <c r="E307">
        <v>0</v>
      </c>
      <c r="F307">
        <v>1.3517E-3</v>
      </c>
      <c r="G307">
        <v>53</v>
      </c>
      <c r="H307">
        <v>504</v>
      </c>
      <c r="I307">
        <v>0</v>
      </c>
      <c r="J307">
        <f t="shared" si="8"/>
        <v>1</v>
      </c>
      <c r="K307" s="4">
        <f t="shared" si="9"/>
        <v>97.159132943700527</v>
      </c>
    </row>
    <row r="308" spans="1:11" x14ac:dyDescent="0.35">
      <c r="A308" t="s">
        <v>348</v>
      </c>
      <c r="B308" s="4">
        <v>6.8900000000000005E-4</v>
      </c>
      <c r="C308">
        <v>10</v>
      </c>
      <c r="D308">
        <v>505</v>
      </c>
      <c r="E308">
        <v>0</v>
      </c>
      <c r="F308" s="4">
        <v>7.584E-4</v>
      </c>
      <c r="G308">
        <v>10</v>
      </c>
      <c r="H308">
        <v>505</v>
      </c>
      <c r="I308">
        <v>0</v>
      </c>
      <c r="J308">
        <f t="shared" si="8"/>
        <v>1</v>
      </c>
      <c r="K308" s="4">
        <f t="shared" si="9"/>
        <v>90.849156118143469</v>
      </c>
    </row>
    <row r="309" spans="1:11" x14ac:dyDescent="0.35">
      <c r="A309" t="s">
        <v>661</v>
      </c>
      <c r="B309" s="4">
        <v>8.6569999999999995E-4</v>
      </c>
      <c r="C309">
        <v>8</v>
      </c>
      <c r="D309">
        <v>505</v>
      </c>
      <c r="E309">
        <v>1</v>
      </c>
      <c r="F309" s="4">
        <v>8.4119999999999996E-4</v>
      </c>
      <c r="G309">
        <v>8</v>
      </c>
      <c r="H309">
        <v>505</v>
      </c>
      <c r="I309">
        <v>2</v>
      </c>
      <c r="J309">
        <f t="shared" si="8"/>
        <v>1</v>
      </c>
      <c r="K309" s="4">
        <f t="shared" si="9"/>
        <v>102.91250594388967</v>
      </c>
    </row>
    <row r="310" spans="1:11" x14ac:dyDescent="0.35">
      <c r="A310" t="s">
        <v>1474</v>
      </c>
      <c r="B310">
        <v>5.3651999999999997E-3</v>
      </c>
      <c r="C310">
        <v>255</v>
      </c>
      <c r="D310">
        <v>505</v>
      </c>
      <c r="E310">
        <v>53</v>
      </c>
      <c r="F310">
        <v>4.7036999999999999E-3</v>
      </c>
      <c r="G310">
        <v>255</v>
      </c>
      <c r="H310">
        <v>505</v>
      </c>
      <c r="I310">
        <v>38</v>
      </c>
      <c r="J310">
        <f t="shared" si="8"/>
        <v>1</v>
      </c>
      <c r="K310" s="4">
        <f t="shared" si="9"/>
        <v>114.06339690031251</v>
      </c>
    </row>
    <row r="311" spans="1:11" x14ac:dyDescent="0.35">
      <c r="A311" t="s">
        <v>174</v>
      </c>
      <c r="B311" s="4">
        <v>5.8310000000000002E-4</v>
      </c>
      <c r="C311">
        <v>10</v>
      </c>
      <c r="D311">
        <v>506</v>
      </c>
      <c r="E311">
        <v>1</v>
      </c>
      <c r="F311" s="4">
        <v>6.3270000000000004E-4</v>
      </c>
      <c r="G311">
        <v>10</v>
      </c>
      <c r="H311">
        <v>506</v>
      </c>
      <c r="I311">
        <v>1</v>
      </c>
      <c r="J311">
        <f t="shared" si="8"/>
        <v>1</v>
      </c>
      <c r="K311" s="4">
        <f t="shared" si="9"/>
        <v>92.160581634265853</v>
      </c>
    </row>
    <row r="312" spans="1:11" x14ac:dyDescent="0.35">
      <c r="A312" t="s">
        <v>553</v>
      </c>
      <c r="B312" s="4">
        <v>7.6380000000000003E-4</v>
      </c>
      <c r="C312">
        <v>9</v>
      </c>
      <c r="D312">
        <v>507</v>
      </c>
      <c r="E312">
        <v>2</v>
      </c>
      <c r="F312" s="4">
        <v>7.3530000000000004E-4</v>
      </c>
      <c r="G312">
        <v>9</v>
      </c>
      <c r="H312">
        <v>507</v>
      </c>
      <c r="I312">
        <v>4</v>
      </c>
      <c r="J312">
        <f t="shared" si="8"/>
        <v>1</v>
      </c>
      <c r="K312" s="4">
        <f t="shared" si="9"/>
        <v>103.87596899224806</v>
      </c>
    </row>
    <row r="313" spans="1:11" x14ac:dyDescent="0.35">
      <c r="A313" t="s">
        <v>1479</v>
      </c>
      <c r="B313">
        <v>7.4923999999999998E-3</v>
      </c>
      <c r="C313">
        <v>188</v>
      </c>
      <c r="D313">
        <v>507</v>
      </c>
      <c r="E313">
        <v>23</v>
      </c>
      <c r="F313">
        <v>9.3553999999999998E-3</v>
      </c>
      <c r="G313">
        <v>188</v>
      </c>
      <c r="H313">
        <v>507</v>
      </c>
      <c r="I313">
        <v>43</v>
      </c>
      <c r="J313">
        <f t="shared" si="8"/>
        <v>1</v>
      </c>
      <c r="K313" s="4">
        <f t="shared" si="9"/>
        <v>80.086367231759198</v>
      </c>
    </row>
    <row r="314" spans="1:11" x14ac:dyDescent="0.35">
      <c r="A314" t="s">
        <v>1018</v>
      </c>
      <c r="B314" s="4">
        <v>7.0010000000000005E-4</v>
      </c>
      <c r="C314">
        <v>9</v>
      </c>
      <c r="D314">
        <v>507</v>
      </c>
      <c r="E314">
        <v>0</v>
      </c>
      <c r="F314" s="4">
        <v>6.692E-4</v>
      </c>
      <c r="G314">
        <v>9</v>
      </c>
      <c r="H314">
        <v>507</v>
      </c>
      <c r="I314">
        <v>0</v>
      </c>
      <c r="J314">
        <f t="shared" si="8"/>
        <v>1</v>
      </c>
      <c r="K314" s="4">
        <f t="shared" si="9"/>
        <v>104.61745367603108</v>
      </c>
    </row>
    <row r="315" spans="1:11" x14ac:dyDescent="0.35">
      <c r="A315" t="s">
        <v>333</v>
      </c>
      <c r="B315" s="4">
        <v>6.8349999999999997E-4</v>
      </c>
      <c r="C315">
        <v>8</v>
      </c>
      <c r="D315">
        <v>508</v>
      </c>
      <c r="E315">
        <v>0</v>
      </c>
      <c r="F315" s="4">
        <v>5.9020000000000003E-4</v>
      </c>
      <c r="G315">
        <v>8</v>
      </c>
      <c r="H315">
        <v>508</v>
      </c>
      <c r="I315">
        <v>0</v>
      </c>
      <c r="J315">
        <f t="shared" si="8"/>
        <v>1</v>
      </c>
      <c r="K315" s="4">
        <f t="shared" si="9"/>
        <v>115.80820060996271</v>
      </c>
    </row>
    <row r="316" spans="1:11" x14ac:dyDescent="0.35">
      <c r="A316" t="s">
        <v>616</v>
      </c>
      <c r="B316" s="4">
        <v>5.1579999999999996E-4</v>
      </c>
      <c r="C316">
        <v>11</v>
      </c>
      <c r="D316">
        <v>508</v>
      </c>
      <c r="E316">
        <v>0</v>
      </c>
      <c r="F316" s="4">
        <v>5.7830000000000002E-4</v>
      </c>
      <c r="G316">
        <v>11</v>
      </c>
      <c r="H316">
        <v>508</v>
      </c>
      <c r="I316">
        <v>0</v>
      </c>
      <c r="J316">
        <f t="shared" si="8"/>
        <v>1</v>
      </c>
      <c r="K316" s="4">
        <f t="shared" si="9"/>
        <v>89.19246066055679</v>
      </c>
    </row>
    <row r="317" spans="1:11" x14ac:dyDescent="0.35">
      <c r="A317" t="s">
        <v>231</v>
      </c>
      <c r="B317" s="4">
        <v>6.2529999999999997E-4</v>
      </c>
      <c r="C317">
        <v>8</v>
      </c>
      <c r="D317">
        <v>509</v>
      </c>
      <c r="E317">
        <v>0</v>
      </c>
      <c r="F317" s="4">
        <v>6.5070000000000004E-4</v>
      </c>
      <c r="G317">
        <v>8</v>
      </c>
      <c r="H317">
        <v>509</v>
      </c>
      <c r="I317">
        <v>1</v>
      </c>
      <c r="J317">
        <f t="shared" si="8"/>
        <v>1</v>
      </c>
      <c r="K317" s="4">
        <f t="shared" si="9"/>
        <v>96.096511449208535</v>
      </c>
    </row>
    <row r="318" spans="1:11" x14ac:dyDescent="0.35">
      <c r="A318" t="s">
        <v>294</v>
      </c>
      <c r="B318">
        <v>1.1111999999999999E-3</v>
      </c>
      <c r="C318">
        <v>8</v>
      </c>
      <c r="D318">
        <v>509</v>
      </c>
      <c r="E318">
        <v>0</v>
      </c>
      <c r="F318" s="4">
        <v>8.0369999999999997E-4</v>
      </c>
      <c r="G318">
        <v>8</v>
      </c>
      <c r="H318">
        <v>509</v>
      </c>
      <c r="I318">
        <v>0</v>
      </c>
      <c r="J318">
        <f t="shared" si="8"/>
        <v>1</v>
      </c>
      <c r="K318" s="4">
        <f t="shared" si="9"/>
        <v>138.26054497946993</v>
      </c>
    </row>
    <row r="319" spans="1:11" x14ac:dyDescent="0.35">
      <c r="A319" t="s">
        <v>847</v>
      </c>
      <c r="B319" s="4">
        <v>2.1699999999999999E-4</v>
      </c>
      <c r="C319">
        <v>11</v>
      </c>
      <c r="D319">
        <v>509</v>
      </c>
      <c r="E319">
        <v>1</v>
      </c>
      <c r="F319" s="4">
        <v>2.184E-4</v>
      </c>
      <c r="G319">
        <v>11</v>
      </c>
      <c r="H319">
        <v>509</v>
      </c>
      <c r="I319">
        <v>1</v>
      </c>
      <c r="J319">
        <f t="shared" si="8"/>
        <v>1</v>
      </c>
      <c r="K319" s="4">
        <f t="shared" si="9"/>
        <v>99.358974358974365</v>
      </c>
    </row>
    <row r="320" spans="1:11" x14ac:dyDescent="0.35">
      <c r="A320" t="s">
        <v>402</v>
      </c>
      <c r="B320">
        <v>1.2795E-3</v>
      </c>
      <c r="C320">
        <v>10</v>
      </c>
      <c r="D320">
        <v>510</v>
      </c>
      <c r="E320">
        <v>0</v>
      </c>
      <c r="F320">
        <v>1.0417E-3</v>
      </c>
      <c r="G320">
        <v>10</v>
      </c>
      <c r="H320">
        <v>510</v>
      </c>
      <c r="I320">
        <v>0</v>
      </c>
      <c r="J320">
        <f t="shared" si="8"/>
        <v>1</v>
      </c>
      <c r="K320" s="4">
        <f t="shared" si="9"/>
        <v>122.82806950177594</v>
      </c>
    </row>
    <row r="321" spans="1:11" x14ac:dyDescent="0.35">
      <c r="A321" t="s">
        <v>1027</v>
      </c>
      <c r="B321" s="4">
        <v>7.2860000000000004E-4</v>
      </c>
      <c r="C321">
        <v>10</v>
      </c>
      <c r="D321">
        <v>510</v>
      </c>
      <c r="E321">
        <v>0</v>
      </c>
      <c r="F321" s="4">
        <v>8.587E-4</v>
      </c>
      <c r="G321">
        <v>10</v>
      </c>
      <c r="H321">
        <v>510</v>
      </c>
      <c r="I321">
        <v>0</v>
      </c>
      <c r="J321">
        <f t="shared" si="8"/>
        <v>1</v>
      </c>
      <c r="K321" s="4">
        <f t="shared" si="9"/>
        <v>84.849190637009443</v>
      </c>
    </row>
    <row r="322" spans="1:11" x14ac:dyDescent="0.35">
      <c r="A322" t="s">
        <v>105</v>
      </c>
      <c r="B322">
        <v>1.7844100000000002E-2</v>
      </c>
      <c r="C322">
        <v>50</v>
      </c>
      <c r="D322">
        <v>511</v>
      </c>
      <c r="E322">
        <v>10</v>
      </c>
      <c r="F322">
        <v>2.1103500000000001E-2</v>
      </c>
      <c r="G322">
        <v>50</v>
      </c>
      <c r="H322">
        <v>511</v>
      </c>
      <c r="I322">
        <v>11</v>
      </c>
      <c r="J322">
        <f t="shared" si="8"/>
        <v>1</v>
      </c>
      <c r="K322" s="4">
        <f t="shared" si="9"/>
        <v>84.55516857393323</v>
      </c>
    </row>
    <row r="323" spans="1:11" x14ac:dyDescent="0.35">
      <c r="A323" t="s">
        <v>610</v>
      </c>
      <c r="B323" s="4">
        <v>6.7190000000000001E-4</v>
      </c>
      <c r="C323">
        <v>10</v>
      </c>
      <c r="D323">
        <v>511</v>
      </c>
      <c r="E323">
        <v>1</v>
      </c>
      <c r="F323" s="4">
        <v>6.1649999999999997E-4</v>
      </c>
      <c r="G323">
        <v>10</v>
      </c>
      <c r="H323">
        <v>511</v>
      </c>
      <c r="I323">
        <v>1</v>
      </c>
      <c r="J323">
        <f t="shared" si="8"/>
        <v>1</v>
      </c>
      <c r="K323" s="4">
        <f t="shared" si="9"/>
        <v>108.98621248986214</v>
      </c>
    </row>
    <row r="324" spans="1:11" x14ac:dyDescent="0.35">
      <c r="A324" t="s">
        <v>1009</v>
      </c>
      <c r="B324" s="4">
        <v>8.8710000000000004E-4</v>
      </c>
      <c r="C324">
        <v>10</v>
      </c>
      <c r="D324">
        <v>511</v>
      </c>
      <c r="E324">
        <v>0</v>
      </c>
      <c r="F324" s="4">
        <v>7.6159999999999997E-4</v>
      </c>
      <c r="G324">
        <v>10</v>
      </c>
      <c r="H324">
        <v>511</v>
      </c>
      <c r="I324">
        <v>0</v>
      </c>
      <c r="J324">
        <f t="shared" ref="J324:J387" si="10">IF(C324&gt;=G324,1,0)</f>
        <v>1</v>
      </c>
      <c r="K324" s="4">
        <f t="shared" ref="K324:K387" si="11">B324/F324*100</f>
        <v>116.47846638655463</v>
      </c>
    </row>
    <row r="325" spans="1:11" x14ac:dyDescent="0.35">
      <c r="A325" t="s">
        <v>252</v>
      </c>
      <c r="B325">
        <v>1.4727499999999999E-2</v>
      </c>
      <c r="C325">
        <v>158</v>
      </c>
      <c r="D325">
        <v>512</v>
      </c>
      <c r="E325">
        <v>0</v>
      </c>
      <c r="F325">
        <v>1.42712E-2</v>
      </c>
      <c r="G325">
        <v>158</v>
      </c>
      <c r="H325">
        <v>512</v>
      </c>
      <c r="I325">
        <v>33</v>
      </c>
      <c r="J325">
        <f t="shared" si="10"/>
        <v>1</v>
      </c>
      <c r="K325" s="4">
        <f t="shared" si="11"/>
        <v>103.19734850608218</v>
      </c>
    </row>
    <row r="326" spans="1:11" x14ac:dyDescent="0.35">
      <c r="A326" t="s">
        <v>1492</v>
      </c>
      <c r="B326">
        <v>9.4223104000000002E-2</v>
      </c>
      <c r="C326">
        <v>560</v>
      </c>
      <c r="D326">
        <v>512</v>
      </c>
      <c r="E326">
        <v>57</v>
      </c>
      <c r="F326">
        <v>0.100079104</v>
      </c>
      <c r="G326">
        <v>560</v>
      </c>
      <c r="H326">
        <v>512</v>
      </c>
      <c r="I326">
        <v>64</v>
      </c>
      <c r="J326">
        <f t="shared" si="10"/>
        <v>1</v>
      </c>
      <c r="K326" s="4">
        <f t="shared" si="11"/>
        <v>94.148628668777846</v>
      </c>
    </row>
    <row r="327" spans="1:11" x14ac:dyDescent="0.35">
      <c r="A327" t="s">
        <v>799</v>
      </c>
      <c r="B327" s="4">
        <v>1.998E-4</v>
      </c>
      <c r="C327">
        <v>9</v>
      </c>
      <c r="D327">
        <v>513</v>
      </c>
      <c r="E327">
        <v>1</v>
      </c>
      <c r="F327" s="4">
        <v>1.986E-4</v>
      </c>
      <c r="G327">
        <v>9</v>
      </c>
      <c r="H327">
        <v>513</v>
      </c>
      <c r="I327">
        <v>1</v>
      </c>
      <c r="J327">
        <f t="shared" si="10"/>
        <v>1</v>
      </c>
      <c r="K327" s="4">
        <f t="shared" si="11"/>
        <v>100.60422960725074</v>
      </c>
    </row>
    <row r="328" spans="1:11" x14ac:dyDescent="0.35">
      <c r="A328" t="s">
        <v>880</v>
      </c>
      <c r="B328">
        <v>2.0817200000000001E-2</v>
      </c>
      <c r="C328">
        <v>339</v>
      </c>
      <c r="D328">
        <v>513</v>
      </c>
      <c r="E328">
        <v>12</v>
      </c>
      <c r="F328">
        <v>2.7232900000000001E-2</v>
      </c>
      <c r="G328">
        <v>339</v>
      </c>
      <c r="H328">
        <v>513</v>
      </c>
      <c r="I328">
        <v>11</v>
      </c>
      <c r="J328">
        <f t="shared" si="10"/>
        <v>1</v>
      </c>
      <c r="K328" s="4">
        <f t="shared" si="11"/>
        <v>76.441363204065667</v>
      </c>
    </row>
    <row r="329" spans="1:11" x14ac:dyDescent="0.35">
      <c r="A329" t="s">
        <v>766</v>
      </c>
      <c r="B329">
        <v>4.2738000000000003E-3</v>
      </c>
      <c r="C329">
        <v>110</v>
      </c>
      <c r="D329">
        <v>514</v>
      </c>
      <c r="E329">
        <v>59</v>
      </c>
      <c r="F329">
        <v>4.7329E-3</v>
      </c>
      <c r="G329">
        <v>110</v>
      </c>
      <c r="H329">
        <v>514</v>
      </c>
      <c r="I329">
        <v>61</v>
      </c>
      <c r="J329">
        <f t="shared" si="10"/>
        <v>1</v>
      </c>
      <c r="K329" s="4">
        <f t="shared" si="11"/>
        <v>90.299816180354554</v>
      </c>
    </row>
    <row r="330" spans="1:11" x14ac:dyDescent="0.35">
      <c r="A330" t="s">
        <v>1484</v>
      </c>
      <c r="B330">
        <v>7.7879799999999999E-2</v>
      </c>
      <c r="C330">
        <v>319</v>
      </c>
      <c r="D330">
        <v>517</v>
      </c>
      <c r="E330">
        <v>179</v>
      </c>
      <c r="F330">
        <v>0.1118842</v>
      </c>
      <c r="G330">
        <v>319</v>
      </c>
      <c r="H330">
        <v>517</v>
      </c>
      <c r="I330">
        <v>356</v>
      </c>
      <c r="J330">
        <f t="shared" si="10"/>
        <v>1</v>
      </c>
      <c r="K330" s="4">
        <f t="shared" si="11"/>
        <v>69.607504902390147</v>
      </c>
    </row>
    <row r="331" spans="1:11" x14ac:dyDescent="0.35">
      <c r="A331" t="s">
        <v>589</v>
      </c>
      <c r="B331" s="4">
        <v>7.561E-4</v>
      </c>
      <c r="C331">
        <v>10</v>
      </c>
      <c r="D331">
        <v>518</v>
      </c>
      <c r="E331">
        <v>1</v>
      </c>
      <c r="F331" s="4">
        <v>7.0989999999999996E-4</v>
      </c>
      <c r="G331">
        <v>10</v>
      </c>
      <c r="H331">
        <v>518</v>
      </c>
      <c r="I331">
        <v>2</v>
      </c>
      <c r="J331">
        <f t="shared" si="10"/>
        <v>1</v>
      </c>
      <c r="K331" s="4">
        <f t="shared" si="11"/>
        <v>106.50795886744613</v>
      </c>
    </row>
    <row r="332" spans="1:11" x14ac:dyDescent="0.35">
      <c r="A332" t="s">
        <v>1006</v>
      </c>
      <c r="B332" s="4">
        <v>9.8820000000000006E-4</v>
      </c>
      <c r="C332">
        <v>10</v>
      </c>
      <c r="D332">
        <v>518</v>
      </c>
      <c r="E332">
        <v>0</v>
      </c>
      <c r="F332" s="4">
        <v>9.6299999999999999E-4</v>
      </c>
      <c r="G332">
        <v>10</v>
      </c>
      <c r="H332">
        <v>518</v>
      </c>
      <c r="I332">
        <v>0</v>
      </c>
      <c r="J332">
        <f t="shared" si="10"/>
        <v>1</v>
      </c>
      <c r="K332" s="4">
        <f t="shared" si="11"/>
        <v>102.61682242990655</v>
      </c>
    </row>
    <row r="333" spans="1:11" x14ac:dyDescent="0.35">
      <c r="A333" t="s">
        <v>928</v>
      </c>
      <c r="B333">
        <v>1.1211000000000001E-3</v>
      </c>
      <c r="C333">
        <v>16</v>
      </c>
      <c r="D333">
        <v>520</v>
      </c>
      <c r="E333">
        <v>0</v>
      </c>
      <c r="F333">
        <v>4.8260999999999998E-3</v>
      </c>
      <c r="G333">
        <v>16</v>
      </c>
      <c r="H333">
        <v>520</v>
      </c>
      <c r="I333">
        <v>4</v>
      </c>
      <c r="J333">
        <f t="shared" si="10"/>
        <v>1</v>
      </c>
      <c r="K333" s="4">
        <f t="shared" si="11"/>
        <v>23.229937216385903</v>
      </c>
    </row>
    <row r="334" spans="1:11" x14ac:dyDescent="0.35">
      <c r="A334" t="s">
        <v>396</v>
      </c>
      <c r="B334">
        <v>1.2214000000000001E-3</v>
      </c>
      <c r="C334">
        <v>8</v>
      </c>
      <c r="D334">
        <v>523</v>
      </c>
      <c r="E334">
        <v>0</v>
      </c>
      <c r="F334" s="4">
        <v>9.525E-4</v>
      </c>
      <c r="G334">
        <v>8</v>
      </c>
      <c r="H334">
        <v>523</v>
      </c>
      <c r="I334">
        <v>0</v>
      </c>
      <c r="J334">
        <f t="shared" si="10"/>
        <v>1</v>
      </c>
      <c r="K334" s="4">
        <f t="shared" si="11"/>
        <v>128.23097112860893</v>
      </c>
    </row>
    <row r="335" spans="1:11" x14ac:dyDescent="0.35">
      <c r="A335" t="s">
        <v>991</v>
      </c>
      <c r="B335" s="4">
        <v>8.2740000000000005E-4</v>
      </c>
      <c r="C335">
        <v>10</v>
      </c>
      <c r="D335">
        <v>526</v>
      </c>
      <c r="E335">
        <v>0</v>
      </c>
      <c r="F335" s="4">
        <v>6.2299999999999996E-4</v>
      </c>
      <c r="G335">
        <v>10</v>
      </c>
      <c r="H335">
        <v>526</v>
      </c>
      <c r="I335">
        <v>0</v>
      </c>
      <c r="J335">
        <f t="shared" si="10"/>
        <v>1</v>
      </c>
      <c r="K335" s="4">
        <f t="shared" si="11"/>
        <v>132.80898876404495</v>
      </c>
    </row>
    <row r="336" spans="1:11" x14ac:dyDescent="0.35">
      <c r="A336" t="s">
        <v>1416</v>
      </c>
      <c r="B336">
        <v>7.4704000000000003E-3</v>
      </c>
      <c r="C336">
        <v>36</v>
      </c>
      <c r="D336">
        <v>531</v>
      </c>
      <c r="E336">
        <v>8</v>
      </c>
      <c r="F336">
        <v>7.6594999999999996E-3</v>
      </c>
      <c r="G336">
        <v>36</v>
      </c>
      <c r="H336">
        <v>531</v>
      </c>
      <c r="I336">
        <v>10</v>
      </c>
      <c r="J336">
        <f t="shared" si="10"/>
        <v>1</v>
      </c>
      <c r="K336" s="4">
        <f t="shared" si="11"/>
        <v>97.531170441934862</v>
      </c>
    </row>
    <row r="337" spans="1:11" x14ac:dyDescent="0.35">
      <c r="A337" t="s">
        <v>940</v>
      </c>
      <c r="B337" s="4">
        <v>4.8999999999999998E-4</v>
      </c>
      <c r="C337">
        <v>7</v>
      </c>
      <c r="D337">
        <v>531</v>
      </c>
      <c r="E337">
        <v>1</v>
      </c>
      <c r="F337" s="4">
        <v>4.4299999999999998E-4</v>
      </c>
      <c r="G337">
        <v>7</v>
      </c>
      <c r="H337">
        <v>531</v>
      </c>
      <c r="I337">
        <v>1</v>
      </c>
      <c r="J337">
        <f t="shared" si="10"/>
        <v>1</v>
      </c>
      <c r="K337" s="4">
        <f t="shared" si="11"/>
        <v>110.60948081264108</v>
      </c>
    </row>
    <row r="338" spans="1:11" x14ac:dyDescent="0.35">
      <c r="A338" t="s">
        <v>369</v>
      </c>
      <c r="B338">
        <v>1.2982E-3</v>
      </c>
      <c r="C338">
        <v>9</v>
      </c>
      <c r="D338">
        <v>532</v>
      </c>
      <c r="E338">
        <v>1</v>
      </c>
      <c r="F338">
        <v>1.8565000000000001E-3</v>
      </c>
      <c r="G338">
        <v>9</v>
      </c>
      <c r="H338">
        <v>532</v>
      </c>
      <c r="I338">
        <v>2</v>
      </c>
      <c r="J338">
        <f t="shared" si="10"/>
        <v>1</v>
      </c>
      <c r="K338" s="4">
        <f t="shared" si="11"/>
        <v>69.927282520872609</v>
      </c>
    </row>
    <row r="339" spans="1:11" x14ac:dyDescent="0.35">
      <c r="A339" t="s">
        <v>509</v>
      </c>
      <c r="B339" s="4">
        <v>2.407E-4</v>
      </c>
      <c r="C339">
        <v>7</v>
      </c>
      <c r="D339">
        <v>532</v>
      </c>
      <c r="E339">
        <v>0</v>
      </c>
      <c r="F339" s="4">
        <v>2.8249999999999998E-4</v>
      </c>
      <c r="G339">
        <v>7</v>
      </c>
      <c r="H339">
        <v>532</v>
      </c>
      <c r="I339">
        <v>1</v>
      </c>
      <c r="J339">
        <f t="shared" si="10"/>
        <v>1</v>
      </c>
      <c r="K339" s="4">
        <f t="shared" si="11"/>
        <v>85.203539823008853</v>
      </c>
    </row>
    <row r="340" spans="1:11" x14ac:dyDescent="0.35">
      <c r="A340" t="s">
        <v>700</v>
      </c>
      <c r="B340" s="4">
        <v>8.9490000000000001E-4</v>
      </c>
      <c r="C340">
        <v>9</v>
      </c>
      <c r="D340">
        <v>532</v>
      </c>
      <c r="E340">
        <v>1</v>
      </c>
      <c r="F340" s="4">
        <v>8.0170000000000003E-4</v>
      </c>
      <c r="G340">
        <v>9</v>
      </c>
      <c r="H340">
        <v>532</v>
      </c>
      <c r="I340">
        <v>1</v>
      </c>
      <c r="J340">
        <f t="shared" si="10"/>
        <v>1</v>
      </c>
      <c r="K340" s="4">
        <f t="shared" si="11"/>
        <v>111.62529624547837</v>
      </c>
    </row>
    <row r="341" spans="1:11" x14ac:dyDescent="0.35">
      <c r="A341" t="s">
        <v>703</v>
      </c>
      <c r="B341" s="4">
        <v>8.0690000000000004E-4</v>
      </c>
      <c r="C341">
        <v>9</v>
      </c>
      <c r="D341">
        <v>533</v>
      </c>
      <c r="E341">
        <v>0</v>
      </c>
      <c r="F341" s="4">
        <v>7.3700000000000002E-4</v>
      </c>
      <c r="G341">
        <v>9</v>
      </c>
      <c r="H341">
        <v>533</v>
      </c>
      <c r="I341">
        <v>0</v>
      </c>
      <c r="J341">
        <f t="shared" si="10"/>
        <v>1</v>
      </c>
      <c r="K341" s="4">
        <f t="shared" si="11"/>
        <v>109.48439620081412</v>
      </c>
    </row>
    <row r="342" spans="1:11" x14ac:dyDescent="0.35">
      <c r="A342" t="s">
        <v>580</v>
      </c>
      <c r="B342">
        <v>1.2225999999999999E-3</v>
      </c>
      <c r="C342">
        <v>9</v>
      </c>
      <c r="D342">
        <v>535</v>
      </c>
      <c r="E342">
        <v>0</v>
      </c>
      <c r="F342">
        <v>2.0076E-3</v>
      </c>
      <c r="G342">
        <v>9</v>
      </c>
      <c r="H342">
        <v>535</v>
      </c>
      <c r="I342">
        <v>6</v>
      </c>
      <c r="J342">
        <f t="shared" si="10"/>
        <v>1</v>
      </c>
      <c r="K342" s="4">
        <f t="shared" si="11"/>
        <v>60.898585375572821</v>
      </c>
    </row>
    <row r="343" spans="1:11" x14ac:dyDescent="0.35">
      <c r="A343" t="s">
        <v>1464</v>
      </c>
      <c r="B343">
        <v>7.1795000000000001E-3</v>
      </c>
      <c r="C343">
        <v>51</v>
      </c>
      <c r="D343">
        <v>535</v>
      </c>
      <c r="E343">
        <v>16</v>
      </c>
      <c r="F343">
        <v>6.7029999999999998E-3</v>
      </c>
      <c r="G343">
        <v>51</v>
      </c>
      <c r="H343">
        <v>535</v>
      </c>
      <c r="I343">
        <v>22</v>
      </c>
      <c r="J343">
        <f t="shared" si="10"/>
        <v>1</v>
      </c>
      <c r="K343" s="4">
        <f t="shared" si="11"/>
        <v>107.1087572728629</v>
      </c>
    </row>
    <row r="344" spans="1:11" x14ac:dyDescent="0.35">
      <c r="A344" t="s">
        <v>1030</v>
      </c>
      <c r="B344" s="4">
        <v>8.3350000000000004E-4</v>
      </c>
      <c r="C344">
        <v>11</v>
      </c>
      <c r="D344">
        <v>535</v>
      </c>
      <c r="E344">
        <v>0</v>
      </c>
      <c r="F344">
        <v>1.0445000000000001E-3</v>
      </c>
      <c r="G344">
        <v>11</v>
      </c>
      <c r="H344">
        <v>535</v>
      </c>
      <c r="I344">
        <v>0</v>
      </c>
      <c r="J344">
        <f t="shared" si="10"/>
        <v>1</v>
      </c>
      <c r="K344" s="4">
        <f t="shared" si="11"/>
        <v>79.798946864528489</v>
      </c>
    </row>
    <row r="345" spans="1:11" x14ac:dyDescent="0.35">
      <c r="A345" t="s">
        <v>760</v>
      </c>
      <c r="B345">
        <v>1.225E-3</v>
      </c>
      <c r="C345">
        <v>10</v>
      </c>
      <c r="D345">
        <v>541</v>
      </c>
      <c r="E345">
        <v>0</v>
      </c>
      <c r="F345">
        <v>1.1100000000000001E-3</v>
      </c>
      <c r="G345">
        <v>10</v>
      </c>
      <c r="H345">
        <v>541</v>
      </c>
      <c r="I345">
        <v>0</v>
      </c>
      <c r="J345">
        <f t="shared" si="10"/>
        <v>1</v>
      </c>
      <c r="K345" s="4">
        <f t="shared" si="11"/>
        <v>110.36036036036035</v>
      </c>
    </row>
    <row r="346" spans="1:11" x14ac:dyDescent="0.35">
      <c r="A346" t="s">
        <v>1078</v>
      </c>
      <c r="B346">
        <v>1.085E-3</v>
      </c>
      <c r="C346">
        <v>9</v>
      </c>
      <c r="D346">
        <v>541</v>
      </c>
      <c r="E346">
        <v>0</v>
      </c>
      <c r="F346" s="4">
        <v>9.6949999999999998E-4</v>
      </c>
      <c r="G346">
        <v>9</v>
      </c>
      <c r="H346">
        <v>541</v>
      </c>
      <c r="I346">
        <v>0</v>
      </c>
      <c r="J346">
        <f t="shared" si="10"/>
        <v>1</v>
      </c>
      <c r="K346" s="4">
        <f t="shared" si="11"/>
        <v>111.91335740072203</v>
      </c>
    </row>
    <row r="347" spans="1:11" x14ac:dyDescent="0.35">
      <c r="A347" t="s">
        <v>562</v>
      </c>
      <c r="B347" s="4">
        <v>7.2670000000000005E-4</v>
      </c>
      <c r="C347">
        <v>9</v>
      </c>
      <c r="D347">
        <v>544</v>
      </c>
      <c r="E347">
        <v>0</v>
      </c>
      <c r="F347" s="4">
        <v>7.7930000000000002E-4</v>
      </c>
      <c r="G347">
        <v>9</v>
      </c>
      <c r="H347">
        <v>544</v>
      </c>
      <c r="I347">
        <v>1</v>
      </c>
      <c r="J347">
        <f t="shared" si="10"/>
        <v>1</v>
      </c>
      <c r="K347" s="4">
        <f t="shared" si="11"/>
        <v>93.250352880790459</v>
      </c>
    </row>
    <row r="348" spans="1:11" x14ac:dyDescent="0.35">
      <c r="A348" t="s">
        <v>733</v>
      </c>
      <c r="B348">
        <v>1.9208999999999999E-3</v>
      </c>
      <c r="C348">
        <v>9</v>
      </c>
      <c r="D348">
        <v>546</v>
      </c>
      <c r="E348">
        <v>1</v>
      </c>
      <c r="F348">
        <v>1.4459E-3</v>
      </c>
      <c r="G348">
        <v>9</v>
      </c>
      <c r="H348">
        <v>546</v>
      </c>
      <c r="I348">
        <v>6</v>
      </c>
      <c r="J348">
        <f t="shared" si="10"/>
        <v>1</v>
      </c>
      <c r="K348" s="4">
        <f t="shared" si="11"/>
        <v>132.8515111695138</v>
      </c>
    </row>
    <row r="349" spans="1:11" x14ac:dyDescent="0.35">
      <c r="A349" t="s">
        <v>1423</v>
      </c>
      <c r="B349">
        <v>3.5852099999999998E-2</v>
      </c>
      <c r="C349">
        <v>483</v>
      </c>
      <c r="D349">
        <v>551</v>
      </c>
      <c r="E349">
        <v>2</v>
      </c>
      <c r="F349">
        <v>3.517E-2</v>
      </c>
      <c r="G349">
        <v>483</v>
      </c>
      <c r="H349">
        <v>551</v>
      </c>
      <c r="I349">
        <v>15</v>
      </c>
      <c r="J349">
        <f t="shared" si="10"/>
        <v>1</v>
      </c>
      <c r="K349" s="4">
        <f t="shared" si="11"/>
        <v>101.93943702018767</v>
      </c>
    </row>
    <row r="350" spans="1:11" x14ac:dyDescent="0.35">
      <c r="A350" t="s">
        <v>1495</v>
      </c>
      <c r="B350">
        <v>4.8551999999999996E-3</v>
      </c>
      <c r="C350">
        <v>23</v>
      </c>
      <c r="D350">
        <v>551</v>
      </c>
      <c r="E350">
        <v>0</v>
      </c>
      <c r="F350">
        <v>3.5691999999999998E-3</v>
      </c>
      <c r="G350">
        <v>23</v>
      </c>
      <c r="H350">
        <v>551</v>
      </c>
      <c r="I350">
        <v>0</v>
      </c>
      <c r="J350">
        <f t="shared" si="10"/>
        <v>1</v>
      </c>
      <c r="K350" s="4">
        <f t="shared" si="11"/>
        <v>136.03048302140536</v>
      </c>
    </row>
    <row r="351" spans="1:11" x14ac:dyDescent="0.35">
      <c r="A351" t="s">
        <v>829</v>
      </c>
      <c r="B351" s="4">
        <v>2.175E-4</v>
      </c>
      <c r="C351">
        <v>10</v>
      </c>
      <c r="D351">
        <v>556</v>
      </c>
      <c r="E351">
        <v>0</v>
      </c>
      <c r="F351" s="4">
        <v>2.4560000000000001E-4</v>
      </c>
      <c r="G351">
        <v>10</v>
      </c>
      <c r="H351">
        <v>556</v>
      </c>
      <c r="I351">
        <v>1</v>
      </c>
      <c r="J351">
        <f t="shared" si="10"/>
        <v>1</v>
      </c>
      <c r="K351" s="4">
        <f t="shared" si="11"/>
        <v>88.558631921824102</v>
      </c>
    </row>
    <row r="352" spans="1:11" x14ac:dyDescent="0.35">
      <c r="A352" t="s">
        <v>532</v>
      </c>
      <c r="B352" s="4">
        <v>2.4279999999999999E-4</v>
      </c>
      <c r="C352">
        <v>8</v>
      </c>
      <c r="D352">
        <v>559</v>
      </c>
      <c r="E352">
        <v>0</v>
      </c>
      <c r="F352" s="4">
        <v>2.4939999999999999E-4</v>
      </c>
      <c r="G352">
        <v>8</v>
      </c>
      <c r="H352">
        <v>559</v>
      </c>
      <c r="I352">
        <v>0</v>
      </c>
      <c r="J352">
        <f t="shared" si="10"/>
        <v>1</v>
      </c>
      <c r="K352" s="4">
        <f t="shared" si="11"/>
        <v>97.353648757016842</v>
      </c>
    </row>
    <row r="353" spans="1:11" x14ac:dyDescent="0.35">
      <c r="A353" t="s">
        <v>871</v>
      </c>
      <c r="B353" s="4">
        <v>2.0799999999999999E-4</v>
      </c>
      <c r="C353">
        <v>9</v>
      </c>
      <c r="D353">
        <v>560</v>
      </c>
      <c r="E353">
        <v>0</v>
      </c>
      <c r="F353" s="4">
        <v>2.05E-4</v>
      </c>
      <c r="G353">
        <v>9</v>
      </c>
      <c r="H353">
        <v>560</v>
      </c>
      <c r="I353">
        <v>0</v>
      </c>
      <c r="J353">
        <f t="shared" si="10"/>
        <v>1</v>
      </c>
      <c r="K353" s="4">
        <f t="shared" si="11"/>
        <v>101.46341463414635</v>
      </c>
    </row>
    <row r="354" spans="1:11" x14ac:dyDescent="0.35">
      <c r="A354" t="s">
        <v>462</v>
      </c>
      <c r="B354" s="4">
        <v>5.664E-4</v>
      </c>
      <c r="C354">
        <v>20</v>
      </c>
      <c r="D354">
        <v>561</v>
      </c>
      <c r="E354">
        <v>5</v>
      </c>
      <c r="F354" s="4">
        <v>5.8629999999999999E-4</v>
      </c>
      <c r="G354">
        <v>20</v>
      </c>
      <c r="H354">
        <v>561</v>
      </c>
      <c r="I354">
        <v>11</v>
      </c>
      <c r="J354">
        <f t="shared" si="10"/>
        <v>1</v>
      </c>
      <c r="K354" s="4">
        <f t="shared" si="11"/>
        <v>96.605833191199039</v>
      </c>
    </row>
    <row r="355" spans="1:11" x14ac:dyDescent="0.35">
      <c r="A355" t="s">
        <v>303</v>
      </c>
      <c r="B355">
        <v>1.3835E-3</v>
      </c>
      <c r="C355">
        <v>10</v>
      </c>
      <c r="D355">
        <v>562</v>
      </c>
      <c r="E355">
        <v>3</v>
      </c>
      <c r="F355">
        <v>1.6957000000000001E-3</v>
      </c>
      <c r="G355">
        <v>10</v>
      </c>
      <c r="H355">
        <v>562</v>
      </c>
      <c r="I355">
        <v>5</v>
      </c>
      <c r="J355">
        <f t="shared" si="10"/>
        <v>1</v>
      </c>
      <c r="K355" s="4">
        <f t="shared" si="11"/>
        <v>81.588724420593266</v>
      </c>
    </row>
    <row r="356" spans="1:11" x14ac:dyDescent="0.35">
      <c r="A356" t="s">
        <v>1491</v>
      </c>
      <c r="B356">
        <v>5.7176600000000001E-2</v>
      </c>
      <c r="C356">
        <v>259</v>
      </c>
      <c r="D356">
        <v>564</v>
      </c>
      <c r="E356">
        <v>53</v>
      </c>
      <c r="F356">
        <v>4.7624300000000001E-2</v>
      </c>
      <c r="G356">
        <v>259</v>
      </c>
      <c r="H356">
        <v>564</v>
      </c>
      <c r="I356">
        <v>120</v>
      </c>
      <c r="J356">
        <f t="shared" si="10"/>
        <v>1</v>
      </c>
      <c r="K356" s="4">
        <f t="shared" si="11"/>
        <v>120.05761764477379</v>
      </c>
    </row>
    <row r="357" spans="1:11" x14ac:dyDescent="0.35">
      <c r="A357" t="s">
        <v>1457</v>
      </c>
      <c r="B357">
        <v>45.874893</v>
      </c>
      <c r="C357">
        <v>289472</v>
      </c>
      <c r="D357">
        <v>574</v>
      </c>
      <c r="E357">
        <v>317807</v>
      </c>
      <c r="F357">
        <v>53.527312999999999</v>
      </c>
      <c r="G357">
        <v>289472</v>
      </c>
      <c r="H357">
        <v>574</v>
      </c>
      <c r="I357">
        <v>325145</v>
      </c>
      <c r="J357">
        <f t="shared" si="10"/>
        <v>1</v>
      </c>
      <c r="K357" s="4">
        <f t="shared" si="11"/>
        <v>85.703709805123225</v>
      </c>
    </row>
    <row r="358" spans="1:11" x14ac:dyDescent="0.35">
      <c r="A358" t="s">
        <v>390</v>
      </c>
      <c r="B358">
        <v>1.3351999999999999E-3</v>
      </c>
      <c r="C358">
        <v>10</v>
      </c>
      <c r="D358">
        <v>576</v>
      </c>
      <c r="E358">
        <v>1</v>
      </c>
      <c r="F358">
        <v>1.2352999999999999E-3</v>
      </c>
      <c r="G358">
        <v>10</v>
      </c>
      <c r="H358">
        <v>576</v>
      </c>
      <c r="I358">
        <v>2</v>
      </c>
      <c r="J358">
        <f t="shared" si="10"/>
        <v>1</v>
      </c>
      <c r="K358" s="4">
        <f t="shared" si="11"/>
        <v>108.08710434712216</v>
      </c>
    </row>
    <row r="359" spans="1:11" x14ac:dyDescent="0.35">
      <c r="A359" t="s">
        <v>901</v>
      </c>
      <c r="B359" s="4">
        <v>3.8749999999999999E-4</v>
      </c>
      <c r="C359">
        <v>9</v>
      </c>
      <c r="D359">
        <v>582</v>
      </c>
      <c r="E359">
        <v>0</v>
      </c>
      <c r="F359" s="4">
        <v>3.6989999999999999E-4</v>
      </c>
      <c r="G359">
        <v>9</v>
      </c>
      <c r="H359">
        <v>582</v>
      </c>
      <c r="I359">
        <v>0</v>
      </c>
      <c r="J359">
        <f t="shared" si="10"/>
        <v>1</v>
      </c>
      <c r="K359" s="4">
        <f t="shared" si="11"/>
        <v>104.7580427142471</v>
      </c>
    </row>
    <row r="360" spans="1:11" x14ac:dyDescent="0.35">
      <c r="A360" t="s">
        <v>1453</v>
      </c>
      <c r="B360">
        <v>5.6976100000000002E-2</v>
      </c>
      <c r="C360">
        <v>949</v>
      </c>
      <c r="D360">
        <v>586</v>
      </c>
      <c r="E360">
        <v>347</v>
      </c>
      <c r="F360">
        <v>5.66469E-2</v>
      </c>
      <c r="G360">
        <v>949</v>
      </c>
      <c r="H360">
        <v>586</v>
      </c>
      <c r="I360">
        <v>318</v>
      </c>
      <c r="J360">
        <f t="shared" si="10"/>
        <v>1</v>
      </c>
      <c r="K360" s="4">
        <f t="shared" si="11"/>
        <v>100.58114389313448</v>
      </c>
    </row>
    <row r="361" spans="1:11" x14ac:dyDescent="0.35">
      <c r="A361" t="s">
        <v>315</v>
      </c>
      <c r="B361">
        <v>1.4465999999999999E-3</v>
      </c>
      <c r="C361">
        <v>8</v>
      </c>
      <c r="D361">
        <v>588</v>
      </c>
      <c r="E361">
        <v>0</v>
      </c>
      <c r="F361" s="4">
        <v>9.3159999999999998E-4</v>
      </c>
      <c r="G361">
        <v>8</v>
      </c>
      <c r="H361">
        <v>588</v>
      </c>
      <c r="I361">
        <v>4</v>
      </c>
      <c r="J361">
        <f t="shared" si="10"/>
        <v>1</v>
      </c>
      <c r="K361" s="4">
        <f t="shared" si="11"/>
        <v>155.28123658222412</v>
      </c>
    </row>
    <row r="362" spans="1:11" x14ac:dyDescent="0.35">
      <c r="A362" t="s">
        <v>1445</v>
      </c>
      <c r="B362">
        <v>1.5609E-3</v>
      </c>
      <c r="C362">
        <v>9</v>
      </c>
      <c r="D362">
        <v>588</v>
      </c>
      <c r="E362">
        <v>5</v>
      </c>
      <c r="F362">
        <v>1.4062E-3</v>
      </c>
      <c r="G362">
        <v>9</v>
      </c>
      <c r="H362">
        <v>588</v>
      </c>
      <c r="I362">
        <v>6</v>
      </c>
      <c r="J362">
        <f t="shared" si="10"/>
        <v>1</v>
      </c>
      <c r="K362" s="4">
        <f t="shared" si="11"/>
        <v>111.00128004551273</v>
      </c>
    </row>
    <row r="363" spans="1:11" x14ac:dyDescent="0.35">
      <c r="A363" t="s">
        <v>429</v>
      </c>
      <c r="B363" s="4">
        <v>3.0049999999999999E-4</v>
      </c>
      <c r="C363">
        <v>10</v>
      </c>
      <c r="D363">
        <v>589</v>
      </c>
      <c r="E363">
        <v>2</v>
      </c>
      <c r="F363" s="4">
        <v>4.1960000000000001E-4</v>
      </c>
      <c r="G363">
        <v>10</v>
      </c>
      <c r="H363">
        <v>589</v>
      </c>
      <c r="I363">
        <v>4</v>
      </c>
      <c r="J363">
        <f t="shared" si="10"/>
        <v>1</v>
      </c>
      <c r="K363" s="4">
        <f t="shared" si="11"/>
        <v>71.615824594852242</v>
      </c>
    </row>
    <row r="364" spans="1:11" x14ac:dyDescent="0.35">
      <c r="A364" t="s">
        <v>823</v>
      </c>
      <c r="B364" s="4">
        <v>2.4120000000000001E-4</v>
      </c>
      <c r="C364">
        <v>9</v>
      </c>
      <c r="D364">
        <v>589</v>
      </c>
      <c r="E364">
        <v>0</v>
      </c>
      <c r="F364" s="4">
        <v>3.0959999999999999E-4</v>
      </c>
      <c r="G364">
        <v>9</v>
      </c>
      <c r="H364">
        <v>589</v>
      </c>
      <c r="I364">
        <v>2</v>
      </c>
      <c r="J364">
        <f t="shared" si="10"/>
        <v>1</v>
      </c>
      <c r="K364" s="4">
        <f t="shared" si="11"/>
        <v>77.906976744186053</v>
      </c>
    </row>
    <row r="365" spans="1:11" x14ac:dyDescent="0.35">
      <c r="A365" t="s">
        <v>970</v>
      </c>
      <c r="B365">
        <v>1.0380999999999999E-3</v>
      </c>
      <c r="C365">
        <v>11</v>
      </c>
      <c r="D365">
        <v>603</v>
      </c>
      <c r="E365">
        <v>1</v>
      </c>
      <c r="F365">
        <v>1.1025E-3</v>
      </c>
      <c r="G365">
        <v>11</v>
      </c>
      <c r="H365">
        <v>603</v>
      </c>
      <c r="I365">
        <v>4</v>
      </c>
      <c r="J365">
        <f t="shared" si="10"/>
        <v>1</v>
      </c>
      <c r="K365" s="4">
        <f t="shared" si="11"/>
        <v>94.158730158730151</v>
      </c>
    </row>
    <row r="366" spans="1:11" x14ac:dyDescent="0.35">
      <c r="A366" t="s">
        <v>1435</v>
      </c>
      <c r="B366">
        <v>5.0984000000000003E-3</v>
      </c>
      <c r="C366">
        <v>11</v>
      </c>
      <c r="D366">
        <v>606</v>
      </c>
      <c r="E366">
        <v>5</v>
      </c>
      <c r="F366">
        <v>4.5475000000000003E-3</v>
      </c>
      <c r="G366">
        <v>11</v>
      </c>
      <c r="H366">
        <v>606</v>
      </c>
      <c r="I366">
        <v>10</v>
      </c>
      <c r="J366">
        <f t="shared" si="10"/>
        <v>1</v>
      </c>
      <c r="K366" s="4">
        <f t="shared" si="11"/>
        <v>112.11434854315559</v>
      </c>
    </row>
    <row r="367" spans="1:11" x14ac:dyDescent="0.35">
      <c r="A367" t="s">
        <v>485</v>
      </c>
      <c r="B367" s="4">
        <v>2.586E-4</v>
      </c>
      <c r="C367">
        <v>10</v>
      </c>
      <c r="D367">
        <v>606</v>
      </c>
      <c r="E367">
        <v>0</v>
      </c>
      <c r="F367" s="4">
        <v>2.6889999999999998E-4</v>
      </c>
      <c r="G367">
        <v>10</v>
      </c>
      <c r="H367">
        <v>606</v>
      </c>
      <c r="I367">
        <v>1</v>
      </c>
      <c r="J367">
        <f t="shared" si="10"/>
        <v>1</v>
      </c>
      <c r="K367" s="4">
        <f t="shared" si="11"/>
        <v>96.169579769431024</v>
      </c>
    </row>
    <row r="368" spans="1:11" x14ac:dyDescent="0.35">
      <c r="A368" t="s">
        <v>1428</v>
      </c>
      <c r="B368">
        <v>3.4421999999999999E-3</v>
      </c>
      <c r="C368">
        <v>16</v>
      </c>
      <c r="D368">
        <v>607</v>
      </c>
      <c r="E368">
        <v>12</v>
      </c>
      <c r="F368">
        <v>4.8704999999999998E-3</v>
      </c>
      <c r="G368">
        <v>16</v>
      </c>
      <c r="H368">
        <v>607</v>
      </c>
      <c r="I368">
        <v>17</v>
      </c>
      <c r="J368">
        <f t="shared" si="10"/>
        <v>1</v>
      </c>
      <c r="K368" s="4">
        <f t="shared" si="11"/>
        <v>70.67446874037573</v>
      </c>
    </row>
    <row r="369" spans="1:11" x14ac:dyDescent="0.35">
      <c r="A369" t="s">
        <v>907</v>
      </c>
      <c r="B369" s="4">
        <v>5.442E-4</v>
      </c>
      <c r="C369">
        <v>12</v>
      </c>
      <c r="D369">
        <v>607</v>
      </c>
      <c r="E369">
        <v>0</v>
      </c>
      <c r="F369" s="4">
        <v>7.582E-4</v>
      </c>
      <c r="G369">
        <v>12</v>
      </c>
      <c r="H369">
        <v>607</v>
      </c>
      <c r="I369">
        <v>1</v>
      </c>
      <c r="J369">
        <f t="shared" si="10"/>
        <v>1</v>
      </c>
      <c r="K369" s="4">
        <f t="shared" si="11"/>
        <v>71.77525718807702</v>
      </c>
    </row>
    <row r="370" spans="1:11" x14ac:dyDescent="0.35">
      <c r="A370" t="s">
        <v>934</v>
      </c>
      <c r="B370" s="4">
        <v>4.5649999999999998E-4</v>
      </c>
      <c r="C370">
        <v>9</v>
      </c>
      <c r="D370">
        <v>607</v>
      </c>
      <c r="E370">
        <v>0</v>
      </c>
      <c r="F370" s="4">
        <v>4.5179999999999998E-4</v>
      </c>
      <c r="G370">
        <v>9</v>
      </c>
      <c r="H370">
        <v>607</v>
      </c>
      <c r="I370">
        <v>0</v>
      </c>
      <c r="J370">
        <f t="shared" si="10"/>
        <v>1</v>
      </c>
      <c r="K370" s="4">
        <f t="shared" si="11"/>
        <v>101.04028331119966</v>
      </c>
    </row>
    <row r="371" spans="1:11" x14ac:dyDescent="0.35">
      <c r="A371" t="s">
        <v>1036</v>
      </c>
      <c r="B371">
        <v>1.4528E-3</v>
      </c>
      <c r="C371">
        <v>11</v>
      </c>
      <c r="D371">
        <v>608</v>
      </c>
      <c r="E371">
        <v>1</v>
      </c>
      <c r="F371">
        <v>1.1982E-3</v>
      </c>
      <c r="G371">
        <v>11</v>
      </c>
      <c r="H371">
        <v>608</v>
      </c>
      <c r="I371">
        <v>2</v>
      </c>
      <c r="J371">
        <f t="shared" si="10"/>
        <v>1</v>
      </c>
      <c r="K371" s="4">
        <f t="shared" si="11"/>
        <v>121.24853947588048</v>
      </c>
    </row>
    <row r="372" spans="1:11" x14ac:dyDescent="0.35">
      <c r="A372" t="s">
        <v>1481</v>
      </c>
      <c r="B372">
        <v>4.4076000000000002E-3</v>
      </c>
      <c r="C372">
        <v>46</v>
      </c>
      <c r="D372">
        <v>609</v>
      </c>
      <c r="E372">
        <v>43</v>
      </c>
      <c r="F372">
        <v>6.8274E-3</v>
      </c>
      <c r="G372">
        <v>46</v>
      </c>
      <c r="H372">
        <v>609</v>
      </c>
      <c r="I372">
        <v>63</v>
      </c>
      <c r="J372">
        <f t="shared" si="10"/>
        <v>1</v>
      </c>
      <c r="K372" s="4">
        <f t="shared" si="11"/>
        <v>64.55751823534581</v>
      </c>
    </row>
    <row r="373" spans="1:11" x14ac:dyDescent="0.35">
      <c r="A373" t="s">
        <v>318</v>
      </c>
      <c r="B373" s="4">
        <v>9.5140000000000003E-4</v>
      </c>
      <c r="C373">
        <v>9</v>
      </c>
      <c r="D373">
        <v>613</v>
      </c>
      <c r="E373">
        <v>0</v>
      </c>
      <c r="F373">
        <v>1.0198E-3</v>
      </c>
      <c r="G373">
        <v>9</v>
      </c>
      <c r="H373">
        <v>613</v>
      </c>
      <c r="I373">
        <v>2</v>
      </c>
      <c r="J373">
        <f t="shared" si="10"/>
        <v>1</v>
      </c>
      <c r="K373" s="4">
        <f t="shared" si="11"/>
        <v>93.292802510296141</v>
      </c>
    </row>
    <row r="374" spans="1:11" x14ac:dyDescent="0.35">
      <c r="A374" t="s">
        <v>604</v>
      </c>
      <c r="B374" s="4">
        <v>5.5559999999999995E-4</v>
      </c>
      <c r="C374">
        <v>8</v>
      </c>
      <c r="D374">
        <v>613</v>
      </c>
      <c r="E374">
        <v>1</v>
      </c>
      <c r="F374" s="4">
        <v>5.733E-4</v>
      </c>
      <c r="G374">
        <v>8</v>
      </c>
      <c r="H374">
        <v>613</v>
      </c>
      <c r="I374">
        <v>1</v>
      </c>
      <c r="J374">
        <f t="shared" si="10"/>
        <v>1</v>
      </c>
      <c r="K374" s="4">
        <f t="shared" si="11"/>
        <v>96.912611198325465</v>
      </c>
    </row>
    <row r="375" spans="1:11" x14ac:dyDescent="0.35">
      <c r="A375" t="s">
        <v>649</v>
      </c>
      <c r="B375" s="4">
        <v>7.2130000000000002E-4</v>
      </c>
      <c r="C375">
        <v>8</v>
      </c>
      <c r="D375">
        <v>615</v>
      </c>
      <c r="E375">
        <v>0</v>
      </c>
      <c r="F375" s="4">
        <v>6.5609999999999996E-4</v>
      </c>
      <c r="G375">
        <v>8</v>
      </c>
      <c r="H375">
        <v>615</v>
      </c>
      <c r="I375">
        <v>0</v>
      </c>
      <c r="J375">
        <f t="shared" si="10"/>
        <v>1</v>
      </c>
      <c r="K375" s="4">
        <f t="shared" si="11"/>
        <v>109.93750952598691</v>
      </c>
    </row>
    <row r="376" spans="1:11" x14ac:dyDescent="0.35">
      <c r="A376" t="s">
        <v>1468</v>
      </c>
      <c r="B376">
        <v>1.9118E-3</v>
      </c>
      <c r="C376">
        <v>9</v>
      </c>
      <c r="D376">
        <v>615</v>
      </c>
      <c r="E376">
        <v>1</v>
      </c>
      <c r="F376">
        <v>2.6673999999999999E-3</v>
      </c>
      <c r="G376">
        <v>9</v>
      </c>
      <c r="H376">
        <v>615</v>
      </c>
      <c r="I376">
        <v>4</v>
      </c>
      <c r="J376">
        <f t="shared" si="10"/>
        <v>1</v>
      </c>
      <c r="K376" s="4">
        <f t="shared" si="11"/>
        <v>71.67278998275475</v>
      </c>
    </row>
    <row r="377" spans="1:11" x14ac:dyDescent="0.35">
      <c r="A377" t="s">
        <v>1461</v>
      </c>
      <c r="B377">
        <v>2.9403700000000001E-2</v>
      </c>
      <c r="C377">
        <v>80</v>
      </c>
      <c r="D377">
        <v>620</v>
      </c>
      <c r="E377">
        <v>29</v>
      </c>
      <c r="F377">
        <v>3.4669899999999997E-2</v>
      </c>
      <c r="G377">
        <v>80</v>
      </c>
      <c r="H377">
        <v>620</v>
      </c>
      <c r="I377">
        <v>66</v>
      </c>
      <c r="J377">
        <f t="shared" si="10"/>
        <v>1</v>
      </c>
      <c r="K377" s="4">
        <f t="shared" si="11"/>
        <v>84.810455178699698</v>
      </c>
    </row>
    <row r="378" spans="1:11" x14ac:dyDescent="0.35">
      <c r="A378" t="s">
        <v>1487</v>
      </c>
      <c r="B378">
        <v>3.6699700000000002E-2</v>
      </c>
      <c r="C378">
        <v>281</v>
      </c>
      <c r="D378">
        <v>623</v>
      </c>
      <c r="E378">
        <v>1</v>
      </c>
      <c r="F378">
        <v>4.2323199999999998E-2</v>
      </c>
      <c r="G378">
        <v>281</v>
      </c>
      <c r="H378">
        <v>623</v>
      </c>
      <c r="I378">
        <v>5</v>
      </c>
      <c r="J378">
        <f t="shared" si="10"/>
        <v>1</v>
      </c>
      <c r="K378" s="4">
        <f t="shared" si="11"/>
        <v>86.71296121276275</v>
      </c>
    </row>
    <row r="379" spans="1:11" x14ac:dyDescent="0.35">
      <c r="A379" t="s">
        <v>1427</v>
      </c>
      <c r="B379">
        <v>2.5233999999999999E-3</v>
      </c>
      <c r="C379">
        <v>10</v>
      </c>
      <c r="D379">
        <v>626</v>
      </c>
      <c r="E379">
        <v>6</v>
      </c>
      <c r="F379">
        <v>3.0068999999999999E-3</v>
      </c>
      <c r="G379">
        <v>10</v>
      </c>
      <c r="H379">
        <v>626</v>
      </c>
      <c r="I379">
        <v>13</v>
      </c>
      <c r="J379">
        <f t="shared" si="10"/>
        <v>1</v>
      </c>
      <c r="K379" s="4">
        <f t="shared" si="11"/>
        <v>83.920316605141508</v>
      </c>
    </row>
    <row r="380" spans="1:11" x14ac:dyDescent="0.35">
      <c r="A380" t="s">
        <v>204</v>
      </c>
      <c r="B380" s="4">
        <v>2.8190000000000002E-4</v>
      </c>
      <c r="C380">
        <v>8</v>
      </c>
      <c r="D380">
        <v>629</v>
      </c>
      <c r="E380">
        <v>1</v>
      </c>
      <c r="F380" s="4">
        <v>2.9930000000000001E-4</v>
      </c>
      <c r="G380">
        <v>8</v>
      </c>
      <c r="H380">
        <v>629</v>
      </c>
      <c r="I380">
        <v>1</v>
      </c>
      <c r="J380">
        <f t="shared" si="10"/>
        <v>1</v>
      </c>
      <c r="K380" s="4">
        <f t="shared" si="11"/>
        <v>94.186435015035087</v>
      </c>
    </row>
    <row r="381" spans="1:11" x14ac:dyDescent="0.35">
      <c r="A381" t="s">
        <v>503</v>
      </c>
      <c r="B381" s="4">
        <v>2.097E-4</v>
      </c>
      <c r="C381">
        <v>10</v>
      </c>
      <c r="D381">
        <v>630</v>
      </c>
      <c r="E381">
        <v>0</v>
      </c>
      <c r="F381" s="4">
        <v>2.197E-4</v>
      </c>
      <c r="G381">
        <v>10</v>
      </c>
      <c r="H381">
        <v>630</v>
      </c>
      <c r="I381">
        <v>1</v>
      </c>
      <c r="J381">
        <f t="shared" si="10"/>
        <v>1</v>
      </c>
      <c r="K381" s="4">
        <f t="shared" si="11"/>
        <v>95.448338643604913</v>
      </c>
    </row>
    <row r="382" spans="1:11" x14ac:dyDescent="0.35">
      <c r="A382" t="s">
        <v>1434</v>
      </c>
      <c r="B382" s="4">
        <v>8.3149999999999999E-4</v>
      </c>
      <c r="C382">
        <v>7</v>
      </c>
      <c r="D382">
        <v>631</v>
      </c>
      <c r="E382">
        <v>0</v>
      </c>
      <c r="F382" s="4">
        <v>8.1809999999999999E-4</v>
      </c>
      <c r="G382">
        <v>7</v>
      </c>
      <c r="H382">
        <v>631</v>
      </c>
      <c r="I382">
        <v>2</v>
      </c>
      <c r="J382">
        <f t="shared" si="10"/>
        <v>1</v>
      </c>
      <c r="K382" s="4">
        <f t="shared" si="11"/>
        <v>101.63794157193497</v>
      </c>
    </row>
    <row r="383" spans="1:11" x14ac:dyDescent="0.35">
      <c r="A383" t="s">
        <v>544</v>
      </c>
      <c r="B383" s="4">
        <v>5.3200000000000003E-4</v>
      </c>
      <c r="C383">
        <v>11</v>
      </c>
      <c r="D383">
        <v>635</v>
      </c>
      <c r="E383">
        <v>0</v>
      </c>
      <c r="F383" s="4">
        <v>5.0940000000000002E-4</v>
      </c>
      <c r="G383">
        <v>11</v>
      </c>
      <c r="H383">
        <v>635</v>
      </c>
      <c r="I383">
        <v>0</v>
      </c>
      <c r="J383">
        <f t="shared" si="10"/>
        <v>1</v>
      </c>
      <c r="K383" s="4">
        <f t="shared" si="11"/>
        <v>104.4365920691009</v>
      </c>
    </row>
    <row r="384" spans="1:11" x14ac:dyDescent="0.35">
      <c r="A384" t="s">
        <v>1451</v>
      </c>
      <c r="B384">
        <v>4.1947E-3</v>
      </c>
      <c r="C384">
        <v>46</v>
      </c>
      <c r="D384">
        <v>636</v>
      </c>
      <c r="E384">
        <v>8</v>
      </c>
      <c r="F384">
        <v>8.6283999999999996E-3</v>
      </c>
      <c r="G384">
        <v>46</v>
      </c>
      <c r="H384">
        <v>636</v>
      </c>
      <c r="I384">
        <v>43</v>
      </c>
      <c r="J384">
        <f t="shared" si="10"/>
        <v>1</v>
      </c>
      <c r="K384" s="4">
        <f t="shared" si="11"/>
        <v>48.615038709378332</v>
      </c>
    </row>
    <row r="385" spans="1:11" x14ac:dyDescent="0.35">
      <c r="A385" t="s">
        <v>276</v>
      </c>
      <c r="B385" s="4">
        <v>6.3210000000000002E-4</v>
      </c>
      <c r="C385">
        <v>10</v>
      </c>
      <c r="D385">
        <v>651</v>
      </c>
      <c r="E385">
        <v>0</v>
      </c>
      <c r="F385" s="4">
        <v>7.4980000000000001E-4</v>
      </c>
      <c r="G385">
        <v>10</v>
      </c>
      <c r="H385">
        <v>651</v>
      </c>
      <c r="I385">
        <v>0</v>
      </c>
      <c r="J385">
        <f t="shared" si="10"/>
        <v>1</v>
      </c>
      <c r="K385" s="4">
        <f t="shared" si="11"/>
        <v>84.302480661509733</v>
      </c>
    </row>
    <row r="386" spans="1:11" x14ac:dyDescent="0.35">
      <c r="A386" t="s">
        <v>1426</v>
      </c>
      <c r="B386">
        <v>62.23751</v>
      </c>
      <c r="C386">
        <v>303808</v>
      </c>
      <c r="D386">
        <v>652</v>
      </c>
      <c r="E386">
        <v>652819</v>
      </c>
      <c r="F386">
        <v>88.482860000000002</v>
      </c>
      <c r="G386">
        <v>303808</v>
      </c>
      <c r="H386">
        <v>652</v>
      </c>
      <c r="I386">
        <v>755042</v>
      </c>
      <c r="J386">
        <f t="shared" si="10"/>
        <v>1</v>
      </c>
      <c r="K386" s="4">
        <f t="shared" si="11"/>
        <v>70.338492675304579</v>
      </c>
    </row>
    <row r="387" spans="1:11" x14ac:dyDescent="0.35">
      <c r="A387" t="s">
        <v>886</v>
      </c>
      <c r="B387" s="4">
        <v>5.1060000000000005E-4</v>
      </c>
      <c r="C387">
        <v>9</v>
      </c>
      <c r="D387">
        <v>659</v>
      </c>
      <c r="E387">
        <v>0</v>
      </c>
      <c r="F387">
        <v>1.9333E-3</v>
      </c>
      <c r="G387">
        <v>9</v>
      </c>
      <c r="H387">
        <v>659</v>
      </c>
      <c r="I387">
        <v>2</v>
      </c>
      <c r="J387">
        <f t="shared" si="10"/>
        <v>1</v>
      </c>
      <c r="K387" s="4">
        <f t="shared" si="11"/>
        <v>26.41080018621011</v>
      </c>
    </row>
    <row r="388" spans="1:11" x14ac:dyDescent="0.35">
      <c r="A388" t="s">
        <v>1420</v>
      </c>
      <c r="B388">
        <v>2.0578200000000001E-2</v>
      </c>
      <c r="C388">
        <v>258</v>
      </c>
      <c r="D388">
        <v>664</v>
      </c>
      <c r="E388">
        <v>55</v>
      </c>
      <c r="F388">
        <v>3.6613600000000003E-2</v>
      </c>
      <c r="G388">
        <v>258</v>
      </c>
      <c r="H388">
        <v>664</v>
      </c>
      <c r="I388">
        <v>88</v>
      </c>
      <c r="J388">
        <f t="shared" ref="J388:J415" si="12">IF(C388&gt;=G388,1,0)</f>
        <v>1</v>
      </c>
      <c r="K388" s="4">
        <f t="shared" ref="K388:K415" si="13">B388/F388*100</f>
        <v>56.203705726833739</v>
      </c>
    </row>
    <row r="389" spans="1:11" x14ac:dyDescent="0.35">
      <c r="A389" t="s">
        <v>745</v>
      </c>
      <c r="B389">
        <v>1.5451E-3</v>
      </c>
      <c r="C389">
        <v>10</v>
      </c>
      <c r="D389">
        <v>670</v>
      </c>
      <c r="E389">
        <v>0</v>
      </c>
      <c r="F389">
        <v>1.1696E-3</v>
      </c>
      <c r="G389">
        <v>10</v>
      </c>
      <c r="H389">
        <v>670</v>
      </c>
      <c r="I389">
        <v>1</v>
      </c>
      <c r="J389">
        <f t="shared" si="12"/>
        <v>1</v>
      </c>
      <c r="K389" s="4">
        <f t="shared" si="13"/>
        <v>132.1049931600547</v>
      </c>
    </row>
    <row r="390" spans="1:11" x14ac:dyDescent="0.35">
      <c r="A390" t="s">
        <v>1430</v>
      </c>
      <c r="B390">
        <v>9.2023999999999995E-3</v>
      </c>
      <c r="C390">
        <v>22</v>
      </c>
      <c r="D390">
        <v>674</v>
      </c>
      <c r="E390">
        <v>23</v>
      </c>
      <c r="F390">
        <v>9.1015999999999996E-3</v>
      </c>
      <c r="G390">
        <v>22</v>
      </c>
      <c r="H390">
        <v>674</v>
      </c>
      <c r="I390">
        <v>28</v>
      </c>
      <c r="J390">
        <f t="shared" si="12"/>
        <v>1</v>
      </c>
      <c r="K390" s="4">
        <f t="shared" si="13"/>
        <v>101.10749758284257</v>
      </c>
    </row>
    <row r="391" spans="1:11" x14ac:dyDescent="0.35">
      <c r="A391" t="s">
        <v>384</v>
      </c>
      <c r="B391">
        <v>1.1954999999999999E-3</v>
      </c>
      <c r="C391">
        <v>9</v>
      </c>
      <c r="D391">
        <v>679</v>
      </c>
      <c r="E391">
        <v>0</v>
      </c>
      <c r="F391">
        <v>1.0085000000000001E-3</v>
      </c>
      <c r="G391">
        <v>9</v>
      </c>
      <c r="H391">
        <v>679</v>
      </c>
      <c r="I391">
        <v>1</v>
      </c>
      <c r="J391">
        <f t="shared" si="12"/>
        <v>1</v>
      </c>
      <c r="K391" s="4">
        <f t="shared" si="13"/>
        <v>118.54238968765492</v>
      </c>
    </row>
    <row r="392" spans="1:11" x14ac:dyDescent="0.35">
      <c r="A392" t="s">
        <v>1490</v>
      </c>
      <c r="B392">
        <v>2.3524000000000002E-3</v>
      </c>
      <c r="C392">
        <v>10</v>
      </c>
      <c r="D392">
        <v>679</v>
      </c>
      <c r="E392">
        <v>0</v>
      </c>
      <c r="F392">
        <v>4.2944000000000003E-3</v>
      </c>
      <c r="G392">
        <v>10</v>
      </c>
      <c r="H392">
        <v>679</v>
      </c>
      <c r="I392">
        <v>4</v>
      </c>
      <c r="J392">
        <f t="shared" si="12"/>
        <v>1</v>
      </c>
      <c r="K392" s="4">
        <f t="shared" si="13"/>
        <v>54.778315946348734</v>
      </c>
    </row>
    <row r="393" spans="1:11" x14ac:dyDescent="0.35">
      <c r="A393" t="s">
        <v>249</v>
      </c>
      <c r="B393">
        <v>1.044E-3</v>
      </c>
      <c r="C393">
        <v>8</v>
      </c>
      <c r="D393">
        <v>680</v>
      </c>
      <c r="E393">
        <v>0</v>
      </c>
      <c r="F393" s="4">
        <v>8.5119999999999998E-4</v>
      </c>
      <c r="G393">
        <v>8</v>
      </c>
      <c r="H393">
        <v>680</v>
      </c>
      <c r="I393">
        <v>1</v>
      </c>
      <c r="J393">
        <f t="shared" si="12"/>
        <v>1</v>
      </c>
      <c r="K393" s="4">
        <f t="shared" si="13"/>
        <v>122.65037593984962</v>
      </c>
    </row>
    <row r="394" spans="1:11" x14ac:dyDescent="0.35">
      <c r="A394" t="s">
        <v>1446</v>
      </c>
      <c r="B394" s="4">
        <v>3.7399999999999998E-4</v>
      </c>
      <c r="C394">
        <v>11</v>
      </c>
      <c r="D394">
        <v>680</v>
      </c>
      <c r="E394">
        <v>2</v>
      </c>
      <c r="F394" s="4">
        <v>5.5429999999999998E-4</v>
      </c>
      <c r="G394">
        <v>11</v>
      </c>
      <c r="H394">
        <v>680</v>
      </c>
      <c r="I394">
        <v>6</v>
      </c>
      <c r="J394">
        <f t="shared" si="12"/>
        <v>1</v>
      </c>
      <c r="K394" s="4">
        <f t="shared" si="13"/>
        <v>67.472487822478797</v>
      </c>
    </row>
    <row r="395" spans="1:11" x14ac:dyDescent="0.35">
      <c r="A395" t="s">
        <v>838</v>
      </c>
      <c r="B395" s="4">
        <v>4.6420000000000001E-4</v>
      </c>
      <c r="C395">
        <v>12</v>
      </c>
      <c r="D395">
        <v>683</v>
      </c>
      <c r="E395">
        <v>0</v>
      </c>
      <c r="F395" s="4">
        <v>4.8220000000000001E-4</v>
      </c>
      <c r="G395">
        <v>12</v>
      </c>
      <c r="H395">
        <v>683</v>
      </c>
      <c r="I395">
        <v>0</v>
      </c>
      <c r="J395">
        <f t="shared" si="12"/>
        <v>1</v>
      </c>
      <c r="K395" s="4">
        <f t="shared" si="13"/>
        <v>96.267109083367899</v>
      </c>
    </row>
    <row r="396" spans="1:11" x14ac:dyDescent="0.35">
      <c r="A396" t="s">
        <v>1015</v>
      </c>
      <c r="B396" s="4">
        <v>8.8650000000000003E-4</v>
      </c>
      <c r="C396">
        <v>9</v>
      </c>
      <c r="D396">
        <v>684</v>
      </c>
      <c r="E396">
        <v>0</v>
      </c>
      <c r="F396" s="4">
        <v>8.4400000000000002E-4</v>
      </c>
      <c r="G396">
        <v>9</v>
      </c>
      <c r="H396">
        <v>684</v>
      </c>
      <c r="I396">
        <v>0</v>
      </c>
      <c r="J396">
        <f t="shared" si="12"/>
        <v>1</v>
      </c>
      <c r="K396" s="4">
        <f t="shared" si="13"/>
        <v>105.03554502369667</v>
      </c>
    </row>
    <row r="397" spans="1:11" x14ac:dyDescent="0.35">
      <c r="A397" t="s">
        <v>488</v>
      </c>
      <c r="B397" s="4">
        <v>8.0329999999999996E-4</v>
      </c>
      <c r="C397">
        <v>23</v>
      </c>
      <c r="D397">
        <v>688</v>
      </c>
      <c r="E397">
        <v>1</v>
      </c>
      <c r="F397">
        <v>1.0824000000000001E-3</v>
      </c>
      <c r="G397">
        <v>23</v>
      </c>
      <c r="H397">
        <v>688</v>
      </c>
      <c r="I397">
        <v>9</v>
      </c>
      <c r="J397">
        <f t="shared" si="12"/>
        <v>1</v>
      </c>
      <c r="K397" s="4">
        <f t="shared" si="13"/>
        <v>74.21470805617146</v>
      </c>
    </row>
    <row r="398" spans="1:11" x14ac:dyDescent="0.35">
      <c r="A398" t="s">
        <v>994</v>
      </c>
      <c r="B398">
        <v>1.4090000000000001E-3</v>
      </c>
      <c r="C398">
        <v>14</v>
      </c>
      <c r="D398">
        <v>690</v>
      </c>
      <c r="E398">
        <v>2</v>
      </c>
      <c r="F398">
        <v>1.1867E-3</v>
      </c>
      <c r="G398">
        <v>14</v>
      </c>
      <c r="H398">
        <v>690</v>
      </c>
      <c r="I398">
        <v>2</v>
      </c>
      <c r="J398">
        <f t="shared" si="12"/>
        <v>1</v>
      </c>
      <c r="K398" s="4">
        <f t="shared" si="13"/>
        <v>118.73261987022839</v>
      </c>
    </row>
    <row r="399" spans="1:11" x14ac:dyDescent="0.35">
      <c r="A399" t="s">
        <v>1471</v>
      </c>
      <c r="B399">
        <v>1.3902999999999999E-3</v>
      </c>
      <c r="C399">
        <v>9</v>
      </c>
      <c r="D399">
        <v>708</v>
      </c>
      <c r="E399">
        <v>1</v>
      </c>
      <c r="F399">
        <v>1.2469E-3</v>
      </c>
      <c r="G399">
        <v>9</v>
      </c>
      <c r="H399">
        <v>708</v>
      </c>
      <c r="I399">
        <v>3</v>
      </c>
      <c r="J399">
        <f t="shared" si="12"/>
        <v>1</v>
      </c>
      <c r="K399" s="4">
        <f t="shared" si="13"/>
        <v>111.50052129280614</v>
      </c>
    </row>
    <row r="400" spans="1:11" x14ac:dyDescent="0.35">
      <c r="A400" t="s">
        <v>739</v>
      </c>
      <c r="B400">
        <v>1.1157999999999999E-3</v>
      </c>
      <c r="C400">
        <v>9</v>
      </c>
      <c r="D400">
        <v>710</v>
      </c>
      <c r="E400">
        <v>0</v>
      </c>
      <c r="F400" s="4">
        <v>9.6590000000000001E-4</v>
      </c>
      <c r="G400">
        <v>9</v>
      </c>
      <c r="H400">
        <v>710</v>
      </c>
      <c r="I400">
        <v>0</v>
      </c>
      <c r="J400">
        <f t="shared" si="12"/>
        <v>1</v>
      </c>
      <c r="K400" s="4">
        <f t="shared" si="13"/>
        <v>115.51920488663421</v>
      </c>
    </row>
    <row r="401" spans="1:11" x14ac:dyDescent="0.35">
      <c r="A401" t="s">
        <v>853</v>
      </c>
      <c r="B401" s="4">
        <v>2.0340000000000001E-4</v>
      </c>
      <c r="C401">
        <v>9</v>
      </c>
      <c r="D401">
        <v>710</v>
      </c>
      <c r="E401">
        <v>0</v>
      </c>
      <c r="F401" s="4">
        <v>1.962E-4</v>
      </c>
      <c r="G401">
        <v>9</v>
      </c>
      <c r="H401">
        <v>710</v>
      </c>
      <c r="I401">
        <v>0</v>
      </c>
      <c r="J401">
        <f t="shared" si="12"/>
        <v>1</v>
      </c>
      <c r="K401" s="4">
        <f t="shared" si="13"/>
        <v>103.6697247706422</v>
      </c>
    </row>
    <row r="402" spans="1:11" x14ac:dyDescent="0.35">
      <c r="A402" t="s">
        <v>697</v>
      </c>
      <c r="B402" s="4">
        <v>8.0789999999999996E-4</v>
      </c>
      <c r="C402">
        <v>10</v>
      </c>
      <c r="D402">
        <v>727</v>
      </c>
      <c r="E402">
        <v>0</v>
      </c>
      <c r="F402" s="4">
        <v>8.1859999999999995E-4</v>
      </c>
      <c r="G402">
        <v>10</v>
      </c>
      <c r="H402">
        <v>727</v>
      </c>
      <c r="I402">
        <v>0</v>
      </c>
      <c r="J402">
        <f t="shared" si="12"/>
        <v>1</v>
      </c>
      <c r="K402" s="4">
        <f t="shared" si="13"/>
        <v>98.692890300513071</v>
      </c>
    </row>
    <row r="403" spans="1:11" x14ac:dyDescent="0.35">
      <c r="A403" t="s">
        <v>1480</v>
      </c>
      <c r="B403">
        <v>2.5811000000000001E-2</v>
      </c>
      <c r="C403">
        <v>309</v>
      </c>
      <c r="D403">
        <v>736</v>
      </c>
      <c r="E403">
        <v>51</v>
      </c>
      <c r="F403">
        <v>3.3041599999999997E-2</v>
      </c>
      <c r="G403">
        <v>309</v>
      </c>
      <c r="H403">
        <v>736</v>
      </c>
      <c r="I403">
        <v>116</v>
      </c>
      <c r="J403">
        <f t="shared" si="12"/>
        <v>1</v>
      </c>
      <c r="K403" s="4">
        <f t="shared" si="13"/>
        <v>78.116677158491115</v>
      </c>
    </row>
    <row r="404" spans="1:11" x14ac:dyDescent="0.35">
      <c r="A404" t="s">
        <v>628</v>
      </c>
      <c r="B404">
        <v>1.2911000000000001E-3</v>
      </c>
      <c r="C404">
        <v>8</v>
      </c>
      <c r="D404">
        <v>738</v>
      </c>
      <c r="E404">
        <v>1</v>
      </c>
      <c r="F404">
        <v>1.5832000000000001E-3</v>
      </c>
      <c r="G404">
        <v>8</v>
      </c>
      <c r="H404">
        <v>738</v>
      </c>
      <c r="I404">
        <v>5</v>
      </c>
      <c r="J404">
        <f t="shared" si="12"/>
        <v>1</v>
      </c>
      <c r="K404" s="4">
        <f t="shared" si="13"/>
        <v>81.550025265285498</v>
      </c>
    </row>
    <row r="405" spans="1:11" x14ac:dyDescent="0.35">
      <c r="A405" t="s">
        <v>1478</v>
      </c>
      <c r="B405">
        <v>3.6795399999999999E-2</v>
      </c>
      <c r="C405">
        <v>367</v>
      </c>
      <c r="D405">
        <v>742</v>
      </c>
      <c r="E405">
        <v>35</v>
      </c>
      <c r="F405">
        <v>4.6955499999999997E-2</v>
      </c>
      <c r="G405">
        <v>367</v>
      </c>
      <c r="H405">
        <v>742</v>
      </c>
      <c r="I405">
        <v>371</v>
      </c>
      <c r="J405">
        <f t="shared" si="12"/>
        <v>1</v>
      </c>
      <c r="K405" s="4">
        <f t="shared" si="13"/>
        <v>78.362279179222881</v>
      </c>
    </row>
    <row r="406" spans="1:11" x14ac:dyDescent="0.35">
      <c r="A406" t="s">
        <v>288</v>
      </c>
      <c r="B406" s="4">
        <v>7.5190000000000001E-4</v>
      </c>
      <c r="C406">
        <v>10</v>
      </c>
      <c r="D406">
        <v>759</v>
      </c>
      <c r="E406">
        <v>0</v>
      </c>
      <c r="F406">
        <v>1.0727E-3</v>
      </c>
      <c r="G406">
        <v>10</v>
      </c>
      <c r="H406">
        <v>759</v>
      </c>
      <c r="I406">
        <v>0</v>
      </c>
      <c r="J406">
        <f t="shared" si="12"/>
        <v>1</v>
      </c>
      <c r="K406" s="4">
        <f t="shared" si="13"/>
        <v>70.094154936142445</v>
      </c>
    </row>
    <row r="407" spans="1:11" x14ac:dyDescent="0.35">
      <c r="A407" t="s">
        <v>213</v>
      </c>
      <c r="B407" s="4">
        <v>2.6479999999999999E-4</v>
      </c>
      <c r="C407">
        <v>7</v>
      </c>
      <c r="D407">
        <v>760</v>
      </c>
      <c r="E407">
        <v>1</v>
      </c>
      <c r="F407" s="4">
        <v>2.9320000000000003E-4</v>
      </c>
      <c r="G407">
        <v>7</v>
      </c>
      <c r="H407">
        <v>760</v>
      </c>
      <c r="I407">
        <v>1</v>
      </c>
      <c r="J407">
        <f t="shared" si="12"/>
        <v>1</v>
      </c>
      <c r="K407" s="4">
        <f t="shared" si="13"/>
        <v>90.313778990450189</v>
      </c>
    </row>
    <row r="408" spans="1:11" x14ac:dyDescent="0.35">
      <c r="A408" t="s">
        <v>1449</v>
      </c>
      <c r="B408">
        <v>4.4714400000000001E-2</v>
      </c>
      <c r="C408">
        <v>558</v>
      </c>
      <c r="D408">
        <v>762</v>
      </c>
      <c r="E408">
        <v>153</v>
      </c>
      <c r="F408">
        <v>6.0043600000000003E-2</v>
      </c>
      <c r="G408">
        <v>558</v>
      </c>
      <c r="H408">
        <v>762</v>
      </c>
      <c r="I408">
        <v>162</v>
      </c>
      <c r="J408">
        <f t="shared" si="12"/>
        <v>1</v>
      </c>
      <c r="K408" s="4">
        <f t="shared" si="13"/>
        <v>74.469885216742497</v>
      </c>
    </row>
    <row r="409" spans="1:11" x14ac:dyDescent="0.35">
      <c r="A409" t="s">
        <v>1488</v>
      </c>
      <c r="B409">
        <v>0.1138878</v>
      </c>
      <c r="C409">
        <v>1211</v>
      </c>
      <c r="D409">
        <v>782</v>
      </c>
      <c r="E409">
        <v>245</v>
      </c>
      <c r="F409">
        <v>0.11194270000000001</v>
      </c>
      <c r="G409">
        <v>1211</v>
      </c>
      <c r="H409">
        <v>782</v>
      </c>
      <c r="I409">
        <v>231</v>
      </c>
      <c r="J409">
        <f t="shared" si="12"/>
        <v>1</v>
      </c>
      <c r="K409" s="4">
        <f t="shared" si="13"/>
        <v>101.73758538966811</v>
      </c>
    </row>
    <row r="410" spans="1:11" x14ac:dyDescent="0.35">
      <c r="A410" t="s">
        <v>730</v>
      </c>
      <c r="B410">
        <v>1.6033E-3</v>
      </c>
      <c r="C410">
        <v>7</v>
      </c>
      <c r="D410">
        <v>785</v>
      </c>
      <c r="E410">
        <v>1</v>
      </c>
      <c r="F410">
        <v>1.1594999999999999E-3</v>
      </c>
      <c r="G410">
        <v>7</v>
      </c>
      <c r="H410">
        <v>785</v>
      </c>
      <c r="I410">
        <v>2</v>
      </c>
      <c r="J410">
        <f t="shared" si="12"/>
        <v>1</v>
      </c>
      <c r="K410" s="4">
        <f t="shared" si="13"/>
        <v>138.27511858559726</v>
      </c>
    </row>
    <row r="411" spans="1:11" x14ac:dyDescent="0.35">
      <c r="A411" t="s">
        <v>147</v>
      </c>
      <c r="B411" s="4">
        <v>9.366E-4</v>
      </c>
      <c r="C411">
        <v>10</v>
      </c>
      <c r="D411">
        <v>803</v>
      </c>
      <c r="E411">
        <v>2</v>
      </c>
      <c r="F411">
        <v>1.8563E-3</v>
      </c>
      <c r="G411">
        <v>10</v>
      </c>
      <c r="H411">
        <v>803</v>
      </c>
      <c r="I411">
        <v>5</v>
      </c>
      <c r="J411">
        <f t="shared" si="12"/>
        <v>1</v>
      </c>
      <c r="K411" s="4">
        <f t="shared" si="13"/>
        <v>50.45520659376178</v>
      </c>
    </row>
    <row r="412" spans="1:11" x14ac:dyDescent="0.35">
      <c r="A412" t="s">
        <v>165</v>
      </c>
      <c r="B412" s="4">
        <v>4.8680000000000001E-4</v>
      </c>
      <c r="C412">
        <v>9</v>
      </c>
      <c r="D412">
        <v>997</v>
      </c>
      <c r="E412">
        <v>1</v>
      </c>
      <c r="F412" s="4">
        <v>5.4790000000000004E-4</v>
      </c>
      <c r="G412">
        <v>9</v>
      </c>
      <c r="H412">
        <v>997</v>
      </c>
      <c r="I412">
        <v>1</v>
      </c>
      <c r="J412">
        <f t="shared" si="12"/>
        <v>1</v>
      </c>
      <c r="K412" s="4">
        <f t="shared" si="13"/>
        <v>88.848329987223934</v>
      </c>
    </row>
    <row r="413" spans="1:11" x14ac:dyDescent="0.35">
      <c r="A413" t="s">
        <v>1499</v>
      </c>
      <c r="B413">
        <v>13095.8125</v>
      </c>
      <c r="C413" t="s">
        <v>1500</v>
      </c>
      <c r="D413" t="s">
        <v>1501</v>
      </c>
      <c r="E413" t="s">
        <v>1502</v>
      </c>
      <c r="F413">
        <v>12373.567999999999</v>
      </c>
      <c r="G413" t="s">
        <v>58</v>
      </c>
      <c r="K413" s="4">
        <f t="shared" si="13"/>
        <v>105.83699463242939</v>
      </c>
    </row>
    <row r="414" spans="1:11" x14ac:dyDescent="0.35">
      <c r="K414" s="4"/>
    </row>
    <row r="415" spans="1:11" x14ac:dyDescent="0.35">
      <c r="A415" t="s">
        <v>16</v>
      </c>
      <c r="B415">
        <f>AVERAGE(B3:B412)</f>
        <v>1.4040728844000012</v>
      </c>
      <c r="C415">
        <f t="shared" ref="C415:I415" si="14">AVERAGE(C3:C412)</f>
        <v>13095.812195121951</v>
      </c>
      <c r="D415">
        <f t="shared" si="14"/>
        <v>435.22926829268295</v>
      </c>
      <c r="E415">
        <f t="shared" si="14"/>
        <v>11829.768292682927</v>
      </c>
      <c r="F415">
        <f t="shared" si="14"/>
        <v>1.5985921963999992</v>
      </c>
      <c r="G415">
        <f t="shared" si="14"/>
        <v>13095.812195121951</v>
      </c>
      <c r="H415">
        <f t="shared" si="14"/>
        <v>435.22926829268295</v>
      </c>
      <c r="I415">
        <f t="shared" si="14"/>
        <v>12373.568292682927</v>
      </c>
      <c r="J415">
        <f t="shared" si="12"/>
        <v>1</v>
      </c>
      <c r="K415" s="4">
        <f t="shared" si="13"/>
        <v>87.831836509770795</v>
      </c>
    </row>
    <row r="417" spans="1:2" x14ac:dyDescent="0.35">
      <c r="A417" t="s">
        <v>1095</v>
      </c>
      <c r="B417">
        <f>B415/F415*100</f>
        <v>87.831836509770795</v>
      </c>
    </row>
  </sheetData>
  <sortState ref="A3:I412">
    <sortCondition ref="H3:H41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6"/>
  <sheetViews>
    <sheetView topLeftCell="A148" workbookViewId="0">
      <selection activeCell="F169" sqref="F169"/>
    </sheetView>
  </sheetViews>
  <sheetFormatPr defaultRowHeight="14.5" x14ac:dyDescent="0.35"/>
  <cols>
    <col min="1" max="1" width="12.453125" customWidth="1"/>
    <col min="2" max="2" width="12" customWidth="1"/>
    <col min="3" max="3" width="11.36328125" customWidth="1"/>
    <col min="4" max="4" width="10.90625" customWidth="1"/>
    <col min="5" max="5" width="11.54296875" customWidth="1"/>
    <col min="6" max="6" width="12.453125" customWidth="1"/>
    <col min="7" max="7" width="11" customWidth="1"/>
    <col min="8" max="8" width="11.453125" customWidth="1"/>
    <col min="9" max="9" width="13.1796875" customWidth="1"/>
    <col min="10" max="10" width="11.1796875" customWidth="1"/>
    <col min="11" max="11" width="10.453125" customWidth="1"/>
    <col min="16" max="16" width="6.90625" customWidth="1"/>
    <col min="18" max="18" width="10" customWidth="1"/>
    <col min="19" max="19" width="10.36328125" customWidth="1"/>
    <col min="21" max="21" width="10.7265625" customWidth="1"/>
    <col min="22" max="22" width="10.26953125" customWidth="1"/>
    <col min="23" max="23" width="10.6328125" customWidth="1"/>
    <col min="24" max="24" width="7.54296875" customWidth="1"/>
    <col min="25" max="25" width="10.7265625" customWidth="1"/>
  </cols>
  <sheetData>
    <row r="2" spans="1:14" x14ac:dyDescent="0.35">
      <c r="A2" t="s">
        <v>1098</v>
      </c>
      <c r="B2" t="s">
        <v>1099</v>
      </c>
      <c r="C2" t="s">
        <v>1100</v>
      </c>
      <c r="D2" t="s">
        <v>1105</v>
      </c>
      <c r="E2" t="s">
        <v>1101</v>
      </c>
      <c r="F2" t="s">
        <v>1102</v>
      </c>
      <c r="G2" t="s">
        <v>1103</v>
      </c>
      <c r="H2" t="s">
        <v>1106</v>
      </c>
      <c r="I2" t="s">
        <v>1104</v>
      </c>
      <c r="J2" t="s">
        <v>1095</v>
      </c>
      <c r="K2" t="s">
        <v>1096</v>
      </c>
    </row>
    <row r="3" spans="1:14" x14ac:dyDescent="0.35">
      <c r="A3" t="s">
        <v>1543</v>
      </c>
      <c r="B3">
        <v>3.7376899999999998E-2</v>
      </c>
      <c r="C3">
        <v>53</v>
      </c>
      <c r="D3">
        <v>60</v>
      </c>
      <c r="E3">
        <v>0</v>
      </c>
      <c r="F3">
        <v>2.5571699999999999E-2</v>
      </c>
      <c r="G3">
        <v>53</v>
      </c>
      <c r="H3">
        <v>60</v>
      </c>
      <c r="I3">
        <v>2</v>
      </c>
      <c r="J3">
        <f>B3/F3*100</f>
        <v>146.16509657160063</v>
      </c>
      <c r="K3">
        <f>IF(C3&gt;=G3,1,0)</f>
        <v>1</v>
      </c>
    </row>
    <row r="4" spans="1:14" x14ac:dyDescent="0.35">
      <c r="A4" t="s">
        <v>1522</v>
      </c>
      <c r="B4">
        <v>8.4729999999999996E-3</v>
      </c>
      <c r="C4">
        <v>39</v>
      </c>
      <c r="D4">
        <v>61</v>
      </c>
      <c r="E4">
        <v>4</v>
      </c>
      <c r="F4">
        <v>6.7162999999999997E-3</v>
      </c>
      <c r="G4">
        <v>39</v>
      </c>
      <c r="H4">
        <v>61</v>
      </c>
      <c r="I4">
        <v>9</v>
      </c>
      <c r="J4">
        <f t="shared" ref="J4:J67" si="0">B4/F4*100</f>
        <v>126.15577029018954</v>
      </c>
      <c r="K4">
        <f t="shared" ref="K4:K67" si="1">IF(C4&gt;=G4,1,0)</f>
        <v>1</v>
      </c>
    </row>
    <row r="5" spans="1:14" x14ac:dyDescent="0.35">
      <c r="A5" t="s">
        <v>1550</v>
      </c>
      <c r="B5">
        <v>2.07408E-2</v>
      </c>
      <c r="C5">
        <v>36</v>
      </c>
      <c r="D5">
        <v>63</v>
      </c>
      <c r="E5">
        <v>1</v>
      </c>
      <c r="F5">
        <v>1.62115E-2</v>
      </c>
      <c r="G5">
        <v>36</v>
      </c>
      <c r="H5">
        <v>63</v>
      </c>
      <c r="I5">
        <v>2</v>
      </c>
      <c r="J5">
        <f t="shared" si="0"/>
        <v>127.93880887024642</v>
      </c>
      <c r="K5">
        <f t="shared" si="1"/>
        <v>1</v>
      </c>
    </row>
    <row r="6" spans="1:14" x14ac:dyDescent="0.35">
      <c r="A6" t="s">
        <v>1560</v>
      </c>
      <c r="B6">
        <v>9.4711909999999996E-2</v>
      </c>
      <c r="C6">
        <v>70</v>
      </c>
      <c r="D6">
        <v>64</v>
      </c>
      <c r="E6">
        <v>14</v>
      </c>
      <c r="F6">
        <v>8.2850895999999993E-2</v>
      </c>
      <c r="G6">
        <v>70</v>
      </c>
      <c r="H6">
        <v>64</v>
      </c>
      <c r="I6">
        <v>40</v>
      </c>
      <c r="J6">
        <f t="shared" si="0"/>
        <v>114.3160962314759</v>
      </c>
      <c r="K6">
        <f t="shared" si="1"/>
        <v>1</v>
      </c>
    </row>
    <row r="7" spans="1:14" x14ac:dyDescent="0.35">
      <c r="A7" t="s">
        <v>1523</v>
      </c>
      <c r="B7">
        <v>9.4304999999999996E-3</v>
      </c>
      <c r="C7">
        <v>40</v>
      </c>
      <c r="D7">
        <v>65</v>
      </c>
      <c r="E7">
        <v>3</v>
      </c>
      <c r="F7">
        <v>8.3841999999999996E-3</v>
      </c>
      <c r="G7">
        <v>40</v>
      </c>
      <c r="H7">
        <v>65</v>
      </c>
      <c r="I7">
        <v>7</v>
      </c>
      <c r="J7">
        <f t="shared" si="0"/>
        <v>112.47942558622171</v>
      </c>
      <c r="K7">
        <f t="shared" si="1"/>
        <v>1</v>
      </c>
    </row>
    <row r="8" spans="1:14" x14ac:dyDescent="0.35">
      <c r="A8" t="s">
        <v>1587</v>
      </c>
      <c r="B8">
        <v>5.2542499999999999E-2</v>
      </c>
      <c r="C8">
        <v>39</v>
      </c>
      <c r="D8">
        <v>65</v>
      </c>
      <c r="E8">
        <v>2</v>
      </c>
      <c r="F8">
        <v>3.8044500000000002E-2</v>
      </c>
      <c r="G8">
        <v>39</v>
      </c>
      <c r="H8">
        <v>65</v>
      </c>
      <c r="I8">
        <v>2</v>
      </c>
      <c r="J8">
        <f t="shared" si="0"/>
        <v>138.10800509929163</v>
      </c>
      <c r="K8">
        <f t="shared" si="1"/>
        <v>1</v>
      </c>
      <c r="M8" t="s">
        <v>13</v>
      </c>
      <c r="N8">
        <v>251</v>
      </c>
    </row>
    <row r="9" spans="1:14" x14ac:dyDescent="0.35">
      <c r="A9" t="s">
        <v>1589</v>
      </c>
      <c r="B9">
        <v>4.6262699999999997E-2</v>
      </c>
      <c r="C9">
        <v>34</v>
      </c>
      <c r="D9">
        <v>66</v>
      </c>
      <c r="E9">
        <v>0</v>
      </c>
      <c r="F9">
        <v>3.5612699999999997E-2</v>
      </c>
      <c r="G9">
        <v>34</v>
      </c>
      <c r="H9">
        <v>66</v>
      </c>
      <c r="I9">
        <v>0</v>
      </c>
      <c r="J9">
        <f t="shared" si="0"/>
        <v>129.905061958234</v>
      </c>
      <c r="K9">
        <f t="shared" si="1"/>
        <v>1</v>
      </c>
      <c r="M9" t="s">
        <v>14</v>
      </c>
      <c r="N9">
        <v>251</v>
      </c>
    </row>
    <row r="10" spans="1:14" x14ac:dyDescent="0.35">
      <c r="A10" t="s">
        <v>1607</v>
      </c>
      <c r="B10">
        <v>8.4679999999999998E-3</v>
      </c>
      <c r="C10">
        <v>42</v>
      </c>
      <c r="D10">
        <v>66</v>
      </c>
      <c r="E10">
        <v>3</v>
      </c>
      <c r="F10">
        <v>7.4933999999999999E-3</v>
      </c>
      <c r="G10">
        <v>42</v>
      </c>
      <c r="H10">
        <v>66</v>
      </c>
      <c r="I10">
        <v>4</v>
      </c>
      <c r="J10">
        <f t="shared" si="0"/>
        <v>113.00611204526649</v>
      </c>
      <c r="K10">
        <f t="shared" si="1"/>
        <v>1</v>
      </c>
    </row>
    <row r="11" spans="1:14" x14ac:dyDescent="0.35">
      <c r="A11" t="s">
        <v>1609</v>
      </c>
      <c r="B11">
        <v>7.7961000000000003E-3</v>
      </c>
      <c r="C11">
        <v>37</v>
      </c>
      <c r="D11">
        <v>66</v>
      </c>
      <c r="E11">
        <v>3</v>
      </c>
      <c r="F11">
        <v>7.1418000000000002E-3</v>
      </c>
      <c r="G11">
        <v>37</v>
      </c>
      <c r="H11">
        <v>66</v>
      </c>
      <c r="I11">
        <v>9</v>
      </c>
      <c r="J11">
        <f t="shared" si="0"/>
        <v>109.16155591027473</v>
      </c>
      <c r="K11">
        <f t="shared" si="1"/>
        <v>1</v>
      </c>
    </row>
    <row r="12" spans="1:14" x14ac:dyDescent="0.35">
      <c r="A12" t="s">
        <v>1511</v>
      </c>
      <c r="B12">
        <v>3.9115299999999999E-2</v>
      </c>
      <c r="C12">
        <v>41</v>
      </c>
      <c r="D12">
        <v>67</v>
      </c>
      <c r="E12">
        <v>9</v>
      </c>
      <c r="F12">
        <v>3.1309999999999998E-2</v>
      </c>
      <c r="G12">
        <v>41</v>
      </c>
      <c r="H12">
        <v>67</v>
      </c>
      <c r="I12">
        <v>19</v>
      </c>
      <c r="J12">
        <f t="shared" si="0"/>
        <v>124.92909613542</v>
      </c>
      <c r="K12">
        <f t="shared" si="1"/>
        <v>1</v>
      </c>
    </row>
    <row r="13" spans="1:14" x14ac:dyDescent="0.35">
      <c r="A13" t="s">
        <v>1526</v>
      </c>
      <c r="B13">
        <v>6.0540000000000004E-3</v>
      </c>
      <c r="C13">
        <v>32</v>
      </c>
      <c r="D13">
        <v>67</v>
      </c>
      <c r="E13">
        <v>1</v>
      </c>
      <c r="F13">
        <v>4.8501000000000004E-3</v>
      </c>
      <c r="G13">
        <v>32</v>
      </c>
      <c r="H13">
        <v>67</v>
      </c>
      <c r="I13">
        <v>1</v>
      </c>
      <c r="J13">
        <f t="shared" si="0"/>
        <v>124.82216861508009</v>
      </c>
      <c r="K13">
        <f t="shared" si="1"/>
        <v>1</v>
      </c>
    </row>
    <row r="14" spans="1:14" x14ac:dyDescent="0.35">
      <c r="A14" t="s">
        <v>1520</v>
      </c>
      <c r="B14">
        <v>9.2578000000000001E-3</v>
      </c>
      <c r="C14">
        <v>44</v>
      </c>
      <c r="D14">
        <v>68</v>
      </c>
      <c r="E14">
        <v>6</v>
      </c>
      <c r="F14">
        <v>9.5437000000000004E-3</v>
      </c>
      <c r="G14">
        <v>44</v>
      </c>
      <c r="H14">
        <v>68</v>
      </c>
      <c r="I14">
        <v>13</v>
      </c>
      <c r="J14">
        <f t="shared" si="0"/>
        <v>97.004306505862502</v>
      </c>
      <c r="K14">
        <f t="shared" si="1"/>
        <v>1</v>
      </c>
    </row>
    <row r="15" spans="1:14" x14ac:dyDescent="0.35">
      <c r="A15" t="s">
        <v>1533</v>
      </c>
      <c r="B15">
        <v>9.8820000000000002E-3</v>
      </c>
      <c r="C15">
        <v>32</v>
      </c>
      <c r="D15">
        <v>68</v>
      </c>
      <c r="E15">
        <v>0</v>
      </c>
      <c r="F15">
        <v>4.9446999999999998E-3</v>
      </c>
      <c r="G15">
        <v>32</v>
      </c>
      <c r="H15">
        <v>68</v>
      </c>
      <c r="I15">
        <v>0</v>
      </c>
      <c r="J15">
        <f t="shared" si="0"/>
        <v>199.85034481363886</v>
      </c>
      <c r="K15">
        <f t="shared" si="1"/>
        <v>1</v>
      </c>
    </row>
    <row r="16" spans="1:14" x14ac:dyDescent="0.35">
      <c r="A16" t="s">
        <v>1553</v>
      </c>
      <c r="B16">
        <v>1.9533999999999999E-2</v>
      </c>
      <c r="C16">
        <v>34</v>
      </c>
      <c r="D16">
        <v>68</v>
      </c>
      <c r="E16">
        <v>0</v>
      </c>
      <c r="F16">
        <v>1.4785400000000001E-2</v>
      </c>
      <c r="G16">
        <v>34</v>
      </c>
      <c r="H16">
        <v>68</v>
      </c>
      <c r="I16">
        <v>3</v>
      </c>
      <c r="J16">
        <f t="shared" si="0"/>
        <v>132.11681794202389</v>
      </c>
      <c r="K16">
        <f t="shared" si="1"/>
        <v>1</v>
      </c>
    </row>
    <row r="17" spans="1:11" x14ac:dyDescent="0.35">
      <c r="A17" t="s">
        <v>1662</v>
      </c>
      <c r="B17">
        <v>3.1935199999999997E-2</v>
      </c>
      <c r="C17">
        <v>35</v>
      </c>
      <c r="D17">
        <v>68</v>
      </c>
      <c r="E17">
        <v>0</v>
      </c>
      <c r="F17">
        <v>2.4729600000000001E-2</v>
      </c>
      <c r="G17">
        <v>35</v>
      </c>
      <c r="H17">
        <v>68</v>
      </c>
      <c r="I17">
        <v>0</v>
      </c>
      <c r="J17">
        <f t="shared" si="0"/>
        <v>129.13755175983434</v>
      </c>
      <c r="K17">
        <f t="shared" si="1"/>
        <v>1</v>
      </c>
    </row>
    <row r="18" spans="1:11" x14ac:dyDescent="0.35">
      <c r="A18" t="s">
        <v>1531</v>
      </c>
      <c r="B18">
        <v>1.03733E-2</v>
      </c>
      <c r="C18">
        <v>31</v>
      </c>
      <c r="D18">
        <v>69</v>
      </c>
      <c r="E18">
        <v>0</v>
      </c>
      <c r="F18">
        <v>6.5373000000000002E-3</v>
      </c>
      <c r="G18">
        <v>31</v>
      </c>
      <c r="H18">
        <v>69</v>
      </c>
      <c r="I18">
        <v>4</v>
      </c>
      <c r="J18">
        <f t="shared" si="0"/>
        <v>158.67865938537315</v>
      </c>
      <c r="K18">
        <f t="shared" si="1"/>
        <v>1</v>
      </c>
    </row>
    <row r="19" spans="1:11" x14ac:dyDescent="0.35">
      <c r="A19" t="s">
        <v>1559</v>
      </c>
      <c r="B19">
        <v>5.69227E-2</v>
      </c>
      <c r="C19">
        <v>25</v>
      </c>
      <c r="D19">
        <v>69</v>
      </c>
      <c r="E19">
        <v>2</v>
      </c>
      <c r="F19">
        <v>4.6889500000000001E-2</v>
      </c>
      <c r="G19">
        <v>25</v>
      </c>
      <c r="H19">
        <v>69</v>
      </c>
      <c r="I19">
        <v>6</v>
      </c>
      <c r="J19">
        <f t="shared" si="0"/>
        <v>121.39754102730889</v>
      </c>
      <c r="K19">
        <f t="shared" si="1"/>
        <v>1</v>
      </c>
    </row>
    <row r="20" spans="1:11" x14ac:dyDescent="0.35">
      <c r="A20" t="s">
        <v>1584</v>
      </c>
      <c r="B20">
        <v>5.3106300000000002E-2</v>
      </c>
      <c r="C20">
        <v>34</v>
      </c>
      <c r="D20">
        <v>69</v>
      </c>
      <c r="E20">
        <v>0</v>
      </c>
      <c r="F20">
        <v>4.0111399999999998E-2</v>
      </c>
      <c r="G20">
        <v>34</v>
      </c>
      <c r="H20">
        <v>69</v>
      </c>
      <c r="I20">
        <v>2</v>
      </c>
      <c r="J20">
        <f t="shared" si="0"/>
        <v>132.3970242873597</v>
      </c>
      <c r="K20">
        <f t="shared" si="1"/>
        <v>1</v>
      </c>
    </row>
    <row r="21" spans="1:11" x14ac:dyDescent="0.35">
      <c r="A21" t="s">
        <v>1640</v>
      </c>
      <c r="B21">
        <v>1.7068699999999999E-2</v>
      </c>
      <c r="C21">
        <v>30</v>
      </c>
      <c r="D21">
        <v>69</v>
      </c>
      <c r="E21">
        <v>0</v>
      </c>
      <c r="F21">
        <v>1.38634E-2</v>
      </c>
      <c r="G21">
        <v>30</v>
      </c>
      <c r="H21">
        <v>69</v>
      </c>
      <c r="I21">
        <v>0</v>
      </c>
      <c r="J21">
        <f t="shared" si="0"/>
        <v>123.12059090843516</v>
      </c>
      <c r="K21">
        <f t="shared" si="1"/>
        <v>1</v>
      </c>
    </row>
    <row r="22" spans="1:11" x14ac:dyDescent="0.35">
      <c r="A22" t="s">
        <v>1509</v>
      </c>
      <c r="B22">
        <v>6.4175399999999994E-2</v>
      </c>
      <c r="C22">
        <v>63</v>
      </c>
      <c r="D22">
        <v>70</v>
      </c>
      <c r="E22">
        <v>21</v>
      </c>
      <c r="F22">
        <v>5.43417E-2</v>
      </c>
      <c r="G22">
        <v>63</v>
      </c>
      <c r="H22">
        <v>70</v>
      </c>
      <c r="I22">
        <v>58</v>
      </c>
      <c r="J22">
        <f t="shared" si="0"/>
        <v>118.09604778650649</v>
      </c>
      <c r="K22">
        <f t="shared" si="1"/>
        <v>1</v>
      </c>
    </row>
    <row r="23" spans="1:11" x14ac:dyDescent="0.35">
      <c r="A23" t="s">
        <v>1548</v>
      </c>
      <c r="B23">
        <v>1.7186E-2</v>
      </c>
      <c r="C23">
        <v>34</v>
      </c>
      <c r="D23">
        <v>70</v>
      </c>
      <c r="E23">
        <v>0</v>
      </c>
      <c r="F23">
        <v>1.40032E-2</v>
      </c>
      <c r="G23">
        <v>34</v>
      </c>
      <c r="H23">
        <v>70</v>
      </c>
      <c r="I23">
        <v>2</v>
      </c>
      <c r="J23">
        <f t="shared" si="0"/>
        <v>122.72909049360146</v>
      </c>
      <c r="K23">
        <f t="shared" si="1"/>
        <v>1</v>
      </c>
    </row>
    <row r="24" spans="1:11" x14ac:dyDescent="0.35">
      <c r="A24" t="s">
        <v>1551</v>
      </c>
      <c r="B24">
        <v>1.7630099999999999E-2</v>
      </c>
      <c r="C24">
        <v>32</v>
      </c>
      <c r="D24">
        <v>70</v>
      </c>
      <c r="E24">
        <v>0</v>
      </c>
      <c r="F24">
        <v>1.6747499999999998E-2</v>
      </c>
      <c r="G24">
        <v>32</v>
      </c>
      <c r="H24">
        <v>70</v>
      </c>
      <c r="I24">
        <v>4</v>
      </c>
      <c r="J24">
        <f t="shared" si="0"/>
        <v>105.27004030452306</v>
      </c>
      <c r="K24">
        <f t="shared" si="1"/>
        <v>1</v>
      </c>
    </row>
    <row r="25" spans="1:11" x14ac:dyDescent="0.35">
      <c r="A25" t="s">
        <v>1517</v>
      </c>
      <c r="B25">
        <v>7.3860999999999996E-3</v>
      </c>
      <c r="C25">
        <v>36</v>
      </c>
      <c r="D25">
        <v>71</v>
      </c>
      <c r="E25">
        <v>3</v>
      </c>
      <c r="F25">
        <v>6.5078999999999996E-3</v>
      </c>
      <c r="G25">
        <v>36</v>
      </c>
      <c r="H25">
        <v>71</v>
      </c>
      <c r="I25">
        <v>9</v>
      </c>
      <c r="J25">
        <f t="shared" si="0"/>
        <v>113.49436838304214</v>
      </c>
      <c r="K25">
        <f t="shared" si="1"/>
        <v>1</v>
      </c>
    </row>
    <row r="26" spans="1:11" x14ac:dyDescent="0.35">
      <c r="A26" t="s">
        <v>1563</v>
      </c>
      <c r="B26">
        <v>4.1478800000000003E-2</v>
      </c>
      <c r="C26">
        <v>40</v>
      </c>
      <c r="D26">
        <v>71</v>
      </c>
      <c r="E26">
        <v>0</v>
      </c>
      <c r="F26">
        <v>3.1746700000000003E-2</v>
      </c>
      <c r="G26">
        <v>40</v>
      </c>
      <c r="H26">
        <v>71</v>
      </c>
      <c r="I26">
        <v>0</v>
      </c>
      <c r="J26">
        <f t="shared" si="0"/>
        <v>130.65546970236278</v>
      </c>
      <c r="K26">
        <f t="shared" si="1"/>
        <v>1</v>
      </c>
    </row>
    <row r="27" spans="1:11" x14ac:dyDescent="0.35">
      <c r="A27" t="s">
        <v>1564</v>
      </c>
      <c r="B27">
        <v>3.5685799999999997E-2</v>
      </c>
      <c r="C27">
        <v>30</v>
      </c>
      <c r="D27">
        <v>71</v>
      </c>
      <c r="E27">
        <v>1</v>
      </c>
      <c r="F27">
        <v>3.0807000000000001E-2</v>
      </c>
      <c r="G27">
        <v>30</v>
      </c>
      <c r="H27">
        <v>71</v>
      </c>
      <c r="I27">
        <v>2</v>
      </c>
      <c r="J27">
        <f t="shared" si="0"/>
        <v>115.83666049923718</v>
      </c>
      <c r="K27">
        <f t="shared" si="1"/>
        <v>1</v>
      </c>
    </row>
    <row r="28" spans="1:11" x14ac:dyDescent="0.35">
      <c r="A28" t="s">
        <v>1574</v>
      </c>
      <c r="B28">
        <v>0.1376781</v>
      </c>
      <c r="C28">
        <v>82</v>
      </c>
      <c r="D28">
        <v>71</v>
      </c>
      <c r="E28">
        <v>0</v>
      </c>
      <c r="F28">
        <v>0.14497219</v>
      </c>
      <c r="G28">
        <v>82</v>
      </c>
      <c r="H28">
        <v>71</v>
      </c>
      <c r="I28">
        <v>41</v>
      </c>
      <c r="J28">
        <f t="shared" si="0"/>
        <v>94.968628121020998</v>
      </c>
      <c r="K28">
        <f t="shared" si="1"/>
        <v>1</v>
      </c>
    </row>
    <row r="29" spans="1:11" x14ac:dyDescent="0.35">
      <c r="A29" t="s">
        <v>1582</v>
      </c>
      <c r="B29">
        <v>5.1899099999999997E-2</v>
      </c>
      <c r="C29">
        <v>32</v>
      </c>
      <c r="D29">
        <v>71</v>
      </c>
      <c r="E29">
        <v>0</v>
      </c>
      <c r="F29">
        <v>3.8929100000000001E-2</v>
      </c>
      <c r="G29">
        <v>32</v>
      </c>
      <c r="H29">
        <v>71</v>
      </c>
      <c r="I29">
        <v>0</v>
      </c>
      <c r="J29">
        <f t="shared" si="0"/>
        <v>133.3169788153335</v>
      </c>
      <c r="K29">
        <f t="shared" si="1"/>
        <v>1</v>
      </c>
    </row>
    <row r="30" spans="1:11" x14ac:dyDescent="0.35">
      <c r="A30" t="s">
        <v>1585</v>
      </c>
      <c r="B30">
        <v>4.54682E-2</v>
      </c>
      <c r="C30">
        <v>33</v>
      </c>
      <c r="D30">
        <v>71</v>
      </c>
      <c r="E30">
        <v>0</v>
      </c>
      <c r="F30">
        <v>3.6193099999999999E-2</v>
      </c>
      <c r="G30">
        <v>33</v>
      </c>
      <c r="H30">
        <v>71</v>
      </c>
      <c r="I30">
        <v>1</v>
      </c>
      <c r="J30">
        <f t="shared" si="0"/>
        <v>125.62670785315433</v>
      </c>
      <c r="K30">
        <f t="shared" si="1"/>
        <v>1</v>
      </c>
    </row>
    <row r="31" spans="1:11" x14ac:dyDescent="0.35">
      <c r="A31" t="s">
        <v>1588</v>
      </c>
      <c r="B31">
        <v>6.1789400000000001E-2</v>
      </c>
      <c r="C31">
        <v>35</v>
      </c>
      <c r="D31">
        <v>71</v>
      </c>
      <c r="E31">
        <v>0</v>
      </c>
      <c r="F31">
        <v>4.4089299999999998E-2</v>
      </c>
      <c r="G31">
        <v>35</v>
      </c>
      <c r="H31">
        <v>71</v>
      </c>
      <c r="I31">
        <v>0</v>
      </c>
      <c r="J31">
        <f t="shared" si="0"/>
        <v>140.14602182388924</v>
      </c>
      <c r="K31">
        <f t="shared" si="1"/>
        <v>1</v>
      </c>
    </row>
    <row r="32" spans="1:11" x14ac:dyDescent="0.35">
      <c r="A32" t="s">
        <v>1590</v>
      </c>
      <c r="B32">
        <v>5.2046500000000002E-2</v>
      </c>
      <c r="C32">
        <v>34</v>
      </c>
      <c r="D32">
        <v>71</v>
      </c>
      <c r="E32">
        <v>0</v>
      </c>
      <c r="F32">
        <v>4.0587999999999999E-2</v>
      </c>
      <c r="G32">
        <v>34</v>
      </c>
      <c r="H32">
        <v>71</v>
      </c>
      <c r="I32">
        <v>0</v>
      </c>
      <c r="J32">
        <f t="shared" si="0"/>
        <v>128.23125061594561</v>
      </c>
      <c r="K32">
        <f t="shared" si="1"/>
        <v>1</v>
      </c>
    </row>
    <row r="33" spans="1:11" x14ac:dyDescent="0.35">
      <c r="A33" t="s">
        <v>1626</v>
      </c>
      <c r="B33">
        <v>2.1564610000000002</v>
      </c>
      <c r="C33">
        <v>3498</v>
      </c>
      <c r="D33">
        <v>71</v>
      </c>
      <c r="E33">
        <v>357</v>
      </c>
      <c r="F33">
        <v>1.9126178</v>
      </c>
      <c r="G33">
        <v>3498</v>
      </c>
      <c r="H33">
        <v>71</v>
      </c>
      <c r="I33">
        <v>641</v>
      </c>
      <c r="J33">
        <f t="shared" si="0"/>
        <v>112.74918595863743</v>
      </c>
      <c r="K33">
        <f t="shared" si="1"/>
        <v>1</v>
      </c>
    </row>
    <row r="34" spans="1:11" x14ac:dyDescent="0.35">
      <c r="A34" t="s">
        <v>1668</v>
      </c>
      <c r="B34">
        <v>0.100883</v>
      </c>
      <c r="C34">
        <v>51</v>
      </c>
      <c r="D34">
        <v>72</v>
      </c>
      <c r="E34">
        <v>6</v>
      </c>
      <c r="F34">
        <v>8.8638400000000006E-2</v>
      </c>
      <c r="G34">
        <v>51</v>
      </c>
      <c r="H34">
        <v>72</v>
      </c>
      <c r="I34">
        <v>21</v>
      </c>
      <c r="J34">
        <f t="shared" si="0"/>
        <v>113.81410314265598</v>
      </c>
      <c r="K34">
        <f t="shared" si="1"/>
        <v>1</v>
      </c>
    </row>
    <row r="35" spans="1:11" x14ac:dyDescent="0.35">
      <c r="A35" t="s">
        <v>1566</v>
      </c>
      <c r="B35">
        <v>5.2385000000000001E-2</v>
      </c>
      <c r="C35">
        <v>36</v>
      </c>
      <c r="D35">
        <v>73</v>
      </c>
      <c r="E35">
        <v>1</v>
      </c>
      <c r="F35">
        <v>3.33829E-2</v>
      </c>
      <c r="G35">
        <v>36</v>
      </c>
      <c r="H35">
        <v>73</v>
      </c>
      <c r="I35">
        <v>5</v>
      </c>
      <c r="J35">
        <f t="shared" si="0"/>
        <v>156.92165749530449</v>
      </c>
      <c r="K35">
        <f t="shared" si="1"/>
        <v>1</v>
      </c>
    </row>
    <row r="36" spans="1:11" x14ac:dyDescent="0.35">
      <c r="A36" t="s">
        <v>1583</v>
      </c>
      <c r="B36">
        <v>5.8673500000000003E-2</v>
      </c>
      <c r="C36">
        <v>35</v>
      </c>
      <c r="D36">
        <v>73</v>
      </c>
      <c r="E36">
        <v>0</v>
      </c>
      <c r="F36">
        <v>4.3557699999999998E-2</v>
      </c>
      <c r="G36">
        <v>35</v>
      </c>
      <c r="H36">
        <v>73</v>
      </c>
      <c r="I36">
        <v>3</v>
      </c>
      <c r="J36">
        <f t="shared" si="0"/>
        <v>134.70293426879749</v>
      </c>
      <c r="K36">
        <f t="shared" si="1"/>
        <v>1</v>
      </c>
    </row>
    <row r="37" spans="1:11" x14ac:dyDescent="0.35">
      <c r="A37" t="s">
        <v>1599</v>
      </c>
      <c r="B37">
        <v>1.0987500000000001E-2</v>
      </c>
      <c r="C37">
        <v>31</v>
      </c>
      <c r="D37">
        <v>73</v>
      </c>
      <c r="E37">
        <v>21</v>
      </c>
      <c r="F37">
        <v>1.00538E-2</v>
      </c>
      <c r="G37">
        <v>31</v>
      </c>
      <c r="H37">
        <v>73</v>
      </c>
      <c r="I37">
        <v>29</v>
      </c>
      <c r="J37">
        <f t="shared" si="0"/>
        <v>109.28703574767751</v>
      </c>
      <c r="K37">
        <f t="shared" si="1"/>
        <v>1</v>
      </c>
    </row>
    <row r="38" spans="1:11" x14ac:dyDescent="0.35">
      <c r="A38" t="s">
        <v>1586</v>
      </c>
      <c r="B38">
        <v>3.9973300000000003E-2</v>
      </c>
      <c r="C38">
        <v>30</v>
      </c>
      <c r="D38">
        <v>74</v>
      </c>
      <c r="E38">
        <v>0</v>
      </c>
      <c r="F38">
        <v>2.76075E-2</v>
      </c>
      <c r="G38">
        <v>30</v>
      </c>
      <c r="H38">
        <v>74</v>
      </c>
      <c r="I38">
        <v>0</v>
      </c>
      <c r="J38">
        <f t="shared" si="0"/>
        <v>144.79145159829758</v>
      </c>
      <c r="K38">
        <f t="shared" si="1"/>
        <v>1</v>
      </c>
    </row>
    <row r="39" spans="1:11" x14ac:dyDescent="0.35">
      <c r="A39" t="s">
        <v>1753</v>
      </c>
      <c r="B39">
        <v>4.9043099999999999E-2</v>
      </c>
      <c r="C39">
        <v>32</v>
      </c>
      <c r="D39">
        <v>74</v>
      </c>
      <c r="E39">
        <v>0</v>
      </c>
      <c r="F39">
        <v>3.6345500000000003E-2</v>
      </c>
      <c r="G39">
        <v>32</v>
      </c>
      <c r="H39">
        <v>74</v>
      </c>
      <c r="I39">
        <v>0</v>
      </c>
      <c r="J39">
        <f t="shared" si="0"/>
        <v>134.93582424234086</v>
      </c>
      <c r="K39">
        <f t="shared" si="1"/>
        <v>1</v>
      </c>
    </row>
    <row r="40" spans="1:11" x14ac:dyDescent="0.35">
      <c r="A40" t="s">
        <v>1508</v>
      </c>
      <c r="B40">
        <v>5.4623600000000001E-2</v>
      </c>
      <c r="C40">
        <v>50</v>
      </c>
      <c r="D40">
        <v>75</v>
      </c>
      <c r="E40">
        <v>18</v>
      </c>
      <c r="F40">
        <v>7.4188000000000004E-2</v>
      </c>
      <c r="G40">
        <v>50</v>
      </c>
      <c r="H40">
        <v>75</v>
      </c>
      <c r="I40">
        <v>32</v>
      </c>
      <c r="J40">
        <f t="shared" si="0"/>
        <v>73.628619183695477</v>
      </c>
      <c r="K40">
        <f t="shared" si="1"/>
        <v>1</v>
      </c>
    </row>
    <row r="41" spans="1:11" x14ac:dyDescent="0.35">
      <c r="A41" t="s">
        <v>1519</v>
      </c>
      <c r="B41">
        <v>9.4745999999999997E-3</v>
      </c>
      <c r="C41">
        <v>34</v>
      </c>
      <c r="D41">
        <v>75</v>
      </c>
      <c r="E41">
        <v>6</v>
      </c>
      <c r="F41">
        <v>1.1405200000000001E-2</v>
      </c>
      <c r="G41">
        <v>34</v>
      </c>
      <c r="H41">
        <v>75</v>
      </c>
      <c r="I41">
        <v>11</v>
      </c>
      <c r="J41">
        <f t="shared" si="0"/>
        <v>83.072633535580252</v>
      </c>
      <c r="K41">
        <f t="shared" si="1"/>
        <v>1</v>
      </c>
    </row>
    <row r="42" spans="1:11" x14ac:dyDescent="0.35">
      <c r="A42" t="s">
        <v>1750</v>
      </c>
      <c r="B42">
        <v>5.1069299999999998E-2</v>
      </c>
      <c r="C42">
        <v>33</v>
      </c>
      <c r="D42">
        <v>75</v>
      </c>
      <c r="E42">
        <v>0</v>
      </c>
      <c r="F42">
        <v>3.7784600000000002E-2</v>
      </c>
      <c r="G42">
        <v>33</v>
      </c>
      <c r="H42">
        <v>75</v>
      </c>
      <c r="I42">
        <v>0</v>
      </c>
      <c r="J42">
        <f t="shared" si="0"/>
        <v>135.1590330452089</v>
      </c>
      <c r="K42">
        <f t="shared" si="1"/>
        <v>1</v>
      </c>
    </row>
    <row r="43" spans="1:11" x14ac:dyDescent="0.35">
      <c r="A43" t="s">
        <v>1573</v>
      </c>
      <c r="B43">
        <v>31.589108</v>
      </c>
      <c r="C43">
        <v>18696</v>
      </c>
      <c r="D43">
        <v>76</v>
      </c>
      <c r="E43">
        <v>0</v>
      </c>
      <c r="F43">
        <v>23.995296</v>
      </c>
      <c r="G43">
        <v>18696</v>
      </c>
      <c r="H43">
        <v>76</v>
      </c>
      <c r="I43">
        <v>41</v>
      </c>
      <c r="J43">
        <f t="shared" si="0"/>
        <v>131.64708616222114</v>
      </c>
      <c r="K43">
        <f t="shared" si="1"/>
        <v>1</v>
      </c>
    </row>
    <row r="44" spans="1:11" x14ac:dyDescent="0.35">
      <c r="A44" t="s">
        <v>1614</v>
      </c>
      <c r="B44">
        <v>6.1879999999999999E-3</v>
      </c>
      <c r="C44">
        <v>32</v>
      </c>
      <c r="D44">
        <v>76</v>
      </c>
      <c r="E44">
        <v>5</v>
      </c>
      <c r="F44">
        <v>5.9731999999999997E-3</v>
      </c>
      <c r="G44">
        <v>32</v>
      </c>
      <c r="H44">
        <v>76</v>
      </c>
      <c r="I44">
        <v>7</v>
      </c>
      <c r="J44">
        <f t="shared" si="0"/>
        <v>103.59606241210741</v>
      </c>
      <c r="K44">
        <f t="shared" si="1"/>
        <v>1</v>
      </c>
    </row>
    <row r="45" spans="1:11" x14ac:dyDescent="0.35">
      <c r="A45" t="s">
        <v>1621</v>
      </c>
      <c r="B45">
        <v>6.2316000000000003E-3</v>
      </c>
      <c r="C45">
        <v>31</v>
      </c>
      <c r="D45">
        <v>76</v>
      </c>
      <c r="E45">
        <v>3</v>
      </c>
      <c r="F45">
        <v>4.8567000000000003E-3</v>
      </c>
      <c r="G45">
        <v>31</v>
      </c>
      <c r="H45">
        <v>76</v>
      </c>
      <c r="I45">
        <v>4</v>
      </c>
      <c r="J45">
        <f t="shared" si="0"/>
        <v>128.30934585212182</v>
      </c>
      <c r="K45">
        <f t="shared" si="1"/>
        <v>1</v>
      </c>
    </row>
    <row r="46" spans="1:11" x14ac:dyDescent="0.35">
      <c r="A46" t="s">
        <v>1654</v>
      </c>
      <c r="B46">
        <v>3.7349300000000002E-2</v>
      </c>
      <c r="C46">
        <v>34</v>
      </c>
      <c r="D46">
        <v>76</v>
      </c>
      <c r="E46">
        <v>0</v>
      </c>
      <c r="F46">
        <v>2.9039200000000001E-2</v>
      </c>
      <c r="G46">
        <v>34</v>
      </c>
      <c r="H46">
        <v>76</v>
      </c>
      <c r="I46">
        <v>2</v>
      </c>
      <c r="J46">
        <f t="shared" si="0"/>
        <v>128.61683517452272</v>
      </c>
      <c r="K46">
        <f t="shared" si="1"/>
        <v>1</v>
      </c>
    </row>
    <row r="47" spans="1:11" x14ac:dyDescent="0.35">
      <c r="A47" t="s">
        <v>1694</v>
      </c>
      <c r="B47">
        <v>6.0991999999999999E-3</v>
      </c>
      <c r="C47">
        <v>28</v>
      </c>
      <c r="D47">
        <v>76</v>
      </c>
      <c r="E47">
        <v>3</v>
      </c>
      <c r="F47">
        <v>5.4895999999999999E-3</v>
      </c>
      <c r="G47">
        <v>28</v>
      </c>
      <c r="H47">
        <v>76</v>
      </c>
      <c r="I47">
        <v>7</v>
      </c>
      <c r="J47">
        <f t="shared" si="0"/>
        <v>111.10463421742934</v>
      </c>
      <c r="K47">
        <f t="shared" si="1"/>
        <v>1</v>
      </c>
    </row>
    <row r="48" spans="1:11" x14ac:dyDescent="0.35">
      <c r="A48" t="s">
        <v>1537</v>
      </c>
      <c r="B48">
        <v>2.2707999999999999E-2</v>
      </c>
      <c r="C48">
        <v>34</v>
      </c>
      <c r="D48">
        <v>77</v>
      </c>
      <c r="E48">
        <v>6</v>
      </c>
      <c r="F48">
        <v>1.9716600000000001E-2</v>
      </c>
      <c r="G48">
        <v>34</v>
      </c>
      <c r="H48">
        <v>77</v>
      </c>
      <c r="I48">
        <v>14</v>
      </c>
      <c r="J48">
        <f t="shared" si="0"/>
        <v>115.1719870565919</v>
      </c>
      <c r="K48">
        <f t="shared" si="1"/>
        <v>1</v>
      </c>
    </row>
    <row r="49" spans="1:11" x14ac:dyDescent="0.35">
      <c r="A49" t="s">
        <v>1549</v>
      </c>
      <c r="B49">
        <v>2.40609E-2</v>
      </c>
      <c r="C49">
        <v>34</v>
      </c>
      <c r="D49">
        <v>77</v>
      </c>
      <c r="E49">
        <v>4</v>
      </c>
      <c r="F49">
        <v>2.0507000000000001E-2</v>
      </c>
      <c r="G49">
        <v>34</v>
      </c>
      <c r="H49">
        <v>77</v>
      </c>
      <c r="I49">
        <v>8</v>
      </c>
      <c r="J49">
        <f t="shared" si="0"/>
        <v>117.33017993855756</v>
      </c>
      <c r="K49">
        <f t="shared" si="1"/>
        <v>1</v>
      </c>
    </row>
    <row r="50" spans="1:11" x14ac:dyDescent="0.35">
      <c r="A50" t="s">
        <v>1552</v>
      </c>
      <c r="B50">
        <v>2.0602700000000002E-2</v>
      </c>
      <c r="C50">
        <v>37</v>
      </c>
      <c r="D50">
        <v>77</v>
      </c>
      <c r="E50">
        <v>0</v>
      </c>
      <c r="F50">
        <v>1.8852799999999999E-2</v>
      </c>
      <c r="G50">
        <v>37</v>
      </c>
      <c r="H50">
        <v>77</v>
      </c>
      <c r="I50">
        <v>0</v>
      </c>
      <c r="J50">
        <f t="shared" si="0"/>
        <v>109.2819103793601</v>
      </c>
      <c r="K50">
        <f t="shared" si="1"/>
        <v>1</v>
      </c>
    </row>
    <row r="51" spans="1:11" x14ac:dyDescent="0.35">
      <c r="A51" t="s">
        <v>1569</v>
      </c>
      <c r="B51">
        <v>3.5982300000000002E-2</v>
      </c>
      <c r="C51">
        <v>32</v>
      </c>
      <c r="D51">
        <v>77</v>
      </c>
      <c r="E51">
        <v>0</v>
      </c>
      <c r="F51">
        <v>2.33446E-2</v>
      </c>
      <c r="G51">
        <v>32</v>
      </c>
      <c r="H51">
        <v>77</v>
      </c>
      <c r="I51">
        <v>1</v>
      </c>
      <c r="J51">
        <f t="shared" si="0"/>
        <v>154.13543174866993</v>
      </c>
      <c r="K51">
        <f t="shared" si="1"/>
        <v>1</v>
      </c>
    </row>
    <row r="52" spans="1:11" x14ac:dyDescent="0.35">
      <c r="A52" t="s">
        <v>1571</v>
      </c>
      <c r="B52">
        <v>3.2525800000000001E-2</v>
      </c>
      <c r="C52">
        <v>32</v>
      </c>
      <c r="D52">
        <v>77</v>
      </c>
      <c r="E52">
        <v>0</v>
      </c>
      <c r="F52">
        <v>2.7222300000000001E-2</v>
      </c>
      <c r="G52">
        <v>32</v>
      </c>
      <c r="H52">
        <v>77</v>
      </c>
      <c r="I52">
        <v>0</v>
      </c>
      <c r="J52">
        <f t="shared" si="0"/>
        <v>119.48218923456137</v>
      </c>
      <c r="K52">
        <f t="shared" si="1"/>
        <v>1</v>
      </c>
    </row>
    <row r="53" spans="1:11" x14ac:dyDescent="0.35">
      <c r="A53" t="s">
        <v>1606</v>
      </c>
      <c r="B53">
        <v>1.0442399999999999E-2</v>
      </c>
      <c r="C53">
        <v>37</v>
      </c>
      <c r="D53">
        <v>77</v>
      </c>
      <c r="E53">
        <v>11</v>
      </c>
      <c r="F53">
        <v>1.0751399999999999E-2</v>
      </c>
      <c r="G53">
        <v>37</v>
      </c>
      <c r="H53">
        <v>77</v>
      </c>
      <c r="I53">
        <v>17</v>
      </c>
      <c r="J53">
        <f t="shared" si="0"/>
        <v>97.12595568949159</v>
      </c>
      <c r="K53">
        <f t="shared" si="1"/>
        <v>1</v>
      </c>
    </row>
    <row r="54" spans="1:11" x14ac:dyDescent="0.35">
      <c r="A54" t="s">
        <v>1634</v>
      </c>
      <c r="B54">
        <v>3.5440300000000001E-2</v>
      </c>
      <c r="C54">
        <v>49</v>
      </c>
      <c r="D54">
        <v>77</v>
      </c>
      <c r="E54">
        <v>2</v>
      </c>
      <c r="F54">
        <v>2.7844399999999998E-2</v>
      </c>
      <c r="G54">
        <v>49</v>
      </c>
      <c r="H54">
        <v>77</v>
      </c>
      <c r="I54">
        <v>6</v>
      </c>
      <c r="J54">
        <f t="shared" si="0"/>
        <v>127.27981209866257</v>
      </c>
      <c r="K54">
        <f t="shared" si="1"/>
        <v>1</v>
      </c>
    </row>
    <row r="55" spans="1:11" x14ac:dyDescent="0.35">
      <c r="A55" t="s">
        <v>1720</v>
      </c>
      <c r="B55">
        <v>1.8217899999999999E-2</v>
      </c>
      <c r="C55">
        <v>33</v>
      </c>
      <c r="D55">
        <v>77</v>
      </c>
      <c r="E55">
        <v>0</v>
      </c>
      <c r="F55">
        <v>1.4508200000000001E-2</v>
      </c>
      <c r="G55">
        <v>33</v>
      </c>
      <c r="H55">
        <v>77</v>
      </c>
      <c r="I55">
        <v>1</v>
      </c>
      <c r="J55">
        <f t="shared" si="0"/>
        <v>125.56967783736093</v>
      </c>
      <c r="K55">
        <f t="shared" si="1"/>
        <v>1</v>
      </c>
    </row>
    <row r="56" spans="1:11" x14ac:dyDescent="0.35">
      <c r="A56" t="s">
        <v>1529</v>
      </c>
      <c r="B56">
        <v>5.7229000000000004E-3</v>
      </c>
      <c r="C56">
        <v>29</v>
      </c>
      <c r="D56">
        <v>78</v>
      </c>
      <c r="E56">
        <v>2</v>
      </c>
      <c r="F56">
        <v>4.6936E-3</v>
      </c>
      <c r="G56">
        <v>29</v>
      </c>
      <c r="H56">
        <v>78</v>
      </c>
      <c r="I56">
        <v>3</v>
      </c>
      <c r="J56">
        <f t="shared" si="0"/>
        <v>121.92986193966253</v>
      </c>
      <c r="K56">
        <f t="shared" si="1"/>
        <v>1</v>
      </c>
    </row>
    <row r="57" spans="1:11" x14ac:dyDescent="0.35">
      <c r="A57" t="s">
        <v>1547</v>
      </c>
      <c r="B57">
        <v>2.0473600000000002E-2</v>
      </c>
      <c r="C57">
        <v>35</v>
      </c>
      <c r="D57">
        <v>78</v>
      </c>
      <c r="E57">
        <v>2</v>
      </c>
      <c r="F57">
        <v>1.86897E-2</v>
      </c>
      <c r="G57">
        <v>35</v>
      </c>
      <c r="H57">
        <v>78</v>
      </c>
      <c r="I57">
        <v>5</v>
      </c>
      <c r="J57">
        <f t="shared" si="0"/>
        <v>109.5448295050215</v>
      </c>
      <c r="K57">
        <f t="shared" si="1"/>
        <v>1</v>
      </c>
    </row>
    <row r="58" spans="1:11" x14ac:dyDescent="0.35">
      <c r="A58" t="s">
        <v>1656</v>
      </c>
      <c r="B58">
        <v>3.9022899999999999E-2</v>
      </c>
      <c r="C58">
        <v>37</v>
      </c>
      <c r="D58">
        <v>78</v>
      </c>
      <c r="E58">
        <v>0</v>
      </c>
      <c r="F58">
        <v>3.0294999999999999E-2</v>
      </c>
      <c r="G58">
        <v>37</v>
      </c>
      <c r="H58">
        <v>78</v>
      </c>
      <c r="I58">
        <v>2</v>
      </c>
      <c r="J58">
        <f t="shared" si="0"/>
        <v>128.80970457171151</v>
      </c>
      <c r="K58">
        <f t="shared" si="1"/>
        <v>1</v>
      </c>
    </row>
    <row r="59" spans="1:11" x14ac:dyDescent="0.35">
      <c r="A59" t="s">
        <v>1669</v>
      </c>
      <c r="B59">
        <v>5.1919100000000003E-2</v>
      </c>
      <c r="C59">
        <v>36</v>
      </c>
      <c r="D59">
        <v>78</v>
      </c>
      <c r="E59">
        <v>0</v>
      </c>
      <c r="F59">
        <v>3.8333699999999998E-2</v>
      </c>
      <c r="G59">
        <v>36</v>
      </c>
      <c r="H59">
        <v>78</v>
      </c>
      <c r="I59">
        <v>1</v>
      </c>
      <c r="J59">
        <f t="shared" si="0"/>
        <v>135.43983492331816</v>
      </c>
      <c r="K59">
        <f t="shared" si="1"/>
        <v>1</v>
      </c>
    </row>
    <row r="60" spans="1:11" x14ac:dyDescent="0.35">
      <c r="A60" t="s">
        <v>1670</v>
      </c>
      <c r="B60">
        <v>5.00098E-2</v>
      </c>
      <c r="C60">
        <v>34</v>
      </c>
      <c r="D60">
        <v>78</v>
      </c>
      <c r="E60">
        <v>0</v>
      </c>
      <c r="F60">
        <v>3.6508899999999997E-2</v>
      </c>
      <c r="G60">
        <v>34</v>
      </c>
      <c r="H60">
        <v>78</v>
      </c>
      <c r="I60">
        <v>0</v>
      </c>
      <c r="J60">
        <f t="shared" si="0"/>
        <v>136.97975014311581</v>
      </c>
      <c r="K60">
        <f t="shared" si="1"/>
        <v>1</v>
      </c>
    </row>
    <row r="61" spans="1:11" x14ac:dyDescent="0.35">
      <c r="A61" t="s">
        <v>1692</v>
      </c>
      <c r="B61">
        <v>8.4668999999999994E-3</v>
      </c>
      <c r="C61">
        <v>45</v>
      </c>
      <c r="D61">
        <v>78</v>
      </c>
      <c r="E61">
        <v>2</v>
      </c>
      <c r="F61">
        <v>7.8816000000000008E-3</v>
      </c>
      <c r="G61">
        <v>45</v>
      </c>
      <c r="H61">
        <v>78</v>
      </c>
      <c r="I61">
        <v>7</v>
      </c>
      <c r="J61">
        <f t="shared" si="0"/>
        <v>107.42615712545674</v>
      </c>
      <c r="K61">
        <f t="shared" si="1"/>
        <v>1</v>
      </c>
    </row>
    <row r="62" spans="1:11" x14ac:dyDescent="0.35">
      <c r="A62" t="s">
        <v>1706</v>
      </c>
      <c r="B62">
        <v>3.7969500000000003E-2</v>
      </c>
      <c r="C62">
        <v>38</v>
      </c>
      <c r="D62">
        <v>78</v>
      </c>
      <c r="E62">
        <v>6</v>
      </c>
      <c r="F62">
        <v>3.8645400000000003E-2</v>
      </c>
      <c r="G62">
        <v>38</v>
      </c>
      <c r="H62">
        <v>78</v>
      </c>
      <c r="I62">
        <v>25</v>
      </c>
      <c r="J62">
        <f t="shared" si="0"/>
        <v>98.25102082007173</v>
      </c>
      <c r="K62">
        <f t="shared" si="1"/>
        <v>1</v>
      </c>
    </row>
    <row r="63" spans="1:11" x14ac:dyDescent="0.35">
      <c r="A63" t="s">
        <v>1514</v>
      </c>
      <c r="B63">
        <v>4.4064699999999998E-2</v>
      </c>
      <c r="C63">
        <v>68</v>
      </c>
      <c r="D63">
        <v>79</v>
      </c>
      <c r="E63">
        <v>18</v>
      </c>
      <c r="F63">
        <v>4.0147700000000001E-2</v>
      </c>
      <c r="G63">
        <v>68</v>
      </c>
      <c r="H63">
        <v>79</v>
      </c>
      <c r="I63">
        <v>22</v>
      </c>
      <c r="J63">
        <f t="shared" si="0"/>
        <v>109.75647421894654</v>
      </c>
      <c r="K63">
        <f t="shared" si="1"/>
        <v>1</v>
      </c>
    </row>
    <row r="64" spans="1:11" x14ac:dyDescent="0.35">
      <c r="A64" t="s">
        <v>1532</v>
      </c>
      <c r="B64">
        <v>6.6546000000000001E-3</v>
      </c>
      <c r="C64">
        <v>34</v>
      </c>
      <c r="D64">
        <v>79</v>
      </c>
      <c r="E64">
        <v>1</v>
      </c>
      <c r="F64">
        <v>9.5446000000000003E-3</v>
      </c>
      <c r="G64">
        <v>34</v>
      </c>
      <c r="H64">
        <v>79</v>
      </c>
      <c r="I64">
        <v>4</v>
      </c>
      <c r="J64">
        <f t="shared" si="0"/>
        <v>69.72109884122959</v>
      </c>
      <c r="K64">
        <f t="shared" si="1"/>
        <v>1</v>
      </c>
    </row>
    <row r="65" spans="1:11" x14ac:dyDescent="0.35">
      <c r="A65" t="s">
        <v>1540</v>
      </c>
      <c r="B65">
        <v>3.1272500000000002E-2</v>
      </c>
      <c r="C65">
        <v>29</v>
      </c>
      <c r="D65">
        <v>79</v>
      </c>
      <c r="E65">
        <v>2</v>
      </c>
      <c r="F65">
        <v>1.9740199999999999E-2</v>
      </c>
      <c r="G65">
        <v>29</v>
      </c>
      <c r="H65">
        <v>79</v>
      </c>
      <c r="I65">
        <v>6</v>
      </c>
      <c r="J65">
        <f t="shared" si="0"/>
        <v>158.4203807458891</v>
      </c>
      <c r="K65">
        <f t="shared" si="1"/>
        <v>1</v>
      </c>
    </row>
    <row r="66" spans="1:11" x14ac:dyDescent="0.35">
      <c r="A66" t="s">
        <v>1601</v>
      </c>
      <c r="B66">
        <v>1.3492000000000001E-2</v>
      </c>
      <c r="C66">
        <v>59</v>
      </c>
      <c r="D66">
        <v>79</v>
      </c>
      <c r="E66">
        <v>11</v>
      </c>
      <c r="F66">
        <v>1.2323799999999999E-2</v>
      </c>
      <c r="G66">
        <v>59</v>
      </c>
      <c r="H66">
        <v>79</v>
      </c>
      <c r="I66">
        <v>33</v>
      </c>
      <c r="J66">
        <f t="shared" si="0"/>
        <v>109.47921907203948</v>
      </c>
      <c r="K66">
        <f t="shared" si="1"/>
        <v>1</v>
      </c>
    </row>
    <row r="67" spans="1:11" x14ac:dyDescent="0.35">
      <c r="A67" t="s">
        <v>1643</v>
      </c>
      <c r="B67">
        <v>2.24117E-2</v>
      </c>
      <c r="C67">
        <v>37</v>
      </c>
      <c r="D67">
        <v>79</v>
      </c>
      <c r="E67">
        <v>1</v>
      </c>
      <c r="F67">
        <v>1.7536800000000002E-2</v>
      </c>
      <c r="G67">
        <v>37</v>
      </c>
      <c r="H67">
        <v>79</v>
      </c>
      <c r="I67">
        <v>2</v>
      </c>
      <c r="J67">
        <f t="shared" si="0"/>
        <v>127.79811596186303</v>
      </c>
      <c r="K67">
        <f t="shared" si="1"/>
        <v>1</v>
      </c>
    </row>
    <row r="68" spans="1:11" x14ac:dyDescent="0.35">
      <c r="A68" t="s">
        <v>1649</v>
      </c>
      <c r="B68">
        <v>6.2382699999999999E-2</v>
      </c>
      <c r="C68">
        <v>43</v>
      </c>
      <c r="D68">
        <v>79</v>
      </c>
      <c r="E68">
        <v>5</v>
      </c>
      <c r="F68">
        <v>4.6686400000000003E-2</v>
      </c>
      <c r="G68">
        <v>43</v>
      </c>
      <c r="H68">
        <v>79</v>
      </c>
      <c r="I68">
        <v>17</v>
      </c>
      <c r="J68">
        <f t="shared" ref="J68:J131" si="2">B68/F68*100</f>
        <v>133.62071181329037</v>
      </c>
      <c r="K68">
        <f t="shared" ref="K68:K131" si="3">IF(C68&gt;=G68,1,0)</f>
        <v>1</v>
      </c>
    </row>
    <row r="69" spans="1:11" x14ac:dyDescent="0.35">
      <c r="A69" t="s">
        <v>1663</v>
      </c>
      <c r="B69">
        <v>6.3423900000000005E-2</v>
      </c>
      <c r="C69">
        <v>29</v>
      </c>
      <c r="D69">
        <v>79</v>
      </c>
      <c r="E69">
        <v>2</v>
      </c>
      <c r="F69">
        <v>4.5311200000000003E-2</v>
      </c>
      <c r="G69">
        <v>29</v>
      </c>
      <c r="H69">
        <v>79</v>
      </c>
      <c r="I69">
        <v>4</v>
      </c>
      <c r="J69">
        <f t="shared" si="2"/>
        <v>139.97400201274741</v>
      </c>
      <c r="K69">
        <f t="shared" si="3"/>
        <v>1</v>
      </c>
    </row>
    <row r="70" spans="1:11" x14ac:dyDescent="0.35">
      <c r="A70" t="s">
        <v>1665</v>
      </c>
      <c r="B70">
        <v>126.07053999999999</v>
      </c>
      <c r="C70">
        <v>83793</v>
      </c>
      <c r="D70">
        <v>79</v>
      </c>
      <c r="E70">
        <v>288</v>
      </c>
      <c r="F70">
        <v>102.32815600000001</v>
      </c>
      <c r="G70">
        <v>83793</v>
      </c>
      <c r="H70">
        <v>79</v>
      </c>
      <c r="I70">
        <v>37281</v>
      </c>
      <c r="J70">
        <f t="shared" si="2"/>
        <v>123.20220057517697</v>
      </c>
      <c r="K70">
        <f t="shared" si="3"/>
        <v>1</v>
      </c>
    </row>
    <row r="71" spans="1:11" x14ac:dyDescent="0.35">
      <c r="A71" t="s">
        <v>1676</v>
      </c>
      <c r="B71">
        <v>5.6165300000000001E-2</v>
      </c>
      <c r="C71">
        <v>37</v>
      </c>
      <c r="D71">
        <v>79</v>
      </c>
      <c r="E71">
        <v>0</v>
      </c>
      <c r="F71">
        <v>4.2213800000000003E-2</v>
      </c>
      <c r="G71">
        <v>37</v>
      </c>
      <c r="H71">
        <v>79</v>
      </c>
      <c r="I71">
        <v>0</v>
      </c>
      <c r="J71">
        <f t="shared" si="2"/>
        <v>133.04961884502225</v>
      </c>
      <c r="K71">
        <f t="shared" si="3"/>
        <v>1</v>
      </c>
    </row>
    <row r="72" spans="1:11" x14ac:dyDescent="0.35">
      <c r="A72" t="s">
        <v>1699</v>
      </c>
      <c r="B72">
        <v>6.0209E-3</v>
      </c>
      <c r="C72">
        <v>33</v>
      </c>
      <c r="D72">
        <v>79</v>
      </c>
      <c r="E72">
        <v>1</v>
      </c>
      <c r="F72">
        <v>5.0714999999999996E-3</v>
      </c>
      <c r="G72">
        <v>33</v>
      </c>
      <c r="H72">
        <v>79</v>
      </c>
      <c r="I72">
        <v>2</v>
      </c>
      <c r="J72">
        <f t="shared" si="2"/>
        <v>118.72029971408855</v>
      </c>
      <c r="K72">
        <f t="shared" si="3"/>
        <v>1</v>
      </c>
    </row>
    <row r="73" spans="1:11" x14ac:dyDescent="0.35">
      <c r="A73" t="s">
        <v>1716</v>
      </c>
      <c r="B73">
        <v>1.1739767000000001</v>
      </c>
      <c r="C73">
        <v>2167</v>
      </c>
      <c r="D73">
        <v>79</v>
      </c>
      <c r="E73">
        <v>21</v>
      </c>
      <c r="F73">
        <v>1.1530830000000001</v>
      </c>
      <c r="G73">
        <v>2167</v>
      </c>
      <c r="H73">
        <v>79</v>
      </c>
      <c r="I73">
        <v>479</v>
      </c>
      <c r="J73">
        <f t="shared" si="2"/>
        <v>101.81198578072869</v>
      </c>
      <c r="K73">
        <f t="shared" si="3"/>
        <v>1</v>
      </c>
    </row>
    <row r="74" spans="1:11" x14ac:dyDescent="0.35">
      <c r="A74" t="s">
        <v>1725</v>
      </c>
      <c r="B74">
        <v>1.61257E-2</v>
      </c>
      <c r="C74">
        <v>30</v>
      </c>
      <c r="D74">
        <v>79</v>
      </c>
      <c r="E74">
        <v>0</v>
      </c>
      <c r="F74">
        <v>1.20044E-2</v>
      </c>
      <c r="G74">
        <v>30</v>
      </c>
      <c r="H74">
        <v>79</v>
      </c>
      <c r="I74">
        <v>3</v>
      </c>
      <c r="J74">
        <f t="shared" si="2"/>
        <v>134.33157842124555</v>
      </c>
      <c r="K74">
        <f t="shared" si="3"/>
        <v>1</v>
      </c>
    </row>
    <row r="75" spans="1:11" x14ac:dyDescent="0.35">
      <c r="A75" t="s">
        <v>1530</v>
      </c>
      <c r="B75">
        <v>6.2478000000000004E-3</v>
      </c>
      <c r="C75">
        <v>33</v>
      </c>
      <c r="D75">
        <v>80</v>
      </c>
      <c r="E75">
        <v>0</v>
      </c>
      <c r="F75">
        <v>5.1874E-3</v>
      </c>
      <c r="G75">
        <v>33</v>
      </c>
      <c r="H75">
        <v>80</v>
      </c>
      <c r="I75">
        <v>1</v>
      </c>
      <c r="J75">
        <f t="shared" si="2"/>
        <v>120.44183984269577</v>
      </c>
      <c r="K75">
        <f t="shared" si="3"/>
        <v>1</v>
      </c>
    </row>
    <row r="76" spans="1:11" x14ac:dyDescent="0.35">
      <c r="A76" t="s">
        <v>1538</v>
      </c>
      <c r="B76">
        <v>3.1862399999999999E-2</v>
      </c>
      <c r="C76">
        <v>37</v>
      </c>
      <c r="D76">
        <v>80</v>
      </c>
      <c r="E76">
        <v>1</v>
      </c>
      <c r="F76">
        <v>2.4657800000000001E-2</v>
      </c>
      <c r="G76">
        <v>37</v>
      </c>
      <c r="H76">
        <v>80</v>
      </c>
      <c r="I76">
        <v>8</v>
      </c>
      <c r="J76">
        <f t="shared" si="2"/>
        <v>129.21834064677302</v>
      </c>
      <c r="K76">
        <f t="shared" si="3"/>
        <v>1</v>
      </c>
    </row>
    <row r="77" spans="1:11" x14ac:dyDescent="0.35">
      <c r="A77" t="s">
        <v>1646</v>
      </c>
      <c r="B77">
        <v>1.9753199999999999E-2</v>
      </c>
      <c r="C77">
        <v>30</v>
      </c>
      <c r="D77">
        <v>80</v>
      </c>
      <c r="E77">
        <v>3</v>
      </c>
      <c r="F77">
        <v>1.49839E-2</v>
      </c>
      <c r="G77">
        <v>30</v>
      </c>
      <c r="H77">
        <v>80</v>
      </c>
      <c r="I77">
        <v>3</v>
      </c>
      <c r="J77">
        <f t="shared" si="2"/>
        <v>131.82949699343962</v>
      </c>
      <c r="K77">
        <f t="shared" si="3"/>
        <v>1</v>
      </c>
    </row>
    <row r="78" spans="1:11" x14ac:dyDescent="0.35">
      <c r="A78" t="s">
        <v>1653</v>
      </c>
      <c r="B78">
        <v>3.7871099999999998E-2</v>
      </c>
      <c r="C78">
        <v>37</v>
      </c>
      <c r="D78">
        <v>80</v>
      </c>
      <c r="E78">
        <v>1</v>
      </c>
      <c r="F78">
        <v>2.9694600000000002E-2</v>
      </c>
      <c r="G78">
        <v>37</v>
      </c>
      <c r="H78">
        <v>80</v>
      </c>
      <c r="I78">
        <v>2</v>
      </c>
      <c r="J78">
        <f t="shared" si="2"/>
        <v>127.53530945020306</v>
      </c>
      <c r="K78">
        <f t="shared" si="3"/>
        <v>1</v>
      </c>
    </row>
    <row r="79" spans="1:11" x14ac:dyDescent="0.35">
      <c r="A79" t="s">
        <v>1515</v>
      </c>
      <c r="B79">
        <v>1.0408499999999999E-2</v>
      </c>
      <c r="C79">
        <v>39</v>
      </c>
      <c r="D79">
        <v>81</v>
      </c>
      <c r="E79">
        <v>1</v>
      </c>
      <c r="F79">
        <v>8.3348999999999993E-3</v>
      </c>
      <c r="G79">
        <v>39</v>
      </c>
      <c r="H79">
        <v>81</v>
      </c>
      <c r="I79">
        <v>6</v>
      </c>
      <c r="J79">
        <f t="shared" si="2"/>
        <v>124.87852283770651</v>
      </c>
      <c r="K79">
        <f t="shared" si="3"/>
        <v>1</v>
      </c>
    </row>
    <row r="80" spans="1:11" x14ac:dyDescent="0.35">
      <c r="A80" t="s">
        <v>1561</v>
      </c>
      <c r="B80">
        <v>4.4760399999999999E-2</v>
      </c>
      <c r="C80">
        <v>35</v>
      </c>
      <c r="D80">
        <v>81</v>
      </c>
      <c r="E80">
        <v>1</v>
      </c>
      <c r="F80">
        <v>3.6685099999999998E-2</v>
      </c>
      <c r="G80">
        <v>35</v>
      </c>
      <c r="H80">
        <v>81</v>
      </c>
      <c r="I80">
        <v>6</v>
      </c>
      <c r="J80">
        <f t="shared" si="2"/>
        <v>122.01247918092086</v>
      </c>
      <c r="K80">
        <f t="shared" si="3"/>
        <v>1</v>
      </c>
    </row>
    <row r="81" spans="1:11" x14ac:dyDescent="0.35">
      <c r="A81" t="s">
        <v>1568</v>
      </c>
      <c r="B81">
        <v>3.0135200000000001E-2</v>
      </c>
      <c r="C81">
        <v>33</v>
      </c>
      <c r="D81">
        <v>81</v>
      </c>
      <c r="E81">
        <v>0</v>
      </c>
      <c r="F81">
        <v>2.5396999999999999E-2</v>
      </c>
      <c r="G81">
        <v>33</v>
      </c>
      <c r="H81">
        <v>81</v>
      </c>
      <c r="I81">
        <v>0</v>
      </c>
      <c r="J81">
        <f t="shared" si="2"/>
        <v>118.65653423632713</v>
      </c>
      <c r="K81">
        <f t="shared" si="3"/>
        <v>1</v>
      </c>
    </row>
    <row r="82" spans="1:11" x14ac:dyDescent="0.35">
      <c r="A82" t="s">
        <v>1641</v>
      </c>
      <c r="B82">
        <v>2.0991699999999999E-2</v>
      </c>
      <c r="C82">
        <v>32</v>
      </c>
      <c r="D82">
        <v>81</v>
      </c>
      <c r="E82">
        <v>0</v>
      </c>
      <c r="F82">
        <v>1.82988E-2</v>
      </c>
      <c r="G82">
        <v>32</v>
      </c>
      <c r="H82">
        <v>81</v>
      </c>
      <c r="I82">
        <v>1</v>
      </c>
      <c r="J82">
        <f t="shared" si="2"/>
        <v>114.71626554746759</v>
      </c>
      <c r="K82">
        <f t="shared" si="3"/>
        <v>1</v>
      </c>
    </row>
    <row r="83" spans="1:11" x14ac:dyDescent="0.35">
      <c r="A83" t="s">
        <v>1684</v>
      </c>
      <c r="B83">
        <v>1.7557E-2</v>
      </c>
      <c r="C83">
        <v>36</v>
      </c>
      <c r="D83">
        <v>81</v>
      </c>
      <c r="E83">
        <v>8</v>
      </c>
      <c r="F83">
        <v>1.42253E-2</v>
      </c>
      <c r="G83">
        <v>36</v>
      </c>
      <c r="H83">
        <v>81</v>
      </c>
      <c r="I83">
        <v>14</v>
      </c>
      <c r="J83">
        <f t="shared" si="2"/>
        <v>123.42094718564812</v>
      </c>
      <c r="K83">
        <f t="shared" si="3"/>
        <v>1</v>
      </c>
    </row>
    <row r="84" spans="1:11" x14ac:dyDescent="0.35">
      <c r="A84" t="s">
        <v>1711</v>
      </c>
      <c r="B84">
        <v>1.3879041999999999</v>
      </c>
      <c r="C84">
        <v>1743</v>
      </c>
      <c r="D84">
        <v>81</v>
      </c>
      <c r="E84">
        <v>845</v>
      </c>
      <c r="F84">
        <v>1.3157612000000001</v>
      </c>
      <c r="G84">
        <v>1743</v>
      </c>
      <c r="H84">
        <v>81</v>
      </c>
      <c r="I84">
        <v>1418</v>
      </c>
      <c r="J84">
        <f t="shared" si="2"/>
        <v>105.48298581839926</v>
      </c>
      <c r="K84">
        <f t="shared" si="3"/>
        <v>1</v>
      </c>
    </row>
    <row r="85" spans="1:11" x14ac:dyDescent="0.35">
      <c r="A85" t="s">
        <v>1715</v>
      </c>
      <c r="B85">
        <v>2.5467500000000001E-2</v>
      </c>
      <c r="C85">
        <v>32</v>
      </c>
      <c r="D85">
        <v>81</v>
      </c>
      <c r="E85">
        <v>7</v>
      </c>
      <c r="F85">
        <v>2.3841299999999999E-2</v>
      </c>
      <c r="G85">
        <v>32</v>
      </c>
      <c r="H85">
        <v>81</v>
      </c>
      <c r="I85">
        <v>12</v>
      </c>
      <c r="J85">
        <f t="shared" si="2"/>
        <v>106.82093677777638</v>
      </c>
      <c r="K85">
        <f t="shared" si="3"/>
        <v>1</v>
      </c>
    </row>
    <row r="86" spans="1:11" x14ac:dyDescent="0.35">
      <c r="A86" t="s">
        <v>1513</v>
      </c>
      <c r="B86">
        <v>2.6657799999999999E-2</v>
      </c>
      <c r="C86">
        <v>33</v>
      </c>
      <c r="D86">
        <v>82</v>
      </c>
      <c r="E86">
        <v>7</v>
      </c>
      <c r="F86">
        <v>2.7985900000000001E-2</v>
      </c>
      <c r="G86">
        <v>33</v>
      </c>
      <c r="H86">
        <v>82</v>
      </c>
      <c r="I86">
        <v>17</v>
      </c>
      <c r="J86">
        <f t="shared" si="2"/>
        <v>95.254395963681702</v>
      </c>
      <c r="K86">
        <f t="shared" si="3"/>
        <v>1</v>
      </c>
    </row>
    <row r="87" spans="1:11" x14ac:dyDescent="0.35">
      <c r="A87" t="s">
        <v>1575</v>
      </c>
      <c r="B87">
        <v>0.10672959999999999</v>
      </c>
      <c r="C87">
        <v>60</v>
      </c>
      <c r="D87">
        <v>82</v>
      </c>
      <c r="E87">
        <v>4</v>
      </c>
      <c r="F87">
        <v>8.7043599999999999E-2</v>
      </c>
      <c r="G87">
        <v>54</v>
      </c>
      <c r="H87">
        <v>82</v>
      </c>
      <c r="I87">
        <v>23</v>
      </c>
      <c r="J87">
        <f t="shared" si="2"/>
        <v>122.61625208516192</v>
      </c>
      <c r="K87">
        <f t="shared" si="3"/>
        <v>1</v>
      </c>
    </row>
    <row r="88" spans="1:11" x14ac:dyDescent="0.35">
      <c r="A88" t="s">
        <v>1578</v>
      </c>
      <c r="B88">
        <v>7.5124494999999999E-2</v>
      </c>
      <c r="C88">
        <v>44</v>
      </c>
      <c r="D88">
        <v>82</v>
      </c>
      <c r="E88">
        <v>0</v>
      </c>
      <c r="F88">
        <v>6.4664200000000005E-2</v>
      </c>
      <c r="G88">
        <v>44</v>
      </c>
      <c r="H88">
        <v>82</v>
      </c>
      <c r="I88">
        <v>10</v>
      </c>
      <c r="J88">
        <f t="shared" si="2"/>
        <v>116.17633095283016</v>
      </c>
      <c r="K88">
        <f t="shared" si="3"/>
        <v>1</v>
      </c>
    </row>
    <row r="89" spans="1:11" x14ac:dyDescent="0.35">
      <c r="A89" t="s">
        <v>1579</v>
      </c>
      <c r="B89">
        <v>113.47517000000001</v>
      </c>
      <c r="C89">
        <v>66291</v>
      </c>
      <c r="D89">
        <v>82</v>
      </c>
      <c r="E89">
        <v>5948</v>
      </c>
      <c r="F89">
        <v>79.13785</v>
      </c>
      <c r="G89">
        <v>52049</v>
      </c>
      <c r="H89">
        <v>82</v>
      </c>
      <c r="I89">
        <v>12692</v>
      </c>
      <c r="J89">
        <f t="shared" si="2"/>
        <v>143.38925052929795</v>
      </c>
      <c r="K89">
        <f t="shared" si="3"/>
        <v>1</v>
      </c>
    </row>
    <row r="90" spans="1:11" x14ac:dyDescent="0.35">
      <c r="A90" t="s">
        <v>1619</v>
      </c>
      <c r="B90">
        <v>8.4250000000000002E-3</v>
      </c>
      <c r="C90">
        <v>34</v>
      </c>
      <c r="D90">
        <v>82</v>
      </c>
      <c r="E90">
        <v>1</v>
      </c>
      <c r="F90">
        <v>5.9814000000000004E-3</v>
      </c>
      <c r="G90">
        <v>34</v>
      </c>
      <c r="H90">
        <v>82</v>
      </c>
      <c r="I90">
        <v>1</v>
      </c>
      <c r="J90">
        <f t="shared" si="2"/>
        <v>140.85331193366102</v>
      </c>
      <c r="K90">
        <f t="shared" si="3"/>
        <v>1</v>
      </c>
    </row>
    <row r="91" spans="1:11" x14ac:dyDescent="0.35">
      <c r="A91" t="s">
        <v>1682</v>
      </c>
      <c r="B91">
        <v>1.1074799999999999E-2</v>
      </c>
      <c r="C91">
        <v>57</v>
      </c>
      <c r="D91">
        <v>82</v>
      </c>
      <c r="E91">
        <v>13</v>
      </c>
      <c r="F91">
        <v>1.08304E-2</v>
      </c>
      <c r="G91">
        <v>57</v>
      </c>
      <c r="H91">
        <v>82</v>
      </c>
      <c r="I91">
        <v>19</v>
      </c>
      <c r="J91">
        <f t="shared" si="2"/>
        <v>102.25661102083023</v>
      </c>
      <c r="K91">
        <f t="shared" si="3"/>
        <v>1</v>
      </c>
    </row>
    <row r="92" spans="1:11" x14ac:dyDescent="0.35">
      <c r="A92" t="s">
        <v>1695</v>
      </c>
      <c r="B92">
        <v>5.3740999999999997E-3</v>
      </c>
      <c r="C92">
        <v>32</v>
      </c>
      <c r="D92">
        <v>82</v>
      </c>
      <c r="E92">
        <v>0</v>
      </c>
      <c r="F92">
        <v>5.0254999999999996E-3</v>
      </c>
      <c r="G92">
        <v>32</v>
      </c>
      <c r="H92">
        <v>82</v>
      </c>
      <c r="I92">
        <v>5</v>
      </c>
      <c r="J92">
        <f t="shared" si="2"/>
        <v>106.93662322157</v>
      </c>
      <c r="K92">
        <f t="shared" si="3"/>
        <v>1</v>
      </c>
    </row>
    <row r="93" spans="1:11" x14ac:dyDescent="0.35">
      <c r="A93" t="s">
        <v>1544</v>
      </c>
      <c r="B93">
        <v>2.4363699999999999E-2</v>
      </c>
      <c r="C93">
        <v>31</v>
      </c>
      <c r="D93">
        <v>83</v>
      </c>
      <c r="E93">
        <v>2</v>
      </c>
      <c r="F93">
        <v>2.23258E-2</v>
      </c>
      <c r="G93">
        <v>31</v>
      </c>
      <c r="H93">
        <v>83</v>
      </c>
      <c r="I93">
        <v>5</v>
      </c>
      <c r="J93">
        <f t="shared" si="2"/>
        <v>109.12800437162386</v>
      </c>
      <c r="K93">
        <f t="shared" si="3"/>
        <v>1</v>
      </c>
    </row>
    <row r="94" spans="1:11" x14ac:dyDescent="0.35">
      <c r="A94" t="s">
        <v>1567</v>
      </c>
      <c r="B94">
        <v>3.0946600000000001E-2</v>
      </c>
      <c r="C94">
        <v>27</v>
      </c>
      <c r="D94">
        <v>83</v>
      </c>
      <c r="E94">
        <v>0</v>
      </c>
      <c r="F94">
        <v>2.4018100000000001E-2</v>
      </c>
      <c r="G94">
        <v>27</v>
      </c>
      <c r="H94">
        <v>83</v>
      </c>
      <c r="I94">
        <v>0</v>
      </c>
      <c r="J94">
        <f t="shared" si="2"/>
        <v>128.84699455827064</v>
      </c>
      <c r="K94">
        <f t="shared" si="3"/>
        <v>1</v>
      </c>
    </row>
    <row r="95" spans="1:11" x14ac:dyDescent="0.35">
      <c r="A95" t="s">
        <v>1570</v>
      </c>
      <c r="B95">
        <v>3.35325E-2</v>
      </c>
      <c r="C95">
        <v>33</v>
      </c>
      <c r="D95">
        <v>83</v>
      </c>
      <c r="E95">
        <v>0</v>
      </c>
      <c r="F95">
        <v>3.6878300000000003E-2</v>
      </c>
      <c r="G95">
        <v>33</v>
      </c>
      <c r="H95">
        <v>83</v>
      </c>
      <c r="I95">
        <v>0</v>
      </c>
      <c r="J95">
        <f t="shared" si="2"/>
        <v>90.927455983600098</v>
      </c>
      <c r="K95">
        <f t="shared" si="3"/>
        <v>1</v>
      </c>
    </row>
    <row r="96" spans="1:11" x14ac:dyDescent="0.35">
      <c r="A96" t="s">
        <v>1580</v>
      </c>
      <c r="B96">
        <v>9.8839800000000005E-2</v>
      </c>
      <c r="C96">
        <v>54</v>
      </c>
      <c r="D96">
        <v>83</v>
      </c>
      <c r="E96">
        <v>2</v>
      </c>
      <c r="F96">
        <v>7.7431299999999995E-2</v>
      </c>
      <c r="G96">
        <v>54</v>
      </c>
      <c r="H96">
        <v>83</v>
      </c>
      <c r="I96">
        <v>4</v>
      </c>
      <c r="J96">
        <f t="shared" si="2"/>
        <v>127.64837991871505</v>
      </c>
      <c r="K96">
        <f t="shared" si="3"/>
        <v>1</v>
      </c>
    </row>
    <row r="97" spans="1:11" x14ac:dyDescent="0.35">
      <c r="A97" t="s">
        <v>1595</v>
      </c>
      <c r="B97">
        <v>1.05296E-2</v>
      </c>
      <c r="C97">
        <v>37</v>
      </c>
      <c r="D97">
        <v>83</v>
      </c>
      <c r="E97">
        <v>15</v>
      </c>
      <c r="F97">
        <v>1.12464E-2</v>
      </c>
      <c r="G97">
        <v>37</v>
      </c>
      <c r="H97">
        <v>83</v>
      </c>
      <c r="I97">
        <v>24</v>
      </c>
      <c r="J97">
        <f t="shared" si="2"/>
        <v>93.626404894010534</v>
      </c>
      <c r="K97">
        <f t="shared" si="3"/>
        <v>1</v>
      </c>
    </row>
    <row r="98" spans="1:11" x14ac:dyDescent="0.35">
      <c r="A98" t="s">
        <v>1598</v>
      </c>
      <c r="B98">
        <v>1.1256800000000001E-2</v>
      </c>
      <c r="C98">
        <v>37</v>
      </c>
      <c r="D98">
        <v>83</v>
      </c>
      <c r="E98">
        <v>15</v>
      </c>
      <c r="F98">
        <v>1.18367E-2</v>
      </c>
      <c r="G98">
        <v>37</v>
      </c>
      <c r="H98">
        <v>83</v>
      </c>
      <c r="I98">
        <v>24</v>
      </c>
      <c r="J98">
        <f t="shared" si="2"/>
        <v>95.100830467951383</v>
      </c>
      <c r="K98">
        <f t="shared" si="3"/>
        <v>1</v>
      </c>
    </row>
    <row r="99" spans="1:11" x14ac:dyDescent="0.35">
      <c r="A99" t="s">
        <v>1604</v>
      </c>
      <c r="B99">
        <v>9.3214999999999999E-3</v>
      </c>
      <c r="C99">
        <v>36</v>
      </c>
      <c r="D99">
        <v>83</v>
      </c>
      <c r="E99">
        <v>9</v>
      </c>
      <c r="F99">
        <v>8.1568000000000005E-3</v>
      </c>
      <c r="G99">
        <v>36</v>
      </c>
      <c r="H99">
        <v>83</v>
      </c>
      <c r="I99">
        <v>13</v>
      </c>
      <c r="J99">
        <f t="shared" si="2"/>
        <v>114.27888387602979</v>
      </c>
      <c r="K99">
        <f t="shared" si="3"/>
        <v>1</v>
      </c>
    </row>
    <row r="100" spans="1:11" x14ac:dyDescent="0.35">
      <c r="A100" t="s">
        <v>1618</v>
      </c>
      <c r="B100">
        <v>6.8309E-3</v>
      </c>
      <c r="C100">
        <v>32</v>
      </c>
      <c r="D100">
        <v>83</v>
      </c>
      <c r="E100">
        <v>1</v>
      </c>
      <c r="F100">
        <v>5.9208000000000004E-3</v>
      </c>
      <c r="G100">
        <v>32</v>
      </c>
      <c r="H100">
        <v>83</v>
      </c>
      <c r="I100">
        <v>2</v>
      </c>
      <c r="J100">
        <f t="shared" si="2"/>
        <v>115.37123361707877</v>
      </c>
      <c r="K100">
        <f t="shared" si="3"/>
        <v>1</v>
      </c>
    </row>
    <row r="101" spans="1:11" x14ac:dyDescent="0.35">
      <c r="A101" t="s">
        <v>1667</v>
      </c>
      <c r="B101">
        <v>77.788529999999994</v>
      </c>
      <c r="C101">
        <v>49380</v>
      </c>
      <c r="D101">
        <v>83</v>
      </c>
      <c r="E101">
        <v>3994</v>
      </c>
      <c r="F101">
        <v>70.869590000000002</v>
      </c>
      <c r="G101">
        <v>49071</v>
      </c>
      <c r="H101">
        <v>83</v>
      </c>
      <c r="I101">
        <v>17173</v>
      </c>
      <c r="J101">
        <f t="shared" si="2"/>
        <v>109.76291805836607</v>
      </c>
      <c r="K101">
        <f t="shared" si="3"/>
        <v>1</v>
      </c>
    </row>
    <row r="102" spans="1:11" x14ac:dyDescent="0.35">
      <c r="A102" t="s">
        <v>1680</v>
      </c>
      <c r="B102">
        <v>1.11153E-2</v>
      </c>
      <c r="C102">
        <v>38</v>
      </c>
      <c r="D102">
        <v>83</v>
      </c>
      <c r="E102">
        <v>16</v>
      </c>
      <c r="F102">
        <v>9.6068999999999998E-3</v>
      </c>
      <c r="G102">
        <v>38</v>
      </c>
      <c r="H102">
        <v>83</v>
      </c>
      <c r="I102">
        <v>22</v>
      </c>
      <c r="J102">
        <f t="shared" si="2"/>
        <v>115.70121475189707</v>
      </c>
      <c r="K102">
        <f t="shared" si="3"/>
        <v>1</v>
      </c>
    </row>
    <row r="103" spans="1:11" x14ac:dyDescent="0.35">
      <c r="A103" t="s">
        <v>1710</v>
      </c>
      <c r="B103">
        <v>2.9632800000000001E-2</v>
      </c>
      <c r="C103">
        <v>39</v>
      </c>
      <c r="D103">
        <v>83</v>
      </c>
      <c r="E103">
        <v>5</v>
      </c>
      <c r="F103">
        <v>2.4020300000000001E-2</v>
      </c>
      <c r="G103">
        <v>39</v>
      </c>
      <c r="H103">
        <v>83</v>
      </c>
      <c r="I103">
        <v>8</v>
      </c>
      <c r="J103">
        <f t="shared" si="2"/>
        <v>123.36565321831949</v>
      </c>
      <c r="K103">
        <f t="shared" si="3"/>
        <v>1</v>
      </c>
    </row>
    <row r="104" spans="1:11" x14ac:dyDescent="0.35">
      <c r="A104" t="s">
        <v>1746</v>
      </c>
      <c r="B104">
        <v>4.79809E-2</v>
      </c>
      <c r="C104">
        <v>31</v>
      </c>
      <c r="D104">
        <v>83</v>
      </c>
      <c r="E104">
        <v>0</v>
      </c>
      <c r="F104">
        <v>3.4246499999999999E-2</v>
      </c>
      <c r="G104">
        <v>31</v>
      </c>
      <c r="H104">
        <v>83</v>
      </c>
      <c r="I104">
        <v>2</v>
      </c>
      <c r="J104">
        <f t="shared" si="2"/>
        <v>140.10453622997971</v>
      </c>
      <c r="K104">
        <f t="shared" si="3"/>
        <v>1</v>
      </c>
    </row>
    <row r="105" spans="1:11" x14ac:dyDescent="0.35">
      <c r="A105" t="s">
        <v>1516</v>
      </c>
      <c r="B105">
        <v>9.5271999999999996E-3</v>
      </c>
      <c r="C105">
        <v>39</v>
      </c>
      <c r="D105">
        <v>84</v>
      </c>
      <c r="E105">
        <v>4</v>
      </c>
      <c r="F105">
        <v>1.0153199999999999E-2</v>
      </c>
      <c r="G105">
        <v>39</v>
      </c>
      <c r="H105">
        <v>84</v>
      </c>
      <c r="I105">
        <v>8</v>
      </c>
      <c r="J105">
        <f t="shared" si="2"/>
        <v>93.834456132056886</v>
      </c>
      <c r="K105">
        <f t="shared" si="3"/>
        <v>1</v>
      </c>
    </row>
    <row r="106" spans="1:11" x14ac:dyDescent="0.35">
      <c r="A106" t="s">
        <v>1629</v>
      </c>
      <c r="B106">
        <v>2.6287399999999999E-2</v>
      </c>
      <c r="C106">
        <v>36</v>
      </c>
      <c r="D106">
        <v>84</v>
      </c>
      <c r="E106">
        <v>1</v>
      </c>
      <c r="F106">
        <v>2.1411800000000002E-2</v>
      </c>
      <c r="G106">
        <v>36</v>
      </c>
      <c r="H106">
        <v>84</v>
      </c>
      <c r="I106">
        <v>3</v>
      </c>
      <c r="J106">
        <f t="shared" si="2"/>
        <v>122.77062180666734</v>
      </c>
      <c r="K106">
        <f t="shared" si="3"/>
        <v>1</v>
      </c>
    </row>
    <row r="107" spans="1:11" x14ac:dyDescent="0.35">
      <c r="A107" t="s">
        <v>1638</v>
      </c>
      <c r="B107">
        <v>2.03663E-2</v>
      </c>
      <c r="C107">
        <v>32</v>
      </c>
      <c r="D107">
        <v>84</v>
      </c>
      <c r="E107">
        <v>0</v>
      </c>
      <c r="F107">
        <v>1.5907000000000001E-2</v>
      </c>
      <c r="G107">
        <v>32</v>
      </c>
      <c r="H107">
        <v>84</v>
      </c>
      <c r="I107">
        <v>1</v>
      </c>
      <c r="J107">
        <f t="shared" si="2"/>
        <v>128.03357012635945</v>
      </c>
      <c r="K107">
        <f t="shared" si="3"/>
        <v>1</v>
      </c>
    </row>
    <row r="108" spans="1:11" x14ac:dyDescent="0.35">
      <c r="A108" t="s">
        <v>1651</v>
      </c>
      <c r="B108">
        <v>4.8244639999999999</v>
      </c>
      <c r="C108">
        <v>5143</v>
      </c>
      <c r="D108">
        <v>84</v>
      </c>
      <c r="E108">
        <v>37</v>
      </c>
      <c r="F108">
        <v>3.5029400000000002</v>
      </c>
      <c r="G108">
        <v>5143</v>
      </c>
      <c r="H108">
        <v>84</v>
      </c>
      <c r="I108">
        <v>237</v>
      </c>
      <c r="J108">
        <f t="shared" si="2"/>
        <v>137.72613861499195</v>
      </c>
      <c r="K108">
        <f t="shared" si="3"/>
        <v>1</v>
      </c>
    </row>
    <row r="109" spans="1:11" x14ac:dyDescent="0.35">
      <c r="A109" t="s">
        <v>1698</v>
      </c>
      <c r="B109">
        <v>1.11393E-2</v>
      </c>
      <c r="C109">
        <v>31</v>
      </c>
      <c r="D109">
        <v>84</v>
      </c>
      <c r="E109">
        <v>0</v>
      </c>
      <c r="F109">
        <v>6.3927000000000003E-3</v>
      </c>
      <c r="G109">
        <v>31</v>
      </c>
      <c r="H109">
        <v>84</v>
      </c>
      <c r="I109">
        <v>0</v>
      </c>
      <c r="J109">
        <f t="shared" si="2"/>
        <v>174.25031676756299</v>
      </c>
      <c r="K109">
        <f t="shared" si="3"/>
        <v>1</v>
      </c>
    </row>
    <row r="110" spans="1:11" x14ac:dyDescent="0.35">
      <c r="A110" t="s">
        <v>1703</v>
      </c>
      <c r="B110">
        <v>1.1319600000000001E-2</v>
      </c>
      <c r="C110">
        <v>31</v>
      </c>
      <c r="D110">
        <v>84</v>
      </c>
      <c r="E110">
        <v>4</v>
      </c>
      <c r="F110">
        <v>5.7425000000000002E-3</v>
      </c>
      <c r="G110">
        <v>31</v>
      </c>
      <c r="H110">
        <v>84</v>
      </c>
      <c r="I110">
        <v>6</v>
      </c>
      <c r="J110">
        <f t="shared" si="2"/>
        <v>197.11972137570746</v>
      </c>
      <c r="K110">
        <f t="shared" si="3"/>
        <v>1</v>
      </c>
    </row>
    <row r="111" spans="1:11" x14ac:dyDescent="0.35">
      <c r="A111" t="s">
        <v>1738</v>
      </c>
      <c r="B111">
        <v>3.5898100000000002E-2</v>
      </c>
      <c r="C111">
        <v>30</v>
      </c>
      <c r="D111">
        <v>84</v>
      </c>
      <c r="E111">
        <v>0</v>
      </c>
      <c r="F111">
        <v>2.6619500000000001E-2</v>
      </c>
      <c r="G111">
        <v>30</v>
      </c>
      <c r="H111">
        <v>84</v>
      </c>
      <c r="I111">
        <v>1</v>
      </c>
      <c r="J111">
        <f t="shared" si="2"/>
        <v>134.85640226150005</v>
      </c>
      <c r="K111">
        <f t="shared" si="3"/>
        <v>1</v>
      </c>
    </row>
    <row r="112" spans="1:11" x14ac:dyDescent="0.35">
      <c r="A112" t="s">
        <v>1581</v>
      </c>
      <c r="B112">
        <v>4.7685699999999998E-2</v>
      </c>
      <c r="C112">
        <v>32</v>
      </c>
      <c r="D112">
        <v>85</v>
      </c>
      <c r="E112">
        <v>0</v>
      </c>
      <c r="F112">
        <v>3.60744E-2</v>
      </c>
      <c r="G112">
        <v>32</v>
      </c>
      <c r="H112">
        <v>85</v>
      </c>
      <c r="I112">
        <v>1</v>
      </c>
      <c r="J112">
        <f t="shared" si="2"/>
        <v>132.18709112279069</v>
      </c>
      <c r="K112">
        <f t="shared" si="3"/>
        <v>1</v>
      </c>
    </row>
    <row r="113" spans="1:11" x14ac:dyDescent="0.35">
      <c r="A113" t="s">
        <v>1612</v>
      </c>
      <c r="B113">
        <v>9.2487999999999997E-3</v>
      </c>
      <c r="C113">
        <v>39</v>
      </c>
      <c r="D113">
        <v>85</v>
      </c>
      <c r="E113">
        <v>2</v>
      </c>
      <c r="F113">
        <v>7.6958E-3</v>
      </c>
      <c r="G113">
        <v>39</v>
      </c>
      <c r="H113">
        <v>85</v>
      </c>
      <c r="I113">
        <v>7</v>
      </c>
      <c r="J113">
        <f t="shared" si="2"/>
        <v>120.17983835338755</v>
      </c>
      <c r="K113">
        <f t="shared" si="3"/>
        <v>1</v>
      </c>
    </row>
    <row r="114" spans="1:11" x14ac:dyDescent="0.35">
      <c r="A114" t="s">
        <v>1613</v>
      </c>
      <c r="B114">
        <v>5.9623000000000002E-3</v>
      </c>
      <c r="C114">
        <v>31</v>
      </c>
      <c r="D114">
        <v>85</v>
      </c>
      <c r="E114">
        <v>3</v>
      </c>
      <c r="F114">
        <v>5.267E-3</v>
      </c>
      <c r="G114">
        <v>31</v>
      </c>
      <c r="H114">
        <v>85</v>
      </c>
      <c r="I114">
        <v>4</v>
      </c>
      <c r="J114">
        <f t="shared" si="2"/>
        <v>113.2010632238466</v>
      </c>
      <c r="K114">
        <f t="shared" si="3"/>
        <v>1</v>
      </c>
    </row>
    <row r="115" spans="1:11" x14ac:dyDescent="0.35">
      <c r="A115" t="s">
        <v>1620</v>
      </c>
      <c r="B115">
        <v>9.0992999999999994E-3</v>
      </c>
      <c r="C115">
        <v>37</v>
      </c>
      <c r="D115">
        <v>85</v>
      </c>
      <c r="E115">
        <v>4</v>
      </c>
      <c r="F115">
        <v>7.4117000000000002E-3</v>
      </c>
      <c r="G115">
        <v>37</v>
      </c>
      <c r="H115">
        <v>85</v>
      </c>
      <c r="I115">
        <v>5</v>
      </c>
      <c r="J115">
        <f t="shared" si="2"/>
        <v>122.76940512972732</v>
      </c>
      <c r="K115">
        <f t="shared" si="3"/>
        <v>1</v>
      </c>
    </row>
    <row r="116" spans="1:11" x14ac:dyDescent="0.35">
      <c r="A116" t="s">
        <v>1623</v>
      </c>
      <c r="B116">
        <v>17.113689999999998</v>
      </c>
      <c r="C116">
        <v>18425</v>
      </c>
      <c r="D116">
        <v>85</v>
      </c>
      <c r="E116">
        <v>7693</v>
      </c>
      <c r="F116">
        <v>16.685886</v>
      </c>
      <c r="G116">
        <v>18321</v>
      </c>
      <c r="H116">
        <v>85</v>
      </c>
      <c r="I116">
        <v>10626</v>
      </c>
      <c r="J116">
        <f t="shared" si="2"/>
        <v>102.56386745061063</v>
      </c>
      <c r="K116">
        <f t="shared" si="3"/>
        <v>1</v>
      </c>
    </row>
    <row r="117" spans="1:11" x14ac:dyDescent="0.35">
      <c r="A117" t="s">
        <v>1631</v>
      </c>
      <c r="B117">
        <v>9.2171600000000006E-2</v>
      </c>
      <c r="C117">
        <v>151</v>
      </c>
      <c r="D117">
        <v>85</v>
      </c>
      <c r="E117">
        <v>9</v>
      </c>
      <c r="F117">
        <v>8.2146300000000005E-2</v>
      </c>
      <c r="G117">
        <v>151</v>
      </c>
      <c r="H117">
        <v>85</v>
      </c>
      <c r="I117">
        <v>15</v>
      </c>
      <c r="J117">
        <f t="shared" si="2"/>
        <v>112.20420152824899</v>
      </c>
      <c r="K117">
        <f t="shared" si="3"/>
        <v>1</v>
      </c>
    </row>
    <row r="118" spans="1:11" x14ac:dyDescent="0.35">
      <c r="A118" t="s">
        <v>1642</v>
      </c>
      <c r="B118">
        <v>2.1672199999999999E-2</v>
      </c>
      <c r="C118">
        <v>38</v>
      </c>
      <c r="D118">
        <v>85</v>
      </c>
      <c r="E118">
        <v>0</v>
      </c>
      <c r="F118">
        <v>1.6720100000000002E-2</v>
      </c>
      <c r="G118">
        <v>38</v>
      </c>
      <c r="H118">
        <v>85</v>
      </c>
      <c r="I118">
        <v>0</v>
      </c>
      <c r="J118">
        <f t="shared" si="2"/>
        <v>129.61764582747711</v>
      </c>
      <c r="K118">
        <f t="shared" si="3"/>
        <v>1</v>
      </c>
    </row>
    <row r="119" spans="1:11" x14ac:dyDescent="0.35">
      <c r="A119" t="s">
        <v>1693</v>
      </c>
      <c r="B119">
        <v>8.0418E-3</v>
      </c>
      <c r="C119">
        <v>30</v>
      </c>
      <c r="D119">
        <v>85</v>
      </c>
      <c r="E119">
        <v>5</v>
      </c>
      <c r="F119">
        <v>7.2845000000000002E-3</v>
      </c>
      <c r="G119">
        <v>30</v>
      </c>
      <c r="H119">
        <v>85</v>
      </c>
      <c r="I119">
        <v>8</v>
      </c>
      <c r="J119">
        <f t="shared" si="2"/>
        <v>110.39604639989018</v>
      </c>
      <c r="K119">
        <f t="shared" si="3"/>
        <v>1</v>
      </c>
    </row>
    <row r="120" spans="1:11" x14ac:dyDescent="0.35">
      <c r="A120" t="s">
        <v>1712</v>
      </c>
      <c r="B120">
        <v>3.21298E-2</v>
      </c>
      <c r="C120">
        <v>39</v>
      </c>
      <c r="D120">
        <v>85</v>
      </c>
      <c r="E120">
        <v>7</v>
      </c>
      <c r="F120">
        <v>2.7300999999999999E-2</v>
      </c>
      <c r="G120">
        <v>39</v>
      </c>
      <c r="H120">
        <v>85</v>
      </c>
      <c r="I120">
        <v>8</v>
      </c>
      <c r="J120">
        <f t="shared" si="2"/>
        <v>117.68726420277646</v>
      </c>
      <c r="K120">
        <f t="shared" si="3"/>
        <v>1</v>
      </c>
    </row>
    <row r="121" spans="1:11" x14ac:dyDescent="0.35">
      <c r="A121" t="s">
        <v>1714</v>
      </c>
      <c r="B121">
        <v>84.862380000000002</v>
      </c>
      <c r="C121">
        <v>143935</v>
      </c>
      <c r="D121">
        <v>85</v>
      </c>
      <c r="E121">
        <v>15116</v>
      </c>
      <c r="F121">
        <v>72.561580000000006</v>
      </c>
      <c r="G121">
        <v>143935</v>
      </c>
      <c r="H121">
        <v>85</v>
      </c>
      <c r="I121">
        <v>22853</v>
      </c>
      <c r="J121">
        <f t="shared" si="2"/>
        <v>116.95222182317417</v>
      </c>
      <c r="K121">
        <f t="shared" si="3"/>
        <v>1</v>
      </c>
    </row>
    <row r="122" spans="1:11" x14ac:dyDescent="0.35">
      <c r="A122" t="s">
        <v>1534</v>
      </c>
      <c r="B122">
        <v>0.85425066999999999</v>
      </c>
      <c r="C122">
        <v>1356</v>
      </c>
      <c r="D122">
        <v>86</v>
      </c>
      <c r="E122">
        <v>409</v>
      </c>
      <c r="F122">
        <v>0.87032175000000001</v>
      </c>
      <c r="G122">
        <v>1356</v>
      </c>
      <c r="H122">
        <v>86</v>
      </c>
      <c r="I122">
        <v>864</v>
      </c>
      <c r="J122">
        <f t="shared" si="2"/>
        <v>98.153432336948953</v>
      </c>
      <c r="K122">
        <f t="shared" si="3"/>
        <v>1</v>
      </c>
    </row>
    <row r="123" spans="1:11" x14ac:dyDescent="0.35">
      <c r="A123" t="s">
        <v>1539</v>
      </c>
      <c r="B123">
        <v>3.3300099999999999E-2</v>
      </c>
      <c r="C123">
        <v>34</v>
      </c>
      <c r="D123">
        <v>86</v>
      </c>
      <c r="E123">
        <v>1</v>
      </c>
      <c r="F123">
        <v>2.9288100000000001E-2</v>
      </c>
      <c r="G123">
        <v>34</v>
      </c>
      <c r="H123">
        <v>86</v>
      </c>
      <c r="I123">
        <v>12</v>
      </c>
      <c r="J123">
        <f t="shared" si="2"/>
        <v>113.69839627698622</v>
      </c>
      <c r="K123">
        <f t="shared" si="3"/>
        <v>1</v>
      </c>
    </row>
    <row r="124" spans="1:11" x14ac:dyDescent="0.35">
      <c r="A124" t="s">
        <v>1557</v>
      </c>
      <c r="B124">
        <v>24.750879999999999</v>
      </c>
      <c r="C124">
        <v>27336</v>
      </c>
      <c r="D124">
        <v>86</v>
      </c>
      <c r="E124">
        <v>976</v>
      </c>
      <c r="F124">
        <v>20.566412</v>
      </c>
      <c r="G124">
        <v>27336</v>
      </c>
      <c r="H124">
        <v>86</v>
      </c>
      <c r="I124">
        <v>6105</v>
      </c>
      <c r="J124">
        <f t="shared" si="2"/>
        <v>120.34612551766443</v>
      </c>
      <c r="K124">
        <f t="shared" si="3"/>
        <v>1</v>
      </c>
    </row>
    <row r="125" spans="1:11" x14ac:dyDescent="0.35">
      <c r="A125" t="s">
        <v>1572</v>
      </c>
      <c r="B125">
        <v>3.4189400000000002E-2</v>
      </c>
      <c r="C125">
        <v>34</v>
      </c>
      <c r="D125">
        <v>86</v>
      </c>
      <c r="E125">
        <v>1</v>
      </c>
      <c r="F125">
        <v>2.5838099999999999E-2</v>
      </c>
      <c r="G125">
        <v>34</v>
      </c>
      <c r="H125">
        <v>86</v>
      </c>
      <c r="I125">
        <v>2</v>
      </c>
      <c r="J125">
        <f t="shared" si="2"/>
        <v>132.32164903766144</v>
      </c>
      <c r="K125">
        <f t="shared" si="3"/>
        <v>1</v>
      </c>
    </row>
    <row r="126" spans="1:11" x14ac:dyDescent="0.35">
      <c r="A126" t="s">
        <v>1615</v>
      </c>
      <c r="B126">
        <v>7.7703E-3</v>
      </c>
      <c r="C126">
        <v>33</v>
      </c>
      <c r="D126">
        <v>86</v>
      </c>
      <c r="E126">
        <v>0</v>
      </c>
      <c r="F126">
        <v>7.4308999999999998E-3</v>
      </c>
      <c r="G126">
        <v>33</v>
      </c>
      <c r="H126">
        <v>86</v>
      </c>
      <c r="I126">
        <v>0</v>
      </c>
      <c r="J126">
        <f t="shared" si="2"/>
        <v>104.56741444508741</v>
      </c>
      <c r="K126">
        <f t="shared" si="3"/>
        <v>1</v>
      </c>
    </row>
    <row r="127" spans="1:11" x14ac:dyDescent="0.35">
      <c r="A127" t="s">
        <v>1616</v>
      </c>
      <c r="B127">
        <v>6.6429000000000002E-3</v>
      </c>
      <c r="C127">
        <v>36</v>
      </c>
      <c r="D127">
        <v>86</v>
      </c>
      <c r="E127">
        <v>2</v>
      </c>
      <c r="F127">
        <v>5.7862E-3</v>
      </c>
      <c r="G127">
        <v>36</v>
      </c>
      <c r="H127">
        <v>86</v>
      </c>
      <c r="I127">
        <v>7</v>
      </c>
      <c r="J127">
        <f t="shared" si="2"/>
        <v>114.80591752791125</v>
      </c>
      <c r="K127">
        <f t="shared" si="3"/>
        <v>1</v>
      </c>
    </row>
    <row r="128" spans="1:11" x14ac:dyDescent="0.35">
      <c r="A128" t="s">
        <v>1655</v>
      </c>
      <c r="B128">
        <v>5.2040900000000001E-2</v>
      </c>
      <c r="C128">
        <v>36</v>
      </c>
      <c r="D128">
        <v>86</v>
      </c>
      <c r="E128">
        <v>0</v>
      </c>
      <c r="F128">
        <v>3.8661500000000001E-2</v>
      </c>
      <c r="G128">
        <v>36</v>
      </c>
      <c r="H128">
        <v>86</v>
      </c>
      <c r="I128">
        <v>5</v>
      </c>
      <c r="J128">
        <f t="shared" si="2"/>
        <v>134.60652069888647</v>
      </c>
      <c r="K128">
        <f t="shared" si="3"/>
        <v>1</v>
      </c>
    </row>
    <row r="129" spans="1:11" x14ac:dyDescent="0.35">
      <c r="A129" t="s">
        <v>1674</v>
      </c>
      <c r="B129">
        <v>5.4141799999999997E-2</v>
      </c>
      <c r="C129">
        <v>34</v>
      </c>
      <c r="D129">
        <v>86</v>
      </c>
      <c r="E129">
        <v>1</v>
      </c>
      <c r="F129">
        <v>3.9983499999999998E-2</v>
      </c>
      <c r="G129">
        <v>34</v>
      </c>
      <c r="H129">
        <v>86</v>
      </c>
      <c r="I129">
        <v>1</v>
      </c>
      <c r="J129">
        <f t="shared" si="2"/>
        <v>135.41035677216854</v>
      </c>
      <c r="K129">
        <f t="shared" si="3"/>
        <v>1</v>
      </c>
    </row>
    <row r="130" spans="1:11" x14ac:dyDescent="0.35">
      <c r="A130" t="s">
        <v>1690</v>
      </c>
      <c r="B130">
        <v>7.7571999999999997E-3</v>
      </c>
      <c r="C130">
        <v>35</v>
      </c>
      <c r="D130">
        <v>86</v>
      </c>
      <c r="E130">
        <v>3</v>
      </c>
      <c r="F130">
        <v>8.8964999999999999E-3</v>
      </c>
      <c r="G130">
        <v>35</v>
      </c>
      <c r="H130">
        <v>86</v>
      </c>
      <c r="I130">
        <v>6</v>
      </c>
      <c r="J130">
        <f t="shared" si="2"/>
        <v>87.193840274265156</v>
      </c>
      <c r="K130">
        <f t="shared" si="3"/>
        <v>1</v>
      </c>
    </row>
    <row r="131" spans="1:11" x14ac:dyDescent="0.35">
      <c r="A131" t="s">
        <v>1723</v>
      </c>
      <c r="B131">
        <v>2.0769200000000002E-2</v>
      </c>
      <c r="C131">
        <v>35</v>
      </c>
      <c r="D131">
        <v>86</v>
      </c>
      <c r="E131">
        <v>0</v>
      </c>
      <c r="F131">
        <v>1.5499499999999999E-2</v>
      </c>
      <c r="G131">
        <v>35</v>
      </c>
      <c r="H131">
        <v>86</v>
      </c>
      <c r="I131">
        <v>1</v>
      </c>
      <c r="J131">
        <f t="shared" si="2"/>
        <v>133.99916126326656</v>
      </c>
      <c r="K131">
        <f t="shared" si="3"/>
        <v>1</v>
      </c>
    </row>
    <row r="132" spans="1:11" x14ac:dyDescent="0.35">
      <c r="A132" t="s">
        <v>1727</v>
      </c>
      <c r="B132">
        <v>3.05128E-2</v>
      </c>
      <c r="C132">
        <v>33</v>
      </c>
      <c r="D132">
        <v>86</v>
      </c>
      <c r="E132">
        <v>2</v>
      </c>
      <c r="F132">
        <v>2.1496500000000002E-2</v>
      </c>
      <c r="G132">
        <v>33</v>
      </c>
      <c r="H132">
        <v>86</v>
      </c>
      <c r="I132">
        <v>6</v>
      </c>
      <c r="J132">
        <f t="shared" ref="J132:J195" si="4">B132/F132*100</f>
        <v>141.94310701742143</v>
      </c>
      <c r="K132">
        <f t="shared" ref="K132:K195" si="5">IF(C132&gt;=G132,1,0)</f>
        <v>1</v>
      </c>
    </row>
    <row r="133" spans="1:11" x14ac:dyDescent="0.35">
      <c r="A133" t="s">
        <v>1743</v>
      </c>
      <c r="B133">
        <v>4.1817100000000003E-2</v>
      </c>
      <c r="C133">
        <v>37</v>
      </c>
      <c r="D133">
        <v>86</v>
      </c>
      <c r="E133">
        <v>0</v>
      </c>
      <c r="F133">
        <v>3.1191199999999999E-2</v>
      </c>
      <c r="G133">
        <v>37</v>
      </c>
      <c r="H133">
        <v>86</v>
      </c>
      <c r="I133">
        <v>1</v>
      </c>
      <c r="J133">
        <f t="shared" si="4"/>
        <v>134.06698043037781</v>
      </c>
      <c r="K133">
        <f t="shared" si="5"/>
        <v>1</v>
      </c>
    </row>
    <row r="134" spans="1:11" x14ac:dyDescent="0.35">
      <c r="A134" t="s">
        <v>1745</v>
      </c>
      <c r="B134">
        <v>0.69033383999999998</v>
      </c>
      <c r="C134">
        <v>398</v>
      </c>
      <c r="D134">
        <v>86</v>
      </c>
      <c r="E134">
        <v>16</v>
      </c>
      <c r="F134">
        <v>0.5677934</v>
      </c>
      <c r="G134">
        <v>398</v>
      </c>
      <c r="H134">
        <v>86</v>
      </c>
      <c r="I134">
        <v>64</v>
      </c>
      <c r="J134">
        <f t="shared" si="4"/>
        <v>121.58187115242973</v>
      </c>
      <c r="K134">
        <f t="shared" si="5"/>
        <v>1</v>
      </c>
    </row>
    <row r="135" spans="1:11" x14ac:dyDescent="0.35">
      <c r="A135" t="s">
        <v>1748</v>
      </c>
      <c r="B135">
        <v>5.3622799999999998E-2</v>
      </c>
      <c r="C135">
        <v>34</v>
      </c>
      <c r="D135">
        <v>86</v>
      </c>
      <c r="E135">
        <v>1</v>
      </c>
      <c r="F135">
        <v>4.48222E-2</v>
      </c>
      <c r="G135">
        <v>34</v>
      </c>
      <c r="H135">
        <v>86</v>
      </c>
      <c r="I135">
        <v>2</v>
      </c>
      <c r="J135">
        <f t="shared" si="4"/>
        <v>119.63446684901677</v>
      </c>
      <c r="K135">
        <f t="shared" si="5"/>
        <v>1</v>
      </c>
    </row>
    <row r="136" spans="1:11" x14ac:dyDescent="0.35">
      <c r="A136" t="s">
        <v>1521</v>
      </c>
      <c r="B136">
        <v>1.23248E-2</v>
      </c>
      <c r="C136">
        <v>40</v>
      </c>
      <c r="D136">
        <v>87</v>
      </c>
      <c r="E136">
        <v>6</v>
      </c>
      <c r="F136">
        <v>1.20099E-2</v>
      </c>
      <c r="G136">
        <v>40</v>
      </c>
      <c r="H136">
        <v>87</v>
      </c>
      <c r="I136">
        <v>11</v>
      </c>
      <c r="J136">
        <f t="shared" si="4"/>
        <v>102.62200351376779</v>
      </c>
      <c r="K136">
        <f t="shared" si="5"/>
        <v>1</v>
      </c>
    </row>
    <row r="137" spans="1:11" x14ac:dyDescent="0.35">
      <c r="A137" t="s">
        <v>1633</v>
      </c>
      <c r="B137">
        <v>3.0890500000000001E-2</v>
      </c>
      <c r="C137">
        <v>35</v>
      </c>
      <c r="D137">
        <v>87</v>
      </c>
      <c r="E137">
        <v>4</v>
      </c>
      <c r="F137">
        <v>2.5593999999999999E-2</v>
      </c>
      <c r="G137">
        <v>35</v>
      </c>
      <c r="H137">
        <v>87</v>
      </c>
      <c r="I137">
        <v>9</v>
      </c>
      <c r="J137">
        <f t="shared" si="4"/>
        <v>120.69430335234821</v>
      </c>
      <c r="K137">
        <f t="shared" si="5"/>
        <v>1</v>
      </c>
    </row>
    <row r="138" spans="1:11" x14ac:dyDescent="0.35">
      <c r="A138" t="s">
        <v>1637</v>
      </c>
      <c r="B138">
        <v>2.6977999999999999E-2</v>
      </c>
      <c r="C138">
        <v>35</v>
      </c>
      <c r="D138">
        <v>87</v>
      </c>
      <c r="E138">
        <v>6</v>
      </c>
      <c r="F138">
        <v>2.2707700000000001E-2</v>
      </c>
      <c r="G138">
        <v>35</v>
      </c>
      <c r="H138">
        <v>87</v>
      </c>
      <c r="I138">
        <v>12</v>
      </c>
      <c r="J138">
        <f t="shared" si="4"/>
        <v>118.80551530978478</v>
      </c>
      <c r="K138">
        <f t="shared" si="5"/>
        <v>1</v>
      </c>
    </row>
    <row r="139" spans="1:11" x14ac:dyDescent="0.35">
      <c r="A139" t="s">
        <v>1644</v>
      </c>
      <c r="B139">
        <v>1.7581699999999999E-2</v>
      </c>
      <c r="C139">
        <v>30</v>
      </c>
      <c r="D139">
        <v>87</v>
      </c>
      <c r="E139">
        <v>0</v>
      </c>
      <c r="F139">
        <v>1.3927500000000001E-2</v>
      </c>
      <c r="G139">
        <v>30</v>
      </c>
      <c r="H139">
        <v>87</v>
      </c>
      <c r="I139">
        <v>0</v>
      </c>
      <c r="J139">
        <f t="shared" si="4"/>
        <v>126.23730030515165</v>
      </c>
      <c r="K139">
        <f t="shared" si="5"/>
        <v>1</v>
      </c>
    </row>
    <row r="140" spans="1:11" x14ac:dyDescent="0.35">
      <c r="A140" t="s">
        <v>1675</v>
      </c>
      <c r="B140">
        <v>5.2892099999999997E-2</v>
      </c>
      <c r="C140">
        <v>34</v>
      </c>
      <c r="D140">
        <v>87</v>
      </c>
      <c r="E140">
        <v>0</v>
      </c>
      <c r="F140">
        <v>3.8195399999999997E-2</v>
      </c>
      <c r="G140">
        <v>34</v>
      </c>
      <c r="H140">
        <v>87</v>
      </c>
      <c r="I140">
        <v>0</v>
      </c>
      <c r="J140">
        <f t="shared" si="4"/>
        <v>138.47767008592658</v>
      </c>
      <c r="K140">
        <f t="shared" si="5"/>
        <v>1</v>
      </c>
    </row>
    <row r="141" spans="1:11" x14ac:dyDescent="0.35">
      <c r="A141" t="s">
        <v>1724</v>
      </c>
      <c r="B141">
        <v>1.7104999999999999E-2</v>
      </c>
      <c r="C141">
        <v>31</v>
      </c>
      <c r="D141">
        <v>87</v>
      </c>
      <c r="E141">
        <v>1</v>
      </c>
      <c r="F141">
        <v>1.36481E-2</v>
      </c>
      <c r="G141">
        <v>31</v>
      </c>
      <c r="H141">
        <v>87</v>
      </c>
      <c r="I141">
        <v>3</v>
      </c>
      <c r="J141">
        <f t="shared" si="4"/>
        <v>125.32880034583567</v>
      </c>
      <c r="K141">
        <f t="shared" si="5"/>
        <v>1</v>
      </c>
    </row>
    <row r="142" spans="1:11" x14ac:dyDescent="0.35">
      <c r="A142" t="s">
        <v>1528</v>
      </c>
      <c r="B142">
        <v>7.1603999999999999E-3</v>
      </c>
      <c r="C142">
        <v>36</v>
      </c>
      <c r="D142">
        <v>88</v>
      </c>
      <c r="E142">
        <v>1</v>
      </c>
      <c r="F142">
        <v>5.6839999999999998E-3</v>
      </c>
      <c r="G142">
        <v>36</v>
      </c>
      <c r="H142">
        <v>88</v>
      </c>
      <c r="I142">
        <v>1</v>
      </c>
      <c r="J142">
        <f t="shared" si="4"/>
        <v>125.97466572836031</v>
      </c>
      <c r="K142">
        <f t="shared" si="5"/>
        <v>1</v>
      </c>
    </row>
    <row r="143" spans="1:11" x14ac:dyDescent="0.35">
      <c r="A143" t="s">
        <v>1536</v>
      </c>
      <c r="B143">
        <v>3.0688699999999999E-2</v>
      </c>
      <c r="C143">
        <v>37</v>
      </c>
      <c r="D143">
        <v>88</v>
      </c>
      <c r="E143">
        <v>7</v>
      </c>
      <c r="F143">
        <v>2.0575599999999999E-2</v>
      </c>
      <c r="G143">
        <v>37</v>
      </c>
      <c r="H143">
        <v>88</v>
      </c>
      <c r="I143">
        <v>10</v>
      </c>
      <c r="J143">
        <f t="shared" si="4"/>
        <v>149.1509360601878</v>
      </c>
      <c r="K143">
        <f t="shared" si="5"/>
        <v>1</v>
      </c>
    </row>
    <row r="144" spans="1:11" x14ac:dyDescent="0.35">
      <c r="A144" t="s">
        <v>1555</v>
      </c>
      <c r="B144">
        <v>2.36051E-2</v>
      </c>
      <c r="C144">
        <v>31</v>
      </c>
      <c r="D144">
        <v>88</v>
      </c>
      <c r="E144">
        <v>0</v>
      </c>
      <c r="F144">
        <v>1.3742799999999999E-2</v>
      </c>
      <c r="G144">
        <v>31</v>
      </c>
      <c r="H144">
        <v>88</v>
      </c>
      <c r="I144">
        <v>2</v>
      </c>
      <c r="J144">
        <f t="shared" si="4"/>
        <v>171.76339610559711</v>
      </c>
      <c r="K144">
        <f t="shared" si="5"/>
        <v>1</v>
      </c>
    </row>
    <row r="145" spans="1:11" x14ac:dyDescent="0.35">
      <c r="A145" t="s">
        <v>1617</v>
      </c>
      <c r="B145">
        <v>8.4988000000000008E-3</v>
      </c>
      <c r="C145">
        <v>38</v>
      </c>
      <c r="D145">
        <v>88</v>
      </c>
      <c r="E145">
        <v>0</v>
      </c>
      <c r="F145">
        <v>6.3093000000000003E-3</v>
      </c>
      <c r="G145">
        <v>38</v>
      </c>
      <c r="H145">
        <v>88</v>
      </c>
      <c r="I145">
        <v>1</v>
      </c>
      <c r="J145">
        <f t="shared" si="4"/>
        <v>134.70274039909341</v>
      </c>
      <c r="K145">
        <f t="shared" si="5"/>
        <v>1</v>
      </c>
    </row>
    <row r="146" spans="1:11" x14ac:dyDescent="0.35">
      <c r="A146" t="s">
        <v>1645</v>
      </c>
      <c r="B146">
        <v>2.1637099999999999E-2</v>
      </c>
      <c r="C146">
        <v>28</v>
      </c>
      <c r="D146">
        <v>88</v>
      </c>
      <c r="E146">
        <v>1</v>
      </c>
      <c r="F146">
        <v>1.7427000000000002E-2</v>
      </c>
      <c r="G146">
        <v>28</v>
      </c>
      <c r="H146">
        <v>88</v>
      </c>
      <c r="I146">
        <v>1</v>
      </c>
      <c r="J146">
        <f t="shared" si="4"/>
        <v>124.15848969989096</v>
      </c>
      <c r="K146">
        <f t="shared" si="5"/>
        <v>1</v>
      </c>
    </row>
    <row r="147" spans="1:11" x14ac:dyDescent="0.35">
      <c r="A147" t="s">
        <v>1657</v>
      </c>
      <c r="B147">
        <v>3.7367999999999998E-2</v>
      </c>
      <c r="C147">
        <v>34</v>
      </c>
      <c r="D147">
        <v>88</v>
      </c>
      <c r="E147">
        <v>1</v>
      </c>
      <c r="F147">
        <v>3.07774E-2</v>
      </c>
      <c r="G147">
        <v>34</v>
      </c>
      <c r="H147">
        <v>88</v>
      </c>
      <c r="I147">
        <v>1</v>
      </c>
      <c r="J147">
        <f t="shared" si="4"/>
        <v>121.41376464548661</v>
      </c>
      <c r="K147">
        <f t="shared" si="5"/>
        <v>1</v>
      </c>
    </row>
    <row r="148" spans="1:11" x14ac:dyDescent="0.35">
      <c r="A148" t="s">
        <v>1733</v>
      </c>
      <c r="B148">
        <v>5.7652200000000001E-2</v>
      </c>
      <c r="C148">
        <v>35</v>
      </c>
      <c r="D148">
        <v>88</v>
      </c>
      <c r="E148">
        <v>5</v>
      </c>
      <c r="F148">
        <v>4.3835199999999998E-2</v>
      </c>
      <c r="G148">
        <v>35</v>
      </c>
      <c r="H148">
        <v>88</v>
      </c>
      <c r="I148">
        <v>8</v>
      </c>
      <c r="J148">
        <f t="shared" si="4"/>
        <v>131.5203306931416</v>
      </c>
      <c r="K148">
        <f t="shared" si="5"/>
        <v>1</v>
      </c>
    </row>
    <row r="149" spans="1:11" x14ac:dyDescent="0.35">
      <c r="A149" t="s">
        <v>1525</v>
      </c>
      <c r="B149">
        <v>6.6271000000000004E-3</v>
      </c>
      <c r="C149">
        <v>32</v>
      </c>
      <c r="D149">
        <v>89</v>
      </c>
      <c r="E149">
        <v>3</v>
      </c>
      <c r="F149">
        <v>5.6413000000000001E-3</v>
      </c>
      <c r="G149">
        <v>32</v>
      </c>
      <c r="H149">
        <v>89</v>
      </c>
      <c r="I149">
        <v>5</v>
      </c>
      <c r="J149">
        <f t="shared" si="4"/>
        <v>117.47469554889831</v>
      </c>
      <c r="K149">
        <f t="shared" si="5"/>
        <v>1</v>
      </c>
    </row>
    <row r="150" spans="1:11" x14ac:dyDescent="0.35">
      <c r="A150" t="s">
        <v>1605</v>
      </c>
      <c r="B150">
        <v>7.3473999999999996E-3</v>
      </c>
      <c r="C150">
        <v>37</v>
      </c>
      <c r="D150">
        <v>89</v>
      </c>
      <c r="E150">
        <v>1</v>
      </c>
      <c r="F150">
        <v>6.9934999999999997E-3</v>
      </c>
      <c r="G150">
        <v>37</v>
      </c>
      <c r="H150">
        <v>89</v>
      </c>
      <c r="I150">
        <v>5</v>
      </c>
      <c r="J150">
        <f t="shared" si="4"/>
        <v>105.06041324086652</v>
      </c>
      <c r="K150">
        <f t="shared" si="5"/>
        <v>1</v>
      </c>
    </row>
    <row r="151" spans="1:11" x14ac:dyDescent="0.35">
      <c r="A151" t="s">
        <v>1622</v>
      </c>
      <c r="B151">
        <v>6.4172999999999999E-3</v>
      </c>
      <c r="C151">
        <v>38</v>
      </c>
      <c r="D151">
        <v>89</v>
      </c>
      <c r="E151">
        <v>4</v>
      </c>
      <c r="F151">
        <v>6.9452999999999997E-3</v>
      </c>
      <c r="G151">
        <v>38</v>
      </c>
      <c r="H151">
        <v>89</v>
      </c>
      <c r="I151">
        <v>5</v>
      </c>
      <c r="J151">
        <f t="shared" si="4"/>
        <v>92.397736598851026</v>
      </c>
      <c r="K151">
        <f t="shared" si="5"/>
        <v>1</v>
      </c>
    </row>
    <row r="152" spans="1:11" x14ac:dyDescent="0.35">
      <c r="A152" t="s">
        <v>1647</v>
      </c>
      <c r="B152">
        <v>1.8534399999999999E-2</v>
      </c>
      <c r="C152">
        <v>33</v>
      </c>
      <c r="D152">
        <v>89</v>
      </c>
      <c r="E152">
        <v>0</v>
      </c>
      <c r="F152">
        <v>1.5064500999999999E-2</v>
      </c>
      <c r="G152">
        <v>33</v>
      </c>
      <c r="H152">
        <v>89</v>
      </c>
      <c r="I152">
        <v>0</v>
      </c>
      <c r="J152">
        <f t="shared" si="4"/>
        <v>123.03361392455017</v>
      </c>
      <c r="K152">
        <f t="shared" si="5"/>
        <v>1</v>
      </c>
    </row>
    <row r="153" spans="1:11" x14ac:dyDescent="0.35">
      <c r="A153" t="s">
        <v>1671</v>
      </c>
      <c r="B153">
        <v>5.6651199999999999E-2</v>
      </c>
      <c r="C153">
        <v>33</v>
      </c>
      <c r="D153">
        <v>89</v>
      </c>
      <c r="E153">
        <v>0</v>
      </c>
      <c r="F153">
        <v>4.1607499999999999E-2</v>
      </c>
      <c r="G153">
        <v>33</v>
      </c>
      <c r="H153">
        <v>89</v>
      </c>
      <c r="I153">
        <v>0</v>
      </c>
      <c r="J153">
        <f t="shared" si="4"/>
        <v>136.15622183500571</v>
      </c>
      <c r="K153">
        <f t="shared" si="5"/>
        <v>1</v>
      </c>
    </row>
    <row r="154" spans="1:11" x14ac:dyDescent="0.35">
      <c r="A154" t="s">
        <v>1681</v>
      </c>
      <c r="B154">
        <v>8.6700000000000006E-3</v>
      </c>
      <c r="C154">
        <v>34</v>
      </c>
      <c r="D154">
        <v>89</v>
      </c>
      <c r="E154">
        <v>11</v>
      </c>
      <c r="F154">
        <v>8.3695000000000002E-3</v>
      </c>
      <c r="G154">
        <v>34</v>
      </c>
      <c r="H154">
        <v>89</v>
      </c>
      <c r="I154">
        <v>18</v>
      </c>
      <c r="J154">
        <f t="shared" si="4"/>
        <v>103.59041758766952</v>
      </c>
      <c r="K154">
        <f t="shared" si="5"/>
        <v>1</v>
      </c>
    </row>
    <row r="155" spans="1:11" x14ac:dyDescent="0.35">
      <c r="A155" t="s">
        <v>1702</v>
      </c>
      <c r="B155">
        <v>6.3360999999999999E-3</v>
      </c>
      <c r="C155">
        <v>30</v>
      </c>
      <c r="D155">
        <v>89</v>
      </c>
      <c r="E155">
        <v>1</v>
      </c>
      <c r="F155">
        <v>4.6712000000000004E-3</v>
      </c>
      <c r="G155">
        <v>30</v>
      </c>
      <c r="H155">
        <v>89</v>
      </c>
      <c r="I155">
        <v>1</v>
      </c>
      <c r="J155">
        <f t="shared" si="4"/>
        <v>135.64180510361362</v>
      </c>
      <c r="K155">
        <f t="shared" si="5"/>
        <v>1</v>
      </c>
    </row>
    <row r="156" spans="1:11" x14ac:dyDescent="0.35">
      <c r="A156" t="s">
        <v>1737</v>
      </c>
      <c r="B156">
        <v>4.2841600000000001E-2</v>
      </c>
      <c r="C156">
        <v>31</v>
      </c>
      <c r="D156">
        <v>89</v>
      </c>
      <c r="E156">
        <v>1</v>
      </c>
      <c r="F156">
        <v>3.06652E-2</v>
      </c>
      <c r="G156">
        <v>31</v>
      </c>
      <c r="H156">
        <v>89</v>
      </c>
      <c r="I156">
        <v>1</v>
      </c>
      <c r="J156">
        <f t="shared" si="4"/>
        <v>139.70755123071103</v>
      </c>
      <c r="K156">
        <f t="shared" si="5"/>
        <v>1</v>
      </c>
    </row>
    <row r="157" spans="1:11" x14ac:dyDescent="0.35">
      <c r="A157" t="s">
        <v>1747</v>
      </c>
      <c r="B157">
        <v>4.96756E-2</v>
      </c>
      <c r="C157">
        <v>32</v>
      </c>
      <c r="D157">
        <v>89</v>
      </c>
      <c r="E157">
        <v>1</v>
      </c>
      <c r="F157">
        <v>3.7866400000000001E-2</v>
      </c>
      <c r="G157">
        <v>32</v>
      </c>
      <c r="H157">
        <v>89</v>
      </c>
      <c r="I157">
        <v>1</v>
      </c>
      <c r="J157">
        <f t="shared" si="4"/>
        <v>131.18648722878331</v>
      </c>
      <c r="K157">
        <f t="shared" si="5"/>
        <v>1</v>
      </c>
    </row>
    <row r="158" spans="1:11" x14ac:dyDescent="0.35">
      <c r="A158" t="s">
        <v>1754</v>
      </c>
      <c r="B158">
        <v>5.9094099999999997E-2</v>
      </c>
      <c r="C158">
        <v>34</v>
      </c>
      <c r="D158">
        <v>89</v>
      </c>
      <c r="E158">
        <v>2</v>
      </c>
      <c r="F158">
        <v>4.4115799999999997E-2</v>
      </c>
      <c r="G158">
        <v>34</v>
      </c>
      <c r="H158">
        <v>89</v>
      </c>
      <c r="I158">
        <v>4</v>
      </c>
      <c r="J158">
        <f t="shared" si="4"/>
        <v>133.95223480023031</v>
      </c>
      <c r="K158">
        <f t="shared" si="5"/>
        <v>1</v>
      </c>
    </row>
    <row r="159" spans="1:11" x14ac:dyDescent="0.35">
      <c r="A159" t="s">
        <v>1541</v>
      </c>
      <c r="B159">
        <v>3.13663E-2</v>
      </c>
      <c r="C159">
        <v>41</v>
      </c>
      <c r="D159">
        <v>90</v>
      </c>
      <c r="E159">
        <v>7</v>
      </c>
      <c r="F159">
        <v>3.0490699999999999E-2</v>
      </c>
      <c r="G159">
        <v>41</v>
      </c>
      <c r="H159">
        <v>90</v>
      </c>
      <c r="I159">
        <v>31</v>
      </c>
      <c r="J159">
        <f t="shared" si="4"/>
        <v>102.87169530381395</v>
      </c>
      <c r="K159">
        <f t="shared" si="5"/>
        <v>1</v>
      </c>
    </row>
    <row r="160" spans="1:11" x14ac:dyDescent="0.35">
      <c r="A160" t="s">
        <v>1542</v>
      </c>
      <c r="B160">
        <v>2.5670800000000001E-2</v>
      </c>
      <c r="C160">
        <v>33</v>
      </c>
      <c r="D160">
        <v>90</v>
      </c>
      <c r="E160">
        <v>1</v>
      </c>
      <c r="F160">
        <v>2.03009E-2</v>
      </c>
      <c r="G160">
        <v>33</v>
      </c>
      <c r="H160">
        <v>90</v>
      </c>
      <c r="I160">
        <v>10</v>
      </c>
      <c r="J160">
        <f t="shared" si="4"/>
        <v>126.45153663138086</v>
      </c>
      <c r="K160">
        <f t="shared" si="5"/>
        <v>1</v>
      </c>
    </row>
    <row r="161" spans="1:11" x14ac:dyDescent="0.35">
      <c r="A161" t="s">
        <v>1597</v>
      </c>
      <c r="B161">
        <v>1.4652598999999999</v>
      </c>
      <c r="C161">
        <v>3474</v>
      </c>
      <c r="D161">
        <v>90</v>
      </c>
      <c r="E161">
        <v>5385</v>
      </c>
      <c r="F161">
        <v>1.8015558</v>
      </c>
      <c r="G161">
        <v>3474</v>
      </c>
      <c r="H161">
        <v>90</v>
      </c>
      <c r="I161">
        <v>8335</v>
      </c>
      <c r="J161">
        <f t="shared" si="4"/>
        <v>81.333028929772809</v>
      </c>
      <c r="K161">
        <f t="shared" si="5"/>
        <v>1</v>
      </c>
    </row>
    <row r="162" spans="1:11" x14ac:dyDescent="0.35">
      <c r="A162" t="s">
        <v>1627</v>
      </c>
      <c r="B162">
        <v>2.1430967000000001</v>
      </c>
      <c r="C162">
        <v>2737</v>
      </c>
      <c r="D162">
        <v>90</v>
      </c>
      <c r="E162">
        <v>822</v>
      </c>
      <c r="F162">
        <v>2.2682329999999999</v>
      </c>
      <c r="G162">
        <v>2737</v>
      </c>
      <c r="H162">
        <v>90</v>
      </c>
      <c r="I162">
        <v>2611</v>
      </c>
      <c r="J162">
        <f t="shared" si="4"/>
        <v>94.483093227194914</v>
      </c>
      <c r="K162">
        <f t="shared" si="5"/>
        <v>1</v>
      </c>
    </row>
    <row r="163" spans="1:11" x14ac:dyDescent="0.35">
      <c r="A163" t="s">
        <v>1628</v>
      </c>
      <c r="B163">
        <v>2.09943E-2</v>
      </c>
      <c r="C163">
        <v>26</v>
      </c>
      <c r="D163">
        <v>90</v>
      </c>
      <c r="E163">
        <v>5</v>
      </c>
      <c r="F163">
        <v>2.26401E-2</v>
      </c>
      <c r="G163">
        <v>26</v>
      </c>
      <c r="H163">
        <v>90</v>
      </c>
      <c r="I163">
        <v>11</v>
      </c>
      <c r="J163">
        <f t="shared" si="4"/>
        <v>92.730597479693117</v>
      </c>
      <c r="K163">
        <f t="shared" si="5"/>
        <v>1</v>
      </c>
    </row>
    <row r="164" spans="1:11" x14ac:dyDescent="0.35">
      <c r="A164" t="s">
        <v>1744</v>
      </c>
      <c r="B164">
        <v>9.8128740000000008</v>
      </c>
      <c r="C164">
        <v>5500</v>
      </c>
      <c r="D164">
        <v>90</v>
      </c>
      <c r="E164">
        <v>243</v>
      </c>
      <c r="F164">
        <v>7.7436775999999998</v>
      </c>
      <c r="G164">
        <v>5500</v>
      </c>
      <c r="H164">
        <v>90</v>
      </c>
      <c r="I164">
        <v>1553</v>
      </c>
      <c r="J164">
        <f t="shared" si="4"/>
        <v>126.721107294033</v>
      </c>
      <c r="K164">
        <f t="shared" si="5"/>
        <v>1</v>
      </c>
    </row>
    <row r="165" spans="1:11" x14ac:dyDescent="0.35">
      <c r="A165" t="s">
        <v>1610</v>
      </c>
      <c r="B165">
        <v>1.00558E-2</v>
      </c>
      <c r="C165">
        <v>41</v>
      </c>
      <c r="D165">
        <v>91</v>
      </c>
      <c r="E165">
        <v>4</v>
      </c>
      <c r="F165">
        <v>7.4479000000000004E-3</v>
      </c>
      <c r="G165">
        <v>41</v>
      </c>
      <c r="H165">
        <v>91</v>
      </c>
      <c r="I165">
        <v>10</v>
      </c>
      <c r="J165">
        <f t="shared" si="4"/>
        <v>135.01523919494085</v>
      </c>
      <c r="K165">
        <f t="shared" si="5"/>
        <v>1</v>
      </c>
    </row>
    <row r="166" spans="1:11" x14ac:dyDescent="0.35">
      <c r="A166" t="s">
        <v>1678</v>
      </c>
      <c r="B166">
        <v>6.5221799999999996E-2</v>
      </c>
      <c r="C166">
        <v>41</v>
      </c>
      <c r="D166">
        <v>91</v>
      </c>
      <c r="E166">
        <v>0</v>
      </c>
      <c r="F166">
        <v>5.12243E-2</v>
      </c>
      <c r="G166">
        <v>41</v>
      </c>
      <c r="H166">
        <v>91</v>
      </c>
      <c r="I166">
        <v>0</v>
      </c>
      <c r="J166">
        <f t="shared" si="4"/>
        <v>127.32589806010037</v>
      </c>
      <c r="K166">
        <f t="shared" si="5"/>
        <v>1</v>
      </c>
    </row>
    <row r="167" spans="1:11" x14ac:dyDescent="0.35">
      <c r="A167" t="s">
        <v>1707</v>
      </c>
      <c r="B167">
        <v>115.53901</v>
      </c>
      <c r="C167">
        <v>126557</v>
      </c>
      <c r="D167">
        <v>91</v>
      </c>
      <c r="E167">
        <v>11613</v>
      </c>
      <c r="F167">
        <v>129.09520000000001</v>
      </c>
      <c r="G167">
        <v>126555</v>
      </c>
      <c r="H167">
        <v>91</v>
      </c>
      <c r="I167">
        <v>35465</v>
      </c>
      <c r="J167">
        <f t="shared" si="4"/>
        <v>89.499075101165644</v>
      </c>
      <c r="K167">
        <f t="shared" si="5"/>
        <v>1</v>
      </c>
    </row>
    <row r="168" spans="1:11" x14ac:dyDescent="0.35">
      <c r="A168" t="s">
        <v>1719</v>
      </c>
      <c r="B168">
        <v>2.1180500000000001E-2</v>
      </c>
      <c r="C168">
        <v>26</v>
      </c>
      <c r="D168">
        <v>91</v>
      </c>
      <c r="E168">
        <v>4</v>
      </c>
      <c r="F168">
        <v>1.5834600000000001E-2</v>
      </c>
      <c r="G168">
        <v>26</v>
      </c>
      <c r="H168">
        <v>91</v>
      </c>
      <c r="I168">
        <v>5</v>
      </c>
      <c r="J168">
        <f t="shared" si="4"/>
        <v>133.76087807712224</v>
      </c>
      <c r="K168">
        <f t="shared" si="5"/>
        <v>1</v>
      </c>
    </row>
    <row r="169" spans="1:11" x14ac:dyDescent="0.35">
      <c r="A169" s="1" t="s">
        <v>1728</v>
      </c>
      <c r="B169" s="1">
        <v>2.0102476999999999</v>
      </c>
      <c r="C169" s="1">
        <v>1191</v>
      </c>
      <c r="D169" s="1">
        <v>91</v>
      </c>
      <c r="E169" s="1">
        <v>828</v>
      </c>
      <c r="F169" s="1">
        <v>1.9577818</v>
      </c>
      <c r="G169" s="1">
        <v>1241</v>
      </c>
      <c r="H169" s="1">
        <v>91</v>
      </c>
      <c r="I169" s="1">
        <v>1289</v>
      </c>
      <c r="J169" s="1">
        <f t="shared" si="4"/>
        <v>102.67986452831464</v>
      </c>
      <c r="K169" s="1">
        <f t="shared" si="5"/>
        <v>0</v>
      </c>
    </row>
    <row r="170" spans="1:11" x14ac:dyDescent="0.35">
      <c r="A170" t="s">
        <v>1749</v>
      </c>
      <c r="B170">
        <v>6.6060599999999997E-2</v>
      </c>
      <c r="C170">
        <v>35</v>
      </c>
      <c r="D170">
        <v>91</v>
      </c>
      <c r="E170">
        <v>0</v>
      </c>
      <c r="F170">
        <v>4.19437E-2</v>
      </c>
      <c r="G170">
        <v>35</v>
      </c>
      <c r="H170">
        <v>91</v>
      </c>
      <c r="I170">
        <v>2</v>
      </c>
      <c r="J170">
        <f t="shared" si="4"/>
        <v>157.49826553212995</v>
      </c>
      <c r="K170">
        <f t="shared" si="5"/>
        <v>1</v>
      </c>
    </row>
    <row r="171" spans="1:11" x14ac:dyDescent="0.35">
      <c r="A171" t="s">
        <v>1505</v>
      </c>
      <c r="B171">
        <v>3.0937200000000002E-2</v>
      </c>
      <c r="C171">
        <v>58</v>
      </c>
      <c r="D171">
        <v>92</v>
      </c>
      <c r="E171">
        <v>44</v>
      </c>
      <c r="F171">
        <v>3.1574699999999997E-2</v>
      </c>
      <c r="G171">
        <v>58</v>
      </c>
      <c r="H171">
        <v>92</v>
      </c>
      <c r="I171">
        <v>51</v>
      </c>
      <c r="J171">
        <f t="shared" si="4"/>
        <v>97.980978441600413</v>
      </c>
      <c r="K171">
        <f t="shared" si="5"/>
        <v>1</v>
      </c>
    </row>
    <row r="172" spans="1:11" x14ac:dyDescent="0.35">
      <c r="A172" t="s">
        <v>1512</v>
      </c>
      <c r="B172">
        <v>4.7173E-2</v>
      </c>
      <c r="C172">
        <v>47</v>
      </c>
      <c r="D172">
        <v>92</v>
      </c>
      <c r="E172">
        <v>11</v>
      </c>
      <c r="F172">
        <v>3.1596399999999997E-2</v>
      </c>
      <c r="G172">
        <v>47</v>
      </c>
      <c r="H172">
        <v>92</v>
      </c>
      <c r="I172">
        <v>25</v>
      </c>
      <c r="J172">
        <f t="shared" si="4"/>
        <v>149.29865427706957</v>
      </c>
      <c r="K172">
        <f t="shared" si="5"/>
        <v>1</v>
      </c>
    </row>
    <row r="173" spans="1:11" x14ac:dyDescent="0.35">
      <c r="A173" t="s">
        <v>1527</v>
      </c>
      <c r="B173">
        <v>8.8351000000000002E-3</v>
      </c>
      <c r="C173">
        <v>30</v>
      </c>
      <c r="D173">
        <v>92</v>
      </c>
      <c r="E173">
        <v>1</v>
      </c>
      <c r="F173">
        <v>7.6937999999999998E-3</v>
      </c>
      <c r="G173">
        <v>30</v>
      </c>
      <c r="H173">
        <v>92</v>
      </c>
      <c r="I173">
        <v>2</v>
      </c>
      <c r="J173">
        <f t="shared" si="4"/>
        <v>114.83402219969328</v>
      </c>
      <c r="K173">
        <f t="shared" si="5"/>
        <v>1</v>
      </c>
    </row>
    <row r="174" spans="1:11" x14ac:dyDescent="0.35">
      <c r="A174" t="s">
        <v>1556</v>
      </c>
      <c r="B174">
        <v>8.79886E-2</v>
      </c>
      <c r="C174">
        <v>43</v>
      </c>
      <c r="D174">
        <v>92</v>
      </c>
      <c r="E174">
        <v>3</v>
      </c>
      <c r="F174">
        <v>6.4352999999999994E-2</v>
      </c>
      <c r="G174">
        <v>43</v>
      </c>
      <c r="H174">
        <v>92</v>
      </c>
      <c r="I174">
        <v>9</v>
      </c>
      <c r="J174">
        <f t="shared" si="4"/>
        <v>136.72804686650198</v>
      </c>
      <c r="K174">
        <f t="shared" si="5"/>
        <v>1</v>
      </c>
    </row>
    <row r="175" spans="1:11" x14ac:dyDescent="0.35">
      <c r="A175" t="s">
        <v>1576</v>
      </c>
      <c r="B175">
        <v>5.2150299999999997E-2</v>
      </c>
      <c r="C175">
        <v>27</v>
      </c>
      <c r="D175">
        <v>92</v>
      </c>
      <c r="E175">
        <v>0</v>
      </c>
      <c r="F175">
        <v>4.4614800000000003E-2</v>
      </c>
      <c r="G175">
        <v>27</v>
      </c>
      <c r="H175">
        <v>92</v>
      </c>
      <c r="I175">
        <v>2</v>
      </c>
      <c r="J175">
        <f t="shared" si="4"/>
        <v>116.89013511211526</v>
      </c>
      <c r="K175">
        <f t="shared" si="5"/>
        <v>1</v>
      </c>
    </row>
    <row r="176" spans="1:11" x14ac:dyDescent="0.35">
      <c r="A176" t="s">
        <v>1600</v>
      </c>
      <c r="B176">
        <v>1.1543899999999999E-2</v>
      </c>
      <c r="C176">
        <v>49</v>
      </c>
      <c r="D176">
        <v>92</v>
      </c>
      <c r="E176">
        <v>21</v>
      </c>
      <c r="F176">
        <v>1.0727199999999999E-2</v>
      </c>
      <c r="G176">
        <v>49</v>
      </c>
      <c r="H176">
        <v>92</v>
      </c>
      <c r="I176">
        <v>34</v>
      </c>
      <c r="J176">
        <f t="shared" si="4"/>
        <v>107.6133567007234</v>
      </c>
      <c r="K176">
        <f t="shared" si="5"/>
        <v>1</v>
      </c>
    </row>
    <row r="177" spans="1:11" x14ac:dyDescent="0.35">
      <c r="A177" t="s">
        <v>1635</v>
      </c>
      <c r="B177">
        <v>3.1554100000000002E-2</v>
      </c>
      <c r="C177">
        <v>46</v>
      </c>
      <c r="D177">
        <v>92</v>
      </c>
      <c r="E177">
        <v>0</v>
      </c>
      <c r="F177">
        <v>2.9218500000000001E-2</v>
      </c>
      <c r="G177">
        <v>46</v>
      </c>
      <c r="H177">
        <v>92</v>
      </c>
      <c r="I177">
        <v>1</v>
      </c>
      <c r="J177">
        <f t="shared" si="4"/>
        <v>107.99356572034841</v>
      </c>
      <c r="K177">
        <f t="shared" si="5"/>
        <v>1</v>
      </c>
    </row>
    <row r="178" spans="1:11" x14ac:dyDescent="0.35">
      <c r="A178" t="s">
        <v>1639</v>
      </c>
      <c r="B178">
        <v>2.4019100000000002E-2</v>
      </c>
      <c r="C178">
        <v>30</v>
      </c>
      <c r="D178">
        <v>92</v>
      </c>
      <c r="E178">
        <v>2</v>
      </c>
      <c r="F178">
        <v>1.7928400000000001E-2</v>
      </c>
      <c r="G178">
        <v>30</v>
      </c>
      <c r="H178">
        <v>92</v>
      </c>
      <c r="I178">
        <v>3</v>
      </c>
      <c r="J178">
        <f t="shared" si="4"/>
        <v>133.97235670779321</v>
      </c>
      <c r="K178">
        <f t="shared" si="5"/>
        <v>1</v>
      </c>
    </row>
    <row r="179" spans="1:11" x14ac:dyDescent="0.35">
      <c r="A179" t="s">
        <v>1683</v>
      </c>
      <c r="B179">
        <v>1.6455000000000001E-2</v>
      </c>
      <c r="C179">
        <v>71</v>
      </c>
      <c r="D179">
        <v>92</v>
      </c>
      <c r="E179">
        <v>4</v>
      </c>
      <c r="F179">
        <v>1.6654200000000001E-2</v>
      </c>
      <c r="G179">
        <v>71</v>
      </c>
      <c r="H179">
        <v>92</v>
      </c>
      <c r="I179">
        <v>14</v>
      </c>
      <c r="J179">
        <f t="shared" si="4"/>
        <v>98.803905321180238</v>
      </c>
      <c r="K179">
        <f t="shared" si="5"/>
        <v>1</v>
      </c>
    </row>
    <row r="180" spans="1:11" x14ac:dyDescent="0.35">
      <c r="A180" t="s">
        <v>1688</v>
      </c>
      <c r="B180">
        <v>9.2081999999999997E-3</v>
      </c>
      <c r="C180">
        <v>40</v>
      </c>
      <c r="D180">
        <v>92</v>
      </c>
      <c r="E180">
        <v>11</v>
      </c>
      <c r="F180">
        <v>8.1758000000000004E-3</v>
      </c>
      <c r="G180">
        <v>40</v>
      </c>
      <c r="H180">
        <v>92</v>
      </c>
      <c r="I180">
        <v>15</v>
      </c>
      <c r="J180">
        <f t="shared" si="4"/>
        <v>112.62751045769221</v>
      </c>
      <c r="K180">
        <f t="shared" si="5"/>
        <v>1</v>
      </c>
    </row>
    <row r="181" spans="1:11" x14ac:dyDescent="0.35">
      <c r="A181" t="s">
        <v>1722</v>
      </c>
      <c r="B181">
        <v>2.28579E-2</v>
      </c>
      <c r="C181">
        <v>36</v>
      </c>
      <c r="D181">
        <v>92</v>
      </c>
      <c r="E181">
        <v>0</v>
      </c>
      <c r="F181">
        <v>2.1800699999999999E-2</v>
      </c>
      <c r="G181">
        <v>36</v>
      </c>
      <c r="H181">
        <v>92</v>
      </c>
      <c r="I181">
        <v>1</v>
      </c>
      <c r="J181">
        <f t="shared" si="4"/>
        <v>104.84938557018812</v>
      </c>
      <c r="K181">
        <f t="shared" si="5"/>
        <v>1</v>
      </c>
    </row>
    <row r="182" spans="1:11" x14ac:dyDescent="0.35">
      <c r="A182" t="s">
        <v>1735</v>
      </c>
      <c r="B182">
        <v>3.3339500000000001E-2</v>
      </c>
      <c r="C182">
        <v>29</v>
      </c>
      <c r="D182">
        <v>92</v>
      </c>
      <c r="E182">
        <v>0</v>
      </c>
      <c r="F182">
        <v>2.72372E-2</v>
      </c>
      <c r="G182">
        <v>29</v>
      </c>
      <c r="H182">
        <v>92</v>
      </c>
      <c r="I182">
        <v>2</v>
      </c>
      <c r="J182">
        <f t="shared" si="4"/>
        <v>122.40428531567122</v>
      </c>
      <c r="K182">
        <f t="shared" si="5"/>
        <v>1</v>
      </c>
    </row>
    <row r="183" spans="1:11" x14ac:dyDescent="0.35">
      <c r="A183" t="s">
        <v>1524</v>
      </c>
      <c r="B183">
        <v>6.7856000000000001E-3</v>
      </c>
      <c r="C183">
        <v>37</v>
      </c>
      <c r="D183">
        <v>93</v>
      </c>
      <c r="E183">
        <v>0</v>
      </c>
      <c r="F183">
        <v>5.4305999999999998E-3</v>
      </c>
      <c r="G183">
        <v>37</v>
      </c>
      <c r="H183">
        <v>93</v>
      </c>
      <c r="I183">
        <v>1</v>
      </c>
      <c r="J183">
        <f t="shared" si="4"/>
        <v>124.95120244540199</v>
      </c>
      <c r="K183">
        <f t="shared" si="5"/>
        <v>1</v>
      </c>
    </row>
    <row r="184" spans="1:11" x14ac:dyDescent="0.35">
      <c r="A184" t="s">
        <v>1565</v>
      </c>
      <c r="B184">
        <v>4.4500400000000002E-2</v>
      </c>
      <c r="C184">
        <v>34</v>
      </c>
      <c r="D184">
        <v>93</v>
      </c>
      <c r="E184">
        <v>0</v>
      </c>
      <c r="F184">
        <v>3.85758E-2</v>
      </c>
      <c r="G184">
        <v>34</v>
      </c>
      <c r="H184">
        <v>93</v>
      </c>
      <c r="I184">
        <v>3</v>
      </c>
      <c r="J184">
        <f t="shared" si="4"/>
        <v>115.35833346294828</v>
      </c>
      <c r="K184">
        <f t="shared" si="5"/>
        <v>1</v>
      </c>
    </row>
    <row r="185" spans="1:11" x14ac:dyDescent="0.35">
      <c r="A185" t="s">
        <v>1577</v>
      </c>
      <c r="B185">
        <v>0.1282162</v>
      </c>
      <c r="C185">
        <v>54</v>
      </c>
      <c r="D185">
        <v>93</v>
      </c>
      <c r="E185">
        <v>8</v>
      </c>
      <c r="F185">
        <v>0.124456</v>
      </c>
      <c r="G185">
        <v>54</v>
      </c>
      <c r="H185">
        <v>93</v>
      </c>
      <c r="I185">
        <v>35</v>
      </c>
      <c r="J185">
        <f t="shared" si="4"/>
        <v>103.02130873561741</v>
      </c>
      <c r="K185">
        <f t="shared" si="5"/>
        <v>1</v>
      </c>
    </row>
    <row r="186" spans="1:11" x14ac:dyDescent="0.35">
      <c r="A186" t="s">
        <v>1673</v>
      </c>
      <c r="B186">
        <v>5.8884300000000001E-2</v>
      </c>
      <c r="C186">
        <v>33</v>
      </c>
      <c r="D186">
        <v>93</v>
      </c>
      <c r="E186">
        <v>0</v>
      </c>
      <c r="F186">
        <v>4.5939500000000001E-2</v>
      </c>
      <c r="G186">
        <v>33</v>
      </c>
      <c r="H186">
        <v>93</v>
      </c>
      <c r="I186">
        <v>1</v>
      </c>
      <c r="J186">
        <f t="shared" si="4"/>
        <v>128.17792966836819</v>
      </c>
      <c r="K186">
        <f t="shared" si="5"/>
        <v>1</v>
      </c>
    </row>
    <row r="187" spans="1:11" x14ac:dyDescent="0.35">
      <c r="A187" t="s">
        <v>1740</v>
      </c>
      <c r="B187">
        <v>4.4599100000000003E-2</v>
      </c>
      <c r="C187">
        <v>40</v>
      </c>
      <c r="D187">
        <v>93</v>
      </c>
      <c r="E187">
        <v>1</v>
      </c>
      <c r="F187">
        <v>3.4019300000000002E-2</v>
      </c>
      <c r="G187">
        <v>40</v>
      </c>
      <c r="H187">
        <v>93</v>
      </c>
      <c r="I187">
        <v>5</v>
      </c>
      <c r="J187">
        <f t="shared" si="4"/>
        <v>131.09940533755838</v>
      </c>
      <c r="K187">
        <f t="shared" si="5"/>
        <v>1</v>
      </c>
    </row>
    <row r="188" spans="1:11" x14ac:dyDescent="0.35">
      <c r="A188" t="s">
        <v>1755</v>
      </c>
      <c r="B188">
        <v>4.8937599999999998E-2</v>
      </c>
      <c r="C188">
        <v>31</v>
      </c>
      <c r="D188">
        <v>93</v>
      </c>
      <c r="E188">
        <v>0</v>
      </c>
      <c r="F188">
        <v>3.6813199999999997E-2</v>
      </c>
      <c r="G188">
        <v>31</v>
      </c>
      <c r="H188">
        <v>93</v>
      </c>
      <c r="I188">
        <v>0</v>
      </c>
      <c r="J188">
        <f t="shared" si="4"/>
        <v>132.93492551584757</v>
      </c>
      <c r="K188">
        <f t="shared" si="5"/>
        <v>1</v>
      </c>
    </row>
    <row r="189" spans="1:11" x14ac:dyDescent="0.35">
      <c r="A189" t="s">
        <v>1591</v>
      </c>
      <c r="B189">
        <v>5.8457236000000004</v>
      </c>
      <c r="C189">
        <v>13863</v>
      </c>
      <c r="D189">
        <v>94</v>
      </c>
      <c r="E189">
        <v>29890</v>
      </c>
      <c r="F189">
        <v>8.1669560000000008</v>
      </c>
      <c r="G189">
        <v>11793</v>
      </c>
      <c r="H189">
        <v>94</v>
      </c>
      <c r="I189">
        <v>33468</v>
      </c>
      <c r="J189">
        <f t="shared" si="4"/>
        <v>71.577753082054073</v>
      </c>
      <c r="K189">
        <f t="shared" si="5"/>
        <v>1</v>
      </c>
    </row>
    <row r="190" spans="1:11" x14ac:dyDescent="0.35">
      <c r="A190" t="s">
        <v>1594</v>
      </c>
      <c r="B190">
        <v>1.1058E-2</v>
      </c>
      <c r="C190">
        <v>38</v>
      </c>
      <c r="D190">
        <v>94</v>
      </c>
      <c r="E190">
        <v>22</v>
      </c>
      <c r="F190">
        <v>1.56203E-2</v>
      </c>
      <c r="G190">
        <v>38</v>
      </c>
      <c r="H190">
        <v>94</v>
      </c>
      <c r="I190">
        <v>40</v>
      </c>
      <c r="J190">
        <f t="shared" si="4"/>
        <v>70.792494382310196</v>
      </c>
      <c r="K190">
        <f t="shared" si="5"/>
        <v>1</v>
      </c>
    </row>
    <row r="191" spans="1:11" x14ac:dyDescent="0.35">
      <c r="A191" t="s">
        <v>1602</v>
      </c>
      <c r="B191">
        <v>9.3107999999999993E-3</v>
      </c>
      <c r="C191">
        <v>37</v>
      </c>
      <c r="D191">
        <v>94</v>
      </c>
      <c r="E191">
        <v>10</v>
      </c>
      <c r="F191">
        <v>9.9051E-3</v>
      </c>
      <c r="G191">
        <v>37</v>
      </c>
      <c r="H191">
        <v>94</v>
      </c>
      <c r="I191">
        <v>17</v>
      </c>
      <c r="J191">
        <f t="shared" si="4"/>
        <v>94.000060574855368</v>
      </c>
      <c r="K191">
        <f t="shared" si="5"/>
        <v>1</v>
      </c>
    </row>
    <row r="192" spans="1:11" x14ac:dyDescent="0.35">
      <c r="A192" t="s">
        <v>1730</v>
      </c>
      <c r="B192">
        <v>0.89033569999999995</v>
      </c>
      <c r="C192">
        <v>682</v>
      </c>
      <c r="D192">
        <v>94</v>
      </c>
      <c r="E192">
        <v>19</v>
      </c>
      <c r="F192">
        <v>0.84785330000000003</v>
      </c>
      <c r="G192">
        <v>682</v>
      </c>
      <c r="H192">
        <v>94</v>
      </c>
      <c r="I192">
        <v>144</v>
      </c>
      <c r="J192">
        <f t="shared" si="4"/>
        <v>105.01058378849264</v>
      </c>
      <c r="K192">
        <f t="shared" si="5"/>
        <v>1</v>
      </c>
    </row>
    <row r="193" spans="1:11" x14ac:dyDescent="0.35">
      <c r="A193" t="s">
        <v>1562</v>
      </c>
      <c r="B193">
        <v>4.54607E-2</v>
      </c>
      <c r="C193">
        <v>30</v>
      </c>
      <c r="D193">
        <v>95</v>
      </c>
      <c r="E193">
        <v>1</v>
      </c>
      <c r="F193">
        <v>4.0017200000000003E-2</v>
      </c>
      <c r="G193">
        <v>30</v>
      </c>
      <c r="H193">
        <v>95</v>
      </c>
      <c r="I193">
        <v>9</v>
      </c>
      <c r="J193">
        <f t="shared" si="4"/>
        <v>113.60290075267633</v>
      </c>
      <c r="K193">
        <f t="shared" si="5"/>
        <v>1</v>
      </c>
    </row>
    <row r="194" spans="1:11" x14ac:dyDescent="0.35">
      <c r="A194" t="s">
        <v>1632</v>
      </c>
      <c r="B194">
        <v>2.9322500000000001E-2</v>
      </c>
      <c r="C194">
        <v>34</v>
      </c>
      <c r="D194">
        <v>95</v>
      </c>
      <c r="E194">
        <v>4</v>
      </c>
      <c r="F194">
        <v>2.4490899999999999E-2</v>
      </c>
      <c r="G194">
        <v>34</v>
      </c>
      <c r="H194">
        <v>95</v>
      </c>
      <c r="I194">
        <v>12</v>
      </c>
      <c r="J194">
        <f t="shared" si="4"/>
        <v>119.72814392284481</v>
      </c>
      <c r="K194">
        <f t="shared" si="5"/>
        <v>1</v>
      </c>
    </row>
    <row r="195" spans="1:11" x14ac:dyDescent="0.35">
      <c r="A195" t="s">
        <v>1677</v>
      </c>
      <c r="B195">
        <v>5.3897E-2</v>
      </c>
      <c r="C195">
        <v>33</v>
      </c>
      <c r="D195">
        <v>95</v>
      </c>
      <c r="E195">
        <v>0</v>
      </c>
      <c r="F195">
        <v>3.4697899999999997E-2</v>
      </c>
      <c r="G195">
        <v>33</v>
      </c>
      <c r="H195">
        <v>95</v>
      </c>
      <c r="I195">
        <v>0</v>
      </c>
      <c r="J195">
        <f t="shared" si="4"/>
        <v>155.33216707639369</v>
      </c>
      <c r="K195">
        <f t="shared" si="5"/>
        <v>1</v>
      </c>
    </row>
    <row r="196" spans="1:11" x14ac:dyDescent="0.35">
      <c r="A196" t="s">
        <v>1718</v>
      </c>
      <c r="B196">
        <v>2.40907E-2</v>
      </c>
      <c r="C196">
        <v>34</v>
      </c>
      <c r="D196">
        <v>95</v>
      </c>
      <c r="E196">
        <v>2</v>
      </c>
      <c r="F196">
        <v>2.0670399999999998E-2</v>
      </c>
      <c r="G196">
        <v>34</v>
      </c>
      <c r="H196">
        <v>95</v>
      </c>
      <c r="I196">
        <v>7</v>
      </c>
      <c r="J196">
        <f t="shared" ref="J196:J255" si="6">B196/F196*100</f>
        <v>116.54684960136234</v>
      </c>
      <c r="K196">
        <f t="shared" ref="K196:K255" si="7">IF(C196&gt;=G196,1,0)</f>
        <v>1</v>
      </c>
    </row>
    <row r="197" spans="1:11" x14ac:dyDescent="0.35">
      <c r="A197" t="s">
        <v>1506</v>
      </c>
      <c r="B197">
        <v>0.11227090000000001</v>
      </c>
      <c r="C197">
        <v>38</v>
      </c>
      <c r="D197">
        <v>96</v>
      </c>
      <c r="E197">
        <v>6</v>
      </c>
      <c r="F197">
        <v>8.0358304000000005E-2</v>
      </c>
      <c r="G197">
        <v>38</v>
      </c>
      <c r="H197">
        <v>96</v>
      </c>
      <c r="I197">
        <v>16</v>
      </c>
      <c r="J197">
        <f t="shared" si="6"/>
        <v>139.71287895772414</v>
      </c>
      <c r="K197">
        <f t="shared" si="7"/>
        <v>1</v>
      </c>
    </row>
    <row r="198" spans="1:11" x14ac:dyDescent="0.35">
      <c r="A198" t="s">
        <v>1546</v>
      </c>
      <c r="B198">
        <v>2.19245E-2</v>
      </c>
      <c r="C198">
        <v>37</v>
      </c>
      <c r="D198">
        <v>96</v>
      </c>
      <c r="E198">
        <v>0</v>
      </c>
      <c r="F198">
        <v>1.78169E-2</v>
      </c>
      <c r="G198">
        <v>37</v>
      </c>
      <c r="H198">
        <v>96</v>
      </c>
      <c r="I198">
        <v>0</v>
      </c>
      <c r="J198">
        <f t="shared" si="6"/>
        <v>123.05451565648345</v>
      </c>
      <c r="K198">
        <f t="shared" si="7"/>
        <v>1</v>
      </c>
    </row>
    <row r="199" spans="1:11" x14ac:dyDescent="0.35">
      <c r="A199" t="s">
        <v>1624</v>
      </c>
      <c r="B199">
        <v>2.4364514000000002</v>
      </c>
      <c r="C199">
        <v>2589</v>
      </c>
      <c r="D199">
        <v>96</v>
      </c>
      <c r="E199">
        <v>1664</v>
      </c>
      <c r="F199">
        <v>2.4007027000000001</v>
      </c>
      <c r="G199">
        <v>2589</v>
      </c>
      <c r="H199">
        <v>96</v>
      </c>
      <c r="I199">
        <v>3260</v>
      </c>
      <c r="J199">
        <f t="shared" si="6"/>
        <v>101.48909317259485</v>
      </c>
      <c r="K199">
        <f t="shared" si="7"/>
        <v>1</v>
      </c>
    </row>
    <row r="200" spans="1:11" x14ac:dyDescent="0.35">
      <c r="A200" t="s">
        <v>1625</v>
      </c>
      <c r="B200">
        <v>4.7450600000000002E-2</v>
      </c>
      <c r="C200">
        <v>59</v>
      </c>
      <c r="D200">
        <v>96</v>
      </c>
      <c r="E200">
        <v>12</v>
      </c>
      <c r="F200">
        <v>6.2080900000000001E-2</v>
      </c>
      <c r="G200">
        <v>59</v>
      </c>
      <c r="H200">
        <v>96</v>
      </c>
      <c r="I200">
        <v>109</v>
      </c>
      <c r="J200">
        <f t="shared" si="6"/>
        <v>76.433492426817267</v>
      </c>
      <c r="K200">
        <f t="shared" si="7"/>
        <v>1</v>
      </c>
    </row>
    <row r="201" spans="1:11" x14ac:dyDescent="0.35">
      <c r="A201" t="s">
        <v>1648</v>
      </c>
      <c r="B201">
        <v>7.8645999999999994E-2</v>
      </c>
      <c r="C201">
        <v>41</v>
      </c>
      <c r="D201">
        <v>96</v>
      </c>
      <c r="E201">
        <v>13</v>
      </c>
      <c r="F201">
        <v>6.6978999999999997E-2</v>
      </c>
      <c r="G201">
        <v>41</v>
      </c>
      <c r="H201">
        <v>96</v>
      </c>
      <c r="I201">
        <v>45</v>
      </c>
      <c r="J201">
        <f t="shared" si="6"/>
        <v>117.41889248869049</v>
      </c>
      <c r="K201">
        <f t="shared" si="7"/>
        <v>1</v>
      </c>
    </row>
    <row r="202" spans="1:11" x14ac:dyDescent="0.35">
      <c r="A202" t="s">
        <v>1689</v>
      </c>
      <c r="B202">
        <v>8.2900000000000005E-3</v>
      </c>
      <c r="C202">
        <v>32</v>
      </c>
      <c r="D202">
        <v>96</v>
      </c>
      <c r="E202">
        <v>4</v>
      </c>
      <c r="F202">
        <v>8.8611000000000002E-3</v>
      </c>
      <c r="G202">
        <v>32</v>
      </c>
      <c r="H202">
        <v>96</v>
      </c>
      <c r="I202">
        <v>13</v>
      </c>
      <c r="J202">
        <f t="shared" si="6"/>
        <v>93.554976244484322</v>
      </c>
      <c r="K202">
        <f t="shared" si="7"/>
        <v>1</v>
      </c>
    </row>
    <row r="203" spans="1:11" x14ac:dyDescent="0.35">
      <c r="A203" t="s">
        <v>1739</v>
      </c>
      <c r="B203">
        <v>4.58929E-2</v>
      </c>
      <c r="C203">
        <v>39</v>
      </c>
      <c r="D203">
        <v>96</v>
      </c>
      <c r="E203">
        <v>6</v>
      </c>
      <c r="F203">
        <v>4.2819799999999998E-2</v>
      </c>
      <c r="G203">
        <v>39</v>
      </c>
      <c r="H203">
        <v>96</v>
      </c>
      <c r="I203">
        <v>11</v>
      </c>
      <c r="J203">
        <f t="shared" si="6"/>
        <v>107.17682006922031</v>
      </c>
      <c r="K203">
        <f t="shared" si="7"/>
        <v>1</v>
      </c>
    </row>
    <row r="204" spans="1:11" x14ac:dyDescent="0.35">
      <c r="A204" t="s">
        <v>1742</v>
      </c>
      <c r="B204">
        <v>3.8840100000000002E-2</v>
      </c>
      <c r="C204">
        <v>31</v>
      </c>
      <c r="D204">
        <v>96</v>
      </c>
      <c r="E204">
        <v>0</v>
      </c>
      <c r="F204">
        <v>3.2254699999999997E-2</v>
      </c>
      <c r="G204">
        <v>31</v>
      </c>
      <c r="H204">
        <v>96</v>
      </c>
      <c r="I204">
        <v>1</v>
      </c>
      <c r="J204">
        <f t="shared" si="6"/>
        <v>120.41686947948673</v>
      </c>
      <c r="K204">
        <f t="shared" si="7"/>
        <v>1</v>
      </c>
    </row>
    <row r="205" spans="1:11" x14ac:dyDescent="0.35">
      <c r="A205" t="s">
        <v>1554</v>
      </c>
      <c r="B205">
        <v>2.38658E-2</v>
      </c>
      <c r="C205">
        <v>32</v>
      </c>
      <c r="D205">
        <v>97</v>
      </c>
      <c r="E205">
        <v>0</v>
      </c>
      <c r="F205">
        <v>1.6906899999999999E-2</v>
      </c>
      <c r="G205">
        <v>32</v>
      </c>
      <c r="H205">
        <v>97</v>
      </c>
      <c r="I205">
        <v>1</v>
      </c>
      <c r="J205">
        <f t="shared" si="6"/>
        <v>141.16011805830757</v>
      </c>
      <c r="K205">
        <f t="shared" si="7"/>
        <v>1</v>
      </c>
    </row>
    <row r="206" spans="1:11" x14ac:dyDescent="0.35">
      <c r="A206" t="s">
        <v>1652</v>
      </c>
      <c r="B206">
        <v>2.8229240999999998</v>
      </c>
      <c r="C206">
        <v>2000</v>
      </c>
      <c r="D206">
        <v>97</v>
      </c>
      <c r="E206">
        <v>32</v>
      </c>
      <c r="F206">
        <v>2.3897018000000001</v>
      </c>
      <c r="G206">
        <v>2000</v>
      </c>
      <c r="H206">
        <v>97</v>
      </c>
      <c r="I206">
        <v>124</v>
      </c>
      <c r="J206">
        <f t="shared" si="6"/>
        <v>118.12871798481299</v>
      </c>
      <c r="K206">
        <f t="shared" si="7"/>
        <v>1</v>
      </c>
    </row>
    <row r="207" spans="1:11" x14ac:dyDescent="0.35">
      <c r="A207" t="s">
        <v>1659</v>
      </c>
      <c r="B207">
        <v>4.2951099999999999E-2</v>
      </c>
      <c r="C207">
        <v>35</v>
      </c>
      <c r="D207">
        <v>97</v>
      </c>
      <c r="E207">
        <v>0</v>
      </c>
      <c r="F207">
        <v>3.3734699999999999E-2</v>
      </c>
      <c r="G207">
        <v>35</v>
      </c>
      <c r="H207">
        <v>97</v>
      </c>
      <c r="I207">
        <v>2</v>
      </c>
      <c r="J207">
        <f t="shared" si="6"/>
        <v>127.32023702597029</v>
      </c>
      <c r="K207">
        <f t="shared" si="7"/>
        <v>1</v>
      </c>
    </row>
    <row r="208" spans="1:11" x14ac:dyDescent="0.35">
      <c r="A208" t="s">
        <v>1666</v>
      </c>
      <c r="B208">
        <v>6.9961200000000001E-2</v>
      </c>
      <c r="C208">
        <v>33</v>
      </c>
      <c r="D208">
        <v>97</v>
      </c>
      <c r="E208">
        <v>0</v>
      </c>
      <c r="F208">
        <v>5.6469900000000003E-2</v>
      </c>
      <c r="G208">
        <v>33</v>
      </c>
      <c r="H208">
        <v>97</v>
      </c>
      <c r="I208">
        <v>7</v>
      </c>
      <c r="J208">
        <f t="shared" si="6"/>
        <v>123.89113492320686</v>
      </c>
      <c r="K208">
        <f t="shared" si="7"/>
        <v>1</v>
      </c>
    </row>
    <row r="209" spans="1:11" x14ac:dyDescent="0.35">
      <c r="A209" t="s">
        <v>1696</v>
      </c>
      <c r="B209">
        <v>8.763E-3</v>
      </c>
      <c r="C209">
        <v>39</v>
      </c>
      <c r="D209">
        <v>97</v>
      </c>
      <c r="E209">
        <v>6</v>
      </c>
      <c r="F209">
        <v>7.1862000000000002E-3</v>
      </c>
      <c r="G209">
        <v>39</v>
      </c>
      <c r="H209">
        <v>97</v>
      </c>
      <c r="I209">
        <v>9</v>
      </c>
      <c r="J209">
        <f t="shared" si="6"/>
        <v>121.94205560657927</v>
      </c>
      <c r="K209">
        <f t="shared" si="7"/>
        <v>1</v>
      </c>
    </row>
    <row r="210" spans="1:11" x14ac:dyDescent="0.35">
      <c r="A210" t="s">
        <v>1535</v>
      </c>
      <c r="B210">
        <v>5.0378800000000001E-2</v>
      </c>
      <c r="C210">
        <v>43</v>
      </c>
      <c r="D210">
        <v>98</v>
      </c>
      <c r="E210">
        <v>11</v>
      </c>
      <c r="F210">
        <v>4.5946000000000001E-2</v>
      </c>
      <c r="G210">
        <v>43</v>
      </c>
      <c r="H210">
        <v>98</v>
      </c>
      <c r="I210">
        <v>46</v>
      </c>
      <c r="J210">
        <f t="shared" si="6"/>
        <v>109.64784747312062</v>
      </c>
      <c r="K210">
        <f t="shared" si="7"/>
        <v>1</v>
      </c>
    </row>
    <row r="211" spans="1:11" x14ac:dyDescent="0.35">
      <c r="A211" t="s">
        <v>1545</v>
      </c>
      <c r="B211">
        <v>2.74218E-2</v>
      </c>
      <c r="C211">
        <v>37</v>
      </c>
      <c r="D211">
        <v>98</v>
      </c>
      <c r="E211">
        <v>5</v>
      </c>
      <c r="F211">
        <v>2.4394800000000001E-2</v>
      </c>
      <c r="G211">
        <v>37</v>
      </c>
      <c r="H211">
        <v>98</v>
      </c>
      <c r="I211">
        <v>19</v>
      </c>
      <c r="J211">
        <f t="shared" si="6"/>
        <v>112.40838211422106</v>
      </c>
      <c r="K211">
        <f t="shared" si="7"/>
        <v>1</v>
      </c>
    </row>
    <row r="212" spans="1:11" x14ac:dyDescent="0.35">
      <c r="A212" t="s">
        <v>1596</v>
      </c>
      <c r="B212">
        <v>1.0601299999999999E-2</v>
      </c>
      <c r="C212">
        <v>36</v>
      </c>
      <c r="D212">
        <v>98</v>
      </c>
      <c r="E212">
        <v>12</v>
      </c>
      <c r="F212">
        <v>8.8354999999999996E-3</v>
      </c>
      <c r="G212">
        <v>36</v>
      </c>
      <c r="H212">
        <v>98</v>
      </c>
      <c r="I212">
        <v>21</v>
      </c>
      <c r="J212">
        <f t="shared" si="6"/>
        <v>119.98528662780828</v>
      </c>
      <c r="K212">
        <f t="shared" si="7"/>
        <v>1</v>
      </c>
    </row>
    <row r="213" spans="1:11" x14ac:dyDescent="0.35">
      <c r="A213" t="s">
        <v>1603</v>
      </c>
      <c r="B213">
        <v>8.6683999999999997E-3</v>
      </c>
      <c r="C213">
        <v>39</v>
      </c>
      <c r="D213">
        <v>98</v>
      </c>
      <c r="E213">
        <v>6</v>
      </c>
      <c r="F213">
        <v>1.05646E-2</v>
      </c>
      <c r="G213">
        <v>39</v>
      </c>
      <c r="H213">
        <v>98</v>
      </c>
      <c r="I213">
        <v>11</v>
      </c>
      <c r="J213">
        <f t="shared" si="6"/>
        <v>82.051379134089302</v>
      </c>
      <c r="K213">
        <f t="shared" si="7"/>
        <v>1</v>
      </c>
    </row>
    <row r="214" spans="1:11" x14ac:dyDescent="0.35">
      <c r="A214" t="s">
        <v>1687</v>
      </c>
      <c r="B214">
        <v>8.6102999999999996E-3</v>
      </c>
      <c r="C214">
        <v>40</v>
      </c>
      <c r="D214">
        <v>98</v>
      </c>
      <c r="E214">
        <v>1</v>
      </c>
      <c r="F214">
        <v>7.7013999999999997E-3</v>
      </c>
      <c r="G214">
        <v>40</v>
      </c>
      <c r="H214">
        <v>98</v>
      </c>
      <c r="I214">
        <v>5</v>
      </c>
      <c r="J214">
        <f t="shared" si="6"/>
        <v>111.80175033110862</v>
      </c>
      <c r="K214">
        <f t="shared" si="7"/>
        <v>1</v>
      </c>
    </row>
    <row r="215" spans="1:11" x14ac:dyDescent="0.35">
      <c r="A215" t="s">
        <v>1700</v>
      </c>
      <c r="B215">
        <v>6.6755E-3</v>
      </c>
      <c r="C215">
        <v>36</v>
      </c>
      <c r="D215">
        <v>98</v>
      </c>
      <c r="E215">
        <v>1</v>
      </c>
      <c r="F215">
        <v>5.4955000000000004E-3</v>
      </c>
      <c r="G215">
        <v>36</v>
      </c>
      <c r="H215">
        <v>98</v>
      </c>
      <c r="I215">
        <v>2</v>
      </c>
      <c r="J215">
        <f t="shared" si="6"/>
        <v>121.47211354744792</v>
      </c>
      <c r="K215">
        <f t="shared" si="7"/>
        <v>1</v>
      </c>
    </row>
    <row r="216" spans="1:11" x14ac:dyDescent="0.35">
      <c r="A216" t="s">
        <v>1726</v>
      </c>
      <c r="B216">
        <v>1.9336200000000001E-2</v>
      </c>
      <c r="C216">
        <v>29</v>
      </c>
      <c r="D216">
        <v>98</v>
      </c>
      <c r="E216">
        <v>1</v>
      </c>
      <c r="F216">
        <v>1.70732E-2</v>
      </c>
      <c r="G216">
        <v>29</v>
      </c>
      <c r="H216">
        <v>98</v>
      </c>
      <c r="I216">
        <v>1</v>
      </c>
      <c r="J216">
        <f t="shared" si="6"/>
        <v>113.2546915633859</v>
      </c>
      <c r="K216">
        <f t="shared" si="7"/>
        <v>1</v>
      </c>
    </row>
    <row r="217" spans="1:11" x14ac:dyDescent="0.35">
      <c r="A217" t="s">
        <v>1731</v>
      </c>
      <c r="B217">
        <v>5.0949800000000003E-2</v>
      </c>
      <c r="C217">
        <v>36</v>
      </c>
      <c r="D217">
        <v>98</v>
      </c>
      <c r="E217">
        <v>1</v>
      </c>
      <c r="F217">
        <v>4.4001899999999997E-2</v>
      </c>
      <c r="G217">
        <v>36</v>
      </c>
      <c r="H217">
        <v>98</v>
      </c>
      <c r="I217">
        <v>7</v>
      </c>
      <c r="J217">
        <f t="shared" si="6"/>
        <v>115.78999997727372</v>
      </c>
      <c r="K217">
        <f t="shared" si="7"/>
        <v>1</v>
      </c>
    </row>
    <row r="218" spans="1:11" x14ac:dyDescent="0.35">
      <c r="A218" t="s">
        <v>1558</v>
      </c>
      <c r="B218">
        <v>8.5936899999999997E-2</v>
      </c>
      <c r="C218">
        <v>41</v>
      </c>
      <c r="D218">
        <v>99</v>
      </c>
      <c r="E218">
        <v>6</v>
      </c>
      <c r="F218">
        <v>7.9396895999999995E-2</v>
      </c>
      <c r="G218">
        <v>33</v>
      </c>
      <c r="H218">
        <v>99</v>
      </c>
      <c r="I218">
        <v>22</v>
      </c>
      <c r="J218">
        <f t="shared" si="6"/>
        <v>108.23710287112485</v>
      </c>
      <c r="K218">
        <f t="shared" si="7"/>
        <v>1</v>
      </c>
    </row>
    <row r="219" spans="1:11" x14ac:dyDescent="0.35">
      <c r="A219" t="s">
        <v>1650</v>
      </c>
      <c r="B219">
        <v>5.2790700000000003E-2</v>
      </c>
      <c r="C219">
        <v>34</v>
      </c>
      <c r="D219">
        <v>99</v>
      </c>
      <c r="E219">
        <v>3</v>
      </c>
      <c r="F219">
        <v>4.82905E-2</v>
      </c>
      <c r="G219">
        <v>34</v>
      </c>
      <c r="H219">
        <v>99</v>
      </c>
      <c r="I219">
        <v>9</v>
      </c>
      <c r="J219">
        <f t="shared" si="6"/>
        <v>109.31901719799961</v>
      </c>
      <c r="K219">
        <f t="shared" si="7"/>
        <v>1</v>
      </c>
    </row>
    <row r="220" spans="1:11" x14ac:dyDescent="0.35">
      <c r="A220" t="s">
        <v>1701</v>
      </c>
      <c r="B220">
        <v>7.2455999999999996E-3</v>
      </c>
      <c r="C220">
        <v>34</v>
      </c>
      <c r="D220">
        <v>99</v>
      </c>
      <c r="E220">
        <v>2</v>
      </c>
      <c r="F220">
        <v>7.9241999999999993E-3</v>
      </c>
      <c r="G220">
        <v>34</v>
      </c>
      <c r="H220">
        <v>99</v>
      </c>
      <c r="I220">
        <v>2</v>
      </c>
      <c r="J220">
        <f t="shared" si="6"/>
        <v>91.436359506322404</v>
      </c>
      <c r="K220">
        <f t="shared" si="7"/>
        <v>1</v>
      </c>
    </row>
    <row r="221" spans="1:11" x14ac:dyDescent="0.35">
      <c r="A221" t="s">
        <v>1741</v>
      </c>
      <c r="B221">
        <v>3.9651899999999997E-2</v>
      </c>
      <c r="C221">
        <v>34</v>
      </c>
      <c r="D221">
        <v>99</v>
      </c>
      <c r="E221">
        <v>0</v>
      </c>
      <c r="F221">
        <v>3.1936899999999997E-2</v>
      </c>
      <c r="G221">
        <v>34</v>
      </c>
      <c r="H221">
        <v>99</v>
      </c>
      <c r="I221">
        <v>0</v>
      </c>
      <c r="J221">
        <f t="shared" si="6"/>
        <v>124.15700960331154</v>
      </c>
      <c r="K221">
        <f t="shared" si="7"/>
        <v>1</v>
      </c>
    </row>
    <row r="222" spans="1:11" x14ac:dyDescent="0.35">
      <c r="A222" t="s">
        <v>1510</v>
      </c>
      <c r="B222">
        <v>3.4548200000000001E-2</v>
      </c>
      <c r="C222">
        <v>35</v>
      </c>
      <c r="D222">
        <v>100</v>
      </c>
      <c r="E222">
        <v>22</v>
      </c>
      <c r="F222">
        <v>3.1353699999999998E-2</v>
      </c>
      <c r="G222">
        <v>35</v>
      </c>
      <c r="H222">
        <v>100</v>
      </c>
      <c r="I222">
        <v>34</v>
      </c>
      <c r="J222">
        <f t="shared" si="6"/>
        <v>110.18859018233893</v>
      </c>
      <c r="K222">
        <f t="shared" si="7"/>
        <v>1</v>
      </c>
    </row>
    <row r="223" spans="1:11" x14ac:dyDescent="0.35">
      <c r="A223" t="s">
        <v>1717</v>
      </c>
      <c r="B223">
        <v>3.84105E-2</v>
      </c>
      <c r="C223">
        <v>38</v>
      </c>
      <c r="D223">
        <v>100</v>
      </c>
      <c r="E223">
        <v>10</v>
      </c>
      <c r="F223">
        <v>2.4967E-2</v>
      </c>
      <c r="G223">
        <v>38</v>
      </c>
      <c r="H223">
        <v>100</v>
      </c>
      <c r="I223">
        <v>13</v>
      </c>
      <c r="J223">
        <f t="shared" si="6"/>
        <v>153.84507549965954</v>
      </c>
      <c r="K223">
        <f t="shared" si="7"/>
        <v>1</v>
      </c>
    </row>
    <row r="224" spans="1:11" x14ac:dyDescent="0.35">
      <c r="A224" t="s">
        <v>1734</v>
      </c>
      <c r="B224">
        <v>4.5489599999999998E-2</v>
      </c>
      <c r="C224">
        <v>37</v>
      </c>
      <c r="D224">
        <v>100</v>
      </c>
      <c r="E224">
        <v>0</v>
      </c>
      <c r="F224">
        <v>3.67105E-2</v>
      </c>
      <c r="G224">
        <v>37</v>
      </c>
      <c r="H224">
        <v>100</v>
      </c>
      <c r="I224">
        <v>1</v>
      </c>
      <c r="J224">
        <f t="shared" si="6"/>
        <v>123.91441140818023</v>
      </c>
      <c r="K224">
        <f t="shared" si="7"/>
        <v>1</v>
      </c>
    </row>
    <row r="225" spans="1:11" x14ac:dyDescent="0.35">
      <c r="A225" t="s">
        <v>1593</v>
      </c>
      <c r="B225">
        <v>9.8046999999999995E-3</v>
      </c>
      <c r="C225">
        <v>35</v>
      </c>
      <c r="D225">
        <v>101</v>
      </c>
      <c r="E225">
        <v>18</v>
      </c>
      <c r="F225">
        <v>9.1413999999999992E-3</v>
      </c>
      <c r="G225">
        <v>35</v>
      </c>
      <c r="H225">
        <v>101</v>
      </c>
      <c r="I225">
        <v>24</v>
      </c>
      <c r="J225">
        <f t="shared" si="6"/>
        <v>107.25600017502789</v>
      </c>
      <c r="K225">
        <f t="shared" si="7"/>
        <v>1</v>
      </c>
    </row>
    <row r="226" spans="1:11" x14ac:dyDescent="0.35">
      <c r="A226" t="s">
        <v>1686</v>
      </c>
      <c r="B226">
        <v>9.1634000000000004E-3</v>
      </c>
      <c r="C226">
        <v>44</v>
      </c>
      <c r="D226">
        <v>101</v>
      </c>
      <c r="E226">
        <v>6</v>
      </c>
      <c r="F226">
        <v>8.9467999999999995E-3</v>
      </c>
      <c r="G226">
        <v>44</v>
      </c>
      <c r="H226">
        <v>101</v>
      </c>
      <c r="I226">
        <v>17</v>
      </c>
      <c r="J226">
        <f t="shared" si="6"/>
        <v>102.42097733267761</v>
      </c>
      <c r="K226">
        <f t="shared" si="7"/>
        <v>1</v>
      </c>
    </row>
    <row r="227" spans="1:11" x14ac:dyDescent="0.35">
      <c r="A227" t="s">
        <v>1658</v>
      </c>
      <c r="B227">
        <v>3.6339299999999998E-2</v>
      </c>
      <c r="C227">
        <v>35</v>
      </c>
      <c r="D227">
        <v>102</v>
      </c>
      <c r="E227">
        <v>0</v>
      </c>
      <c r="F227">
        <v>2.8810800000000001E-2</v>
      </c>
      <c r="G227">
        <v>35</v>
      </c>
      <c r="H227">
        <v>102</v>
      </c>
      <c r="I227">
        <v>0</v>
      </c>
      <c r="J227">
        <f t="shared" si="6"/>
        <v>126.13082594027239</v>
      </c>
      <c r="K227">
        <f t="shared" si="7"/>
        <v>1</v>
      </c>
    </row>
    <row r="228" spans="1:11" x14ac:dyDescent="0.35">
      <c r="A228" t="s">
        <v>1704</v>
      </c>
      <c r="B228">
        <v>7.7936999999999998E-3</v>
      </c>
      <c r="C228">
        <v>36</v>
      </c>
      <c r="D228">
        <v>102</v>
      </c>
      <c r="E228">
        <v>5</v>
      </c>
      <c r="F228">
        <v>6.2065000000000002E-3</v>
      </c>
      <c r="G228">
        <v>36</v>
      </c>
      <c r="H228">
        <v>102</v>
      </c>
      <c r="I228">
        <v>6</v>
      </c>
      <c r="J228">
        <f t="shared" si="6"/>
        <v>125.57318939821154</v>
      </c>
      <c r="K228">
        <f t="shared" si="7"/>
        <v>1</v>
      </c>
    </row>
    <row r="229" spans="1:11" x14ac:dyDescent="0.35">
      <c r="A229" t="s">
        <v>1713</v>
      </c>
      <c r="B229">
        <v>2.48817E-2</v>
      </c>
      <c r="C229">
        <v>28</v>
      </c>
      <c r="D229">
        <v>102</v>
      </c>
      <c r="E229">
        <v>5</v>
      </c>
      <c r="F229">
        <v>2.1446099999999999E-2</v>
      </c>
      <c r="G229">
        <v>28</v>
      </c>
      <c r="H229">
        <v>102</v>
      </c>
      <c r="I229">
        <v>8</v>
      </c>
      <c r="J229">
        <f t="shared" si="6"/>
        <v>116.019695888763</v>
      </c>
      <c r="K229">
        <f t="shared" si="7"/>
        <v>1</v>
      </c>
    </row>
    <row r="230" spans="1:11" x14ac:dyDescent="0.35">
      <c r="A230" t="s">
        <v>1729</v>
      </c>
      <c r="B230">
        <v>5.0734500000000002E-2</v>
      </c>
      <c r="C230">
        <v>39</v>
      </c>
      <c r="D230">
        <v>102</v>
      </c>
      <c r="E230">
        <v>0</v>
      </c>
      <c r="F230">
        <v>4.0815200000000003E-2</v>
      </c>
      <c r="G230">
        <v>39</v>
      </c>
      <c r="H230">
        <v>102</v>
      </c>
      <c r="I230">
        <v>0</v>
      </c>
      <c r="J230">
        <f t="shared" si="6"/>
        <v>124.30295576157901</v>
      </c>
      <c r="K230">
        <f t="shared" si="7"/>
        <v>1</v>
      </c>
    </row>
    <row r="231" spans="1:11" x14ac:dyDescent="0.35">
      <c r="A231" t="s">
        <v>1691</v>
      </c>
      <c r="B231">
        <v>7.3416000000000002E-3</v>
      </c>
      <c r="C231">
        <v>34</v>
      </c>
      <c r="D231">
        <v>103</v>
      </c>
      <c r="E231">
        <v>3</v>
      </c>
      <c r="F231">
        <v>6.6439999999999997E-3</v>
      </c>
      <c r="G231">
        <v>34</v>
      </c>
      <c r="H231">
        <v>103</v>
      </c>
      <c r="I231">
        <v>5</v>
      </c>
      <c r="J231">
        <f t="shared" si="6"/>
        <v>110.49969897652016</v>
      </c>
      <c r="K231">
        <f t="shared" si="7"/>
        <v>1</v>
      </c>
    </row>
    <row r="232" spans="1:11" x14ac:dyDescent="0.35">
      <c r="A232" t="s">
        <v>1752</v>
      </c>
      <c r="B232">
        <v>5.0184699999999999E-2</v>
      </c>
      <c r="C232">
        <v>31</v>
      </c>
      <c r="D232">
        <v>103</v>
      </c>
      <c r="E232">
        <v>0</v>
      </c>
      <c r="F232">
        <v>3.7657599999999999E-2</v>
      </c>
      <c r="G232">
        <v>31</v>
      </c>
      <c r="H232">
        <v>103</v>
      </c>
      <c r="I232">
        <v>3</v>
      </c>
      <c r="J232">
        <f t="shared" si="6"/>
        <v>133.26579495241333</v>
      </c>
      <c r="K232">
        <f t="shared" si="7"/>
        <v>1</v>
      </c>
    </row>
    <row r="233" spans="1:11" x14ac:dyDescent="0.35">
      <c r="A233" t="s">
        <v>1518</v>
      </c>
      <c r="B233">
        <v>9.3045000000000003E-3</v>
      </c>
      <c r="C233">
        <v>36</v>
      </c>
      <c r="D233">
        <v>104</v>
      </c>
      <c r="E233">
        <v>6</v>
      </c>
      <c r="F233">
        <v>8.7568999999999998E-3</v>
      </c>
      <c r="G233">
        <v>36</v>
      </c>
      <c r="H233">
        <v>104</v>
      </c>
      <c r="I233">
        <v>9</v>
      </c>
      <c r="J233">
        <f t="shared" si="6"/>
        <v>106.25335449759619</v>
      </c>
      <c r="K233">
        <f t="shared" si="7"/>
        <v>1</v>
      </c>
    </row>
    <row r="234" spans="1:11" x14ac:dyDescent="0.35">
      <c r="A234" t="s">
        <v>1672</v>
      </c>
      <c r="B234">
        <v>6.3314099999999998E-2</v>
      </c>
      <c r="C234">
        <v>36</v>
      </c>
      <c r="D234">
        <v>104</v>
      </c>
      <c r="E234">
        <v>0</v>
      </c>
      <c r="F234">
        <v>5.3744399999999998E-2</v>
      </c>
      <c r="G234">
        <v>36</v>
      </c>
      <c r="H234">
        <v>104</v>
      </c>
      <c r="I234">
        <v>0</v>
      </c>
      <c r="J234">
        <f t="shared" si="6"/>
        <v>117.80594815459844</v>
      </c>
      <c r="K234">
        <f t="shared" si="7"/>
        <v>1</v>
      </c>
    </row>
    <row r="235" spans="1:11" x14ac:dyDescent="0.35">
      <c r="A235" t="s">
        <v>1664</v>
      </c>
      <c r="B235">
        <v>9.344529E-2</v>
      </c>
      <c r="C235">
        <v>49</v>
      </c>
      <c r="D235">
        <v>106</v>
      </c>
      <c r="E235">
        <v>5</v>
      </c>
      <c r="F235">
        <v>7.4315906000000001E-2</v>
      </c>
      <c r="G235">
        <v>49</v>
      </c>
      <c r="H235">
        <v>106</v>
      </c>
      <c r="I235">
        <v>9</v>
      </c>
      <c r="J235">
        <f t="shared" si="6"/>
        <v>125.74063216022691</v>
      </c>
      <c r="K235">
        <f t="shared" si="7"/>
        <v>1</v>
      </c>
    </row>
    <row r="236" spans="1:11" x14ac:dyDescent="0.35">
      <c r="A236" t="s">
        <v>1708</v>
      </c>
      <c r="B236">
        <v>3.5086699999999998E-2</v>
      </c>
      <c r="C236">
        <v>35</v>
      </c>
      <c r="D236">
        <v>106</v>
      </c>
      <c r="E236">
        <v>12</v>
      </c>
      <c r="F236">
        <v>3.07072E-2</v>
      </c>
      <c r="G236">
        <v>35</v>
      </c>
      <c r="H236">
        <v>106</v>
      </c>
      <c r="I236">
        <v>23</v>
      </c>
      <c r="J236">
        <f t="shared" si="6"/>
        <v>114.26212744893705</v>
      </c>
      <c r="K236">
        <f t="shared" si="7"/>
        <v>1</v>
      </c>
    </row>
    <row r="237" spans="1:11" x14ac:dyDescent="0.35">
      <c r="A237" t="s">
        <v>1721</v>
      </c>
      <c r="B237">
        <v>2.9492600000000001E-2</v>
      </c>
      <c r="C237">
        <v>35</v>
      </c>
      <c r="D237">
        <v>106</v>
      </c>
      <c r="E237">
        <v>4</v>
      </c>
      <c r="F237">
        <v>2.49657E-2</v>
      </c>
      <c r="G237">
        <v>35</v>
      </c>
      <c r="H237">
        <v>106</v>
      </c>
      <c r="I237">
        <v>5</v>
      </c>
      <c r="J237">
        <f t="shared" si="6"/>
        <v>118.13247775948601</v>
      </c>
      <c r="K237">
        <f t="shared" si="7"/>
        <v>1</v>
      </c>
    </row>
    <row r="238" spans="1:11" x14ac:dyDescent="0.35">
      <c r="A238" t="s">
        <v>1685</v>
      </c>
      <c r="B238">
        <v>1.4706199999999999E-2</v>
      </c>
      <c r="C238">
        <v>57</v>
      </c>
      <c r="D238">
        <v>109</v>
      </c>
      <c r="E238">
        <v>17</v>
      </c>
      <c r="F238">
        <v>1.50122E-2</v>
      </c>
      <c r="G238">
        <v>57</v>
      </c>
      <c r="H238">
        <v>109</v>
      </c>
      <c r="I238">
        <v>45</v>
      </c>
      <c r="J238">
        <f t="shared" si="6"/>
        <v>97.961657851614021</v>
      </c>
      <c r="K238">
        <f t="shared" si="7"/>
        <v>1</v>
      </c>
    </row>
    <row r="239" spans="1:11" x14ac:dyDescent="0.35">
      <c r="A239" t="s">
        <v>1705</v>
      </c>
      <c r="B239">
        <v>8.0622000000000003E-3</v>
      </c>
      <c r="C239">
        <v>35</v>
      </c>
      <c r="D239">
        <v>109</v>
      </c>
      <c r="E239">
        <v>0</v>
      </c>
      <c r="F239">
        <v>6.4900000000000001E-3</v>
      </c>
      <c r="G239">
        <v>35</v>
      </c>
      <c r="H239">
        <v>109</v>
      </c>
      <c r="I239">
        <v>0</v>
      </c>
      <c r="J239">
        <f t="shared" si="6"/>
        <v>124.22496147919877</v>
      </c>
      <c r="K239">
        <f t="shared" si="7"/>
        <v>1</v>
      </c>
    </row>
    <row r="240" spans="1:11" x14ac:dyDescent="0.35">
      <c r="A240" t="s">
        <v>1660</v>
      </c>
      <c r="B240">
        <v>4.3300499999999999E-2</v>
      </c>
      <c r="C240">
        <v>37</v>
      </c>
      <c r="D240">
        <v>110</v>
      </c>
      <c r="E240">
        <v>0</v>
      </c>
      <c r="F240">
        <v>3.4217400000000002E-2</v>
      </c>
      <c r="G240">
        <v>37</v>
      </c>
      <c r="H240">
        <v>110</v>
      </c>
      <c r="I240">
        <v>2</v>
      </c>
      <c r="J240">
        <f t="shared" si="6"/>
        <v>126.54526644338844</v>
      </c>
      <c r="K240">
        <f t="shared" si="7"/>
        <v>1</v>
      </c>
    </row>
    <row r="241" spans="1:11" x14ac:dyDescent="0.35">
      <c r="A241" t="s">
        <v>1736</v>
      </c>
      <c r="B241">
        <v>5.1762000000000002E-2</v>
      </c>
      <c r="C241">
        <v>32</v>
      </c>
      <c r="D241">
        <v>110</v>
      </c>
      <c r="E241">
        <v>0</v>
      </c>
      <c r="F241">
        <v>3.9584800000000003E-2</v>
      </c>
      <c r="G241">
        <v>32</v>
      </c>
      <c r="H241">
        <v>110</v>
      </c>
      <c r="I241">
        <v>1</v>
      </c>
      <c r="J241">
        <f t="shared" si="6"/>
        <v>130.762312806936</v>
      </c>
      <c r="K241">
        <f t="shared" si="7"/>
        <v>1</v>
      </c>
    </row>
    <row r="242" spans="1:11" x14ac:dyDescent="0.35">
      <c r="A242" t="s">
        <v>1592</v>
      </c>
      <c r="B242">
        <v>3.7977799999999999E-2</v>
      </c>
      <c r="C242">
        <v>57</v>
      </c>
      <c r="D242">
        <v>113</v>
      </c>
      <c r="E242">
        <v>54</v>
      </c>
      <c r="F242">
        <v>2.72114E-2</v>
      </c>
      <c r="G242">
        <v>57</v>
      </c>
      <c r="H242">
        <v>113</v>
      </c>
      <c r="I242">
        <v>89</v>
      </c>
      <c r="J242">
        <f t="shared" si="6"/>
        <v>139.56577022865417</v>
      </c>
      <c r="K242">
        <f t="shared" si="7"/>
        <v>1</v>
      </c>
    </row>
    <row r="243" spans="1:11" x14ac:dyDescent="0.35">
      <c r="A243" t="s">
        <v>1507</v>
      </c>
      <c r="B243">
        <v>6.0762799999999999E-2</v>
      </c>
      <c r="C243">
        <v>51</v>
      </c>
      <c r="D243">
        <v>114</v>
      </c>
      <c r="E243">
        <v>14</v>
      </c>
      <c r="F243">
        <v>6.8403599999999995E-2</v>
      </c>
      <c r="G243">
        <v>51</v>
      </c>
      <c r="H243">
        <v>114</v>
      </c>
      <c r="I243">
        <v>23</v>
      </c>
      <c r="J243">
        <f t="shared" si="6"/>
        <v>88.829827669888729</v>
      </c>
      <c r="K243">
        <f t="shared" si="7"/>
        <v>1</v>
      </c>
    </row>
    <row r="244" spans="1:11" x14ac:dyDescent="0.35">
      <c r="A244" t="s">
        <v>1679</v>
      </c>
      <c r="B244">
        <v>0.24749699</v>
      </c>
      <c r="C244">
        <v>480</v>
      </c>
      <c r="D244">
        <v>114</v>
      </c>
      <c r="E244">
        <v>1276</v>
      </c>
      <c r="F244">
        <v>0.30727409999999999</v>
      </c>
      <c r="G244">
        <v>480</v>
      </c>
      <c r="H244">
        <v>114</v>
      </c>
      <c r="I244">
        <v>1602</v>
      </c>
      <c r="J244">
        <f t="shared" si="6"/>
        <v>80.545997856636802</v>
      </c>
      <c r="K244">
        <f t="shared" si="7"/>
        <v>1</v>
      </c>
    </row>
    <row r="245" spans="1:11" x14ac:dyDescent="0.35">
      <c r="A245" t="s">
        <v>1697</v>
      </c>
      <c r="B245">
        <v>6.9952E-3</v>
      </c>
      <c r="C245">
        <v>36</v>
      </c>
      <c r="D245">
        <v>114</v>
      </c>
      <c r="E245">
        <v>2</v>
      </c>
      <c r="F245">
        <v>6.7961000000000002E-3</v>
      </c>
      <c r="G245">
        <v>36</v>
      </c>
      <c r="H245">
        <v>114</v>
      </c>
      <c r="I245">
        <v>3</v>
      </c>
      <c r="J245">
        <f t="shared" si="6"/>
        <v>102.92962140050912</v>
      </c>
      <c r="K245">
        <f t="shared" si="7"/>
        <v>1</v>
      </c>
    </row>
    <row r="246" spans="1:11" x14ac:dyDescent="0.35">
      <c r="A246" t="s">
        <v>1732</v>
      </c>
      <c r="B246">
        <v>6.2113399999999999E-2</v>
      </c>
      <c r="C246">
        <v>36</v>
      </c>
      <c r="D246">
        <v>114</v>
      </c>
      <c r="E246">
        <v>4</v>
      </c>
      <c r="F246">
        <v>5.4250899999999998E-2</v>
      </c>
      <c r="G246">
        <v>36</v>
      </c>
      <c r="H246">
        <v>114</v>
      </c>
      <c r="I246">
        <v>14</v>
      </c>
      <c r="J246">
        <f t="shared" si="6"/>
        <v>114.49284712327355</v>
      </c>
      <c r="K246">
        <f t="shared" si="7"/>
        <v>1</v>
      </c>
    </row>
    <row r="247" spans="1:11" x14ac:dyDescent="0.35">
      <c r="A247" t="s">
        <v>1751</v>
      </c>
      <c r="B247">
        <v>5.72265E-2</v>
      </c>
      <c r="C247">
        <v>34</v>
      </c>
      <c r="D247">
        <v>114</v>
      </c>
      <c r="E247">
        <v>0</v>
      </c>
      <c r="F247">
        <v>5.4855300000000003E-2</v>
      </c>
      <c r="G247">
        <v>34</v>
      </c>
      <c r="H247">
        <v>114</v>
      </c>
      <c r="I247">
        <v>0</v>
      </c>
      <c r="J247">
        <f t="shared" si="6"/>
        <v>104.32264521386266</v>
      </c>
      <c r="K247">
        <f t="shared" si="7"/>
        <v>1</v>
      </c>
    </row>
    <row r="248" spans="1:11" x14ac:dyDescent="0.35">
      <c r="A248" t="s">
        <v>1630</v>
      </c>
      <c r="B248">
        <v>3.1872699999999997E-2</v>
      </c>
      <c r="C248">
        <v>34</v>
      </c>
      <c r="D248">
        <v>116</v>
      </c>
      <c r="E248">
        <v>5</v>
      </c>
      <c r="F248">
        <v>2.6890000000000001E-2</v>
      </c>
      <c r="G248">
        <v>34</v>
      </c>
      <c r="H248">
        <v>116</v>
      </c>
      <c r="I248">
        <v>14</v>
      </c>
      <c r="J248">
        <f t="shared" si="6"/>
        <v>118.5299367794719</v>
      </c>
      <c r="K248">
        <f t="shared" si="7"/>
        <v>1</v>
      </c>
    </row>
    <row r="249" spans="1:11" x14ac:dyDescent="0.35">
      <c r="A249" t="s">
        <v>1709</v>
      </c>
      <c r="B249">
        <v>2.4427299999999999E-2</v>
      </c>
      <c r="C249">
        <v>32</v>
      </c>
      <c r="D249">
        <v>119</v>
      </c>
      <c r="E249">
        <v>4</v>
      </c>
      <c r="F249">
        <v>2.28814E-2</v>
      </c>
      <c r="G249">
        <v>32</v>
      </c>
      <c r="H249">
        <v>119</v>
      </c>
      <c r="I249">
        <v>11</v>
      </c>
      <c r="J249">
        <f t="shared" si="6"/>
        <v>106.75614254372547</v>
      </c>
      <c r="K249">
        <f t="shared" si="7"/>
        <v>1</v>
      </c>
    </row>
    <row r="250" spans="1:11" x14ac:dyDescent="0.35">
      <c r="A250" t="s">
        <v>1661</v>
      </c>
      <c r="B250">
        <v>5.0359099999999997E-2</v>
      </c>
      <c r="C250">
        <v>35</v>
      </c>
      <c r="D250">
        <v>120</v>
      </c>
      <c r="E250">
        <v>1</v>
      </c>
      <c r="F250">
        <v>3.62812E-2</v>
      </c>
      <c r="G250">
        <v>35</v>
      </c>
      <c r="H250">
        <v>120</v>
      </c>
      <c r="I250">
        <v>3</v>
      </c>
      <c r="J250">
        <f t="shared" si="6"/>
        <v>138.802189563741</v>
      </c>
      <c r="K250">
        <f t="shared" si="7"/>
        <v>1</v>
      </c>
    </row>
    <row r="251" spans="1:11" x14ac:dyDescent="0.35">
      <c r="A251" t="s">
        <v>1611</v>
      </c>
      <c r="B251">
        <v>8.7445000000000005E-3</v>
      </c>
      <c r="C251">
        <v>32</v>
      </c>
      <c r="D251">
        <v>121</v>
      </c>
      <c r="E251">
        <v>3</v>
      </c>
      <c r="F251">
        <v>7.2408999999999998E-3</v>
      </c>
      <c r="G251">
        <v>32</v>
      </c>
      <c r="H251">
        <v>121</v>
      </c>
      <c r="I251">
        <v>8</v>
      </c>
      <c r="J251">
        <f t="shared" si="6"/>
        <v>120.76537447002444</v>
      </c>
      <c r="K251">
        <f t="shared" si="7"/>
        <v>1</v>
      </c>
    </row>
    <row r="252" spans="1:11" x14ac:dyDescent="0.35">
      <c r="A252" t="s">
        <v>1636</v>
      </c>
      <c r="B252">
        <v>3.5218100000000002E-2</v>
      </c>
      <c r="C252">
        <v>36</v>
      </c>
      <c r="D252">
        <v>126</v>
      </c>
      <c r="E252">
        <v>2</v>
      </c>
      <c r="F252">
        <v>3.0428500000000001E-2</v>
      </c>
      <c r="G252">
        <v>36</v>
      </c>
      <c r="H252">
        <v>126</v>
      </c>
      <c r="I252">
        <v>11</v>
      </c>
      <c r="J252">
        <f t="shared" si="6"/>
        <v>115.74050643311369</v>
      </c>
      <c r="K252">
        <f t="shared" si="7"/>
        <v>1</v>
      </c>
    </row>
    <row r="253" spans="1:11" x14ac:dyDescent="0.35">
      <c r="A253" t="s">
        <v>1608</v>
      </c>
      <c r="B253">
        <v>9.1491999999999997E-3</v>
      </c>
      <c r="C253">
        <v>39</v>
      </c>
      <c r="D253">
        <v>136</v>
      </c>
      <c r="E253">
        <v>7</v>
      </c>
      <c r="F253">
        <v>8.7522999999999993E-3</v>
      </c>
      <c r="G253">
        <v>39</v>
      </c>
      <c r="H253">
        <v>136</v>
      </c>
      <c r="I253">
        <v>15</v>
      </c>
      <c r="J253">
        <f t="shared" si="6"/>
        <v>104.53480799332749</v>
      </c>
      <c r="K253">
        <f t="shared" si="7"/>
        <v>1</v>
      </c>
    </row>
    <row r="254" spans="1:11" x14ac:dyDescent="0.35">
      <c r="K254">
        <f t="shared" si="7"/>
        <v>1</v>
      </c>
    </row>
    <row r="255" spans="1:11" x14ac:dyDescent="0.35">
      <c r="A255" t="s">
        <v>16</v>
      </c>
      <c r="B255">
        <f>AVERAGE(B3:B253)</f>
        <v>2.5392846079482085</v>
      </c>
      <c r="C255">
        <f t="shared" ref="C255:I255" si="8">AVERAGE(C3:C253)</f>
        <v>2349.6812749003984</v>
      </c>
      <c r="D255">
        <f t="shared" si="8"/>
        <v>86.95617529880478</v>
      </c>
      <c r="E255">
        <f t="shared" si="8"/>
        <v>352.0836653386454</v>
      </c>
      <c r="F255">
        <f t="shared" si="8"/>
        <v>2.2254221846334632</v>
      </c>
      <c r="G255">
        <f t="shared" si="8"/>
        <v>2283.1832669322707</v>
      </c>
      <c r="H255">
        <f t="shared" si="8"/>
        <v>86.95617529880478</v>
      </c>
      <c r="I255">
        <f t="shared" si="8"/>
        <v>798.49800796812747</v>
      </c>
      <c r="J255">
        <f t="shared" si="6"/>
        <v>114.10350024736722</v>
      </c>
      <c r="K255">
        <f t="shared" si="7"/>
        <v>1</v>
      </c>
    </row>
    <row r="256" spans="1:11" x14ac:dyDescent="0.35">
      <c r="A256" t="s">
        <v>1095</v>
      </c>
      <c r="B256">
        <f>B255/F255*100</f>
        <v>114.10350024736722</v>
      </c>
    </row>
  </sheetData>
  <sortState ref="A3:I253">
    <sortCondition ref="H3:H2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BL20_25</vt:lpstr>
      <vt:lpstr>J30</vt:lpstr>
      <vt:lpstr>J60</vt:lpstr>
      <vt:lpstr>PACK</vt:lpstr>
      <vt:lpstr>KSD15</vt:lpstr>
      <vt:lpstr>J90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Kameugne</dc:creator>
  <cp:lastModifiedBy>Roger Kameugne</cp:lastModifiedBy>
  <dcterms:created xsi:type="dcterms:W3CDTF">2020-04-10T10:01:19Z</dcterms:created>
  <dcterms:modified xsi:type="dcterms:W3CDTF">2020-06-01T17:13:36Z</dcterms:modified>
</cp:coreProperties>
</file>