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defaultThemeVersion="166925"/>
  <mc:AlternateContent xmlns:mc="http://schemas.openxmlformats.org/markup-compatibility/2006">
    <mc:Choice Requires="x15">
      <x15ac:absPath xmlns:x15ac="http://schemas.microsoft.com/office/spreadsheetml/2010/11/ac" url="/Users/jasonkuruzovich/githubdesktop/0_class/impactful_innovators_website/config/"/>
    </mc:Choice>
  </mc:AlternateContent>
  <xr:revisionPtr revIDLastSave="0" documentId="13_ncr:1_{D5E90953-0B6B-2D47-829C-76BBFB3551D3}" xr6:coauthVersionLast="36" xr6:coauthVersionMax="36" xr10:uidLastSave="{00000000-0000-0000-0000-000000000000}"/>
  <bookViews>
    <workbookView xWindow="0" yWindow="460" windowWidth="25600" windowHeight="14800" activeTab="3"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<sst xmlns="http://schemas.openxmlformats.org/spreadsheetml/2006/main" count="220" uniqueCount="154">
  <si>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</si>
  <si>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</si>
  <si>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</si>
  <si>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</si>
  <si>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</si>
  <si>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</si>
  <si>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</si>
  <si>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</si>
  <si>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</si>
  <si>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</si>
  <si>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</si>
  <si>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</si>
  <si>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</si>
  <si>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</si>
  <si>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</si>
  <si>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</si>
  <si>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</si>
  <si>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</si>
  <si>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</si>
  <si>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</si>
  <si>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</si>
  <si>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</si>
  <si>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</si>
  <si>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</si>
  <si>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</si>
  <si>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</si>
  <si>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</si>
  <si>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</si>
  <si>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</si>
  <si>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</si>
  <si>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</si>
  <si>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</si>
  <si>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</si>
  <si>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</si>
  <si>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</si>
  <si>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</si>
  <si>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</si>
  <si>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</si>
  <si>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</si>
  <si>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</si>
  <si>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</si>
  <si>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</si>
  <si>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</si>
  <si>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</si>
  <si>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</si>
  <si>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</si>
  <si>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</si>
  <si>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</si>
  <si>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</si>
  <si>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</si>
  <si>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</si>
  <si>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</si>
  <si>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</si>
  <si>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</si>
  <si>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</si>
  <si>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</si>
  <si>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</si>
  <si>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</si>
  <si>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</si>
  <si>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</si>
  <si>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</si>
  <si>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</si>
  <si>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</si>
  <si>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</si>
  <si>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</si>
  <si>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</si>
  <si>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</si>
  <si>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</si>
  <si>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</si>
  <si>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</si>
  <si>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</si>
  <si>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</si>
  <si>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</si>
  <si>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</si>
  <si>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</si>
  <si>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</si>
  <si>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</si>
  <si>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</si>
  <si>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</si>
  <si>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</si>
  <si>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</si>
  <si>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</si>
  <si>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</si>
  <si>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</si>
  <si>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</si>
  <si>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</si>
  <si>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</si>
  <si>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</si>
  <si>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</si>
  <si>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</si>
  <si>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</si>
  <si>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</si>
  <si>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</si>
  <si>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</si>
  <si>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</si>
  <si>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</si>
  <si>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 xml:space="preserve">Please review the syllabus for the course. </t>
  </si>
  <si>
    <t>https://www.microrganictech.com/</t>
  </si>
  <si>
    <t>Brent Solina '12 (Founder and CTO, MICROrganic Technologies)</t>
  </si>
  <si>
    <t>John Haller '86 (VP Technology, Sports Illustrated Play)</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</si>
  <si>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</si>
  <si>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</si>
  <si>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</si>
  <si>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</si>
  <si>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</si>
  <si>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</si>
  <si>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</si>
  <si>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</si>
  <si>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</si>
  <si>
    <t>https://rpi.box.com/s/h23poh51rmrkk61zgniu3vsi26nmriyo</t>
  </si>
  <si>
    <t xml:space="preserve">Join the discord community. </t>
  </si>
  <si>
    <t xml:space="preserve">https://discord.gg/bq7z7WH </t>
  </si>
  <si>
    <t>Check out Brent's company, MICROrganic Technologies.</t>
  </si>
  <si>
    <r>
      <t>What degree of impact can a Math major at RPI have on the world?  As the CTO to three acquired startups, John Haller ’86 would say, a significant impact. John excels at creating technology platforms that improve people’s lives. Tune in to hear John speak about what he did differently his 3</t>
    </r>
    <r>
      <rPr>
        <i/>
        <vertAlign val="superscript"/>
        <sz val="18"/>
        <rFont val="Arial"/>
        <family val="2"/>
      </rPr>
      <t>rd</t>
    </r>
    <r>
      <rPr>
        <i/>
        <sz val="18"/>
        <rFont val="Arial"/>
        <family val="2"/>
      </rPr>
      <t xml:space="preserve"> time around. </t>
    </r>
  </si>
  <si>
    <t xml:space="preserve">After each session, write up a 1 paragraph reflection to be incorporated into a final deliverable. It may be collected at several points through the semester.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</si>
  <si>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</si>
  <si>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 next week.</t>
  </si>
  <si>
    <t>When you’re college professor always said “don’t do nonsense”, you strive to find a meaningful idea that you are passionate about working on in class. When Eben Bayer ’07discovered the properties of mycelium and that he could grow a new sustainable material with them, he thought he might be on the right track. Little did he know how important his discovery would be to multiple industries, starting with the packaging industry.</t>
  </si>
  <si>
    <t>No class Thanksgiving Break.</t>
  </si>
  <si>
    <t>Join the Discord community and post a short introduction in the Students-&gt;#fall2020-class channel</t>
  </si>
  <si>
    <t>William Fosnight '92 (Co-Founder and CTO, Alert Innovation)</t>
  </si>
  <si>
    <t>Vikram Agrawal '02 (President and CEO, Levrx Technology; Co-CEO, Agrawal Holdings Inc.)</t>
  </si>
  <si>
    <t>Christopher Wysopal (Co-Founder and CTO, Veracode)</t>
  </si>
  <si>
    <t>Guha Bala (Co-Founder and President, Velan Studios  and Velan Ventures)</t>
  </si>
  <si>
    <t xml:space="preserve">What was once printed on paper is now largely digital. Businesses and consumers alike have come to expect accessibility to all sorts of data without delay. The field of electronic health records is no exception. Tune in to hear how this team of brothers innovated within a highly fragmented industry while being trusted with extremely sensitive data. </t>
  </si>
  <si>
    <t xml:space="preserve">How would you like to add these to your resume? 
  “World’s leading password cracker” 
  “Testified to the senate that I can take down the internet in 30 mins” 
  “Named one of the 100 Most Influential People in IT”   
This RPI alumnus can do just that.
</t>
  </si>
  <si>
    <t>Check out Bill's company, Alert Innovation</t>
  </si>
  <si>
    <t>https://www.alertinnovation.com/</t>
  </si>
  <si>
    <t>http://medleygenomics.com/</t>
  </si>
  <si>
    <t>Check out Patrice's company, Medley Genomics</t>
  </si>
  <si>
    <t>Check out Jeff's company, Lenddo Ltd</t>
  </si>
  <si>
    <t>https://lenddo.com/</t>
  </si>
  <si>
    <t>Check out Eben's company, Ecovative Design</t>
  </si>
  <si>
    <t>https://ecovativedesign.com/</t>
  </si>
  <si>
    <t>Check out Tobi's company, 1st Playable Productions</t>
  </si>
  <si>
    <t>http://www.1stplayable.com/</t>
  </si>
  <si>
    <t>https://www.levrx.com/</t>
  </si>
  <si>
    <t>Check out Vikram's company, Levrx</t>
  </si>
  <si>
    <t>Check out Chris' company, Veracode</t>
  </si>
  <si>
    <t>https://www.veracode.com/</t>
  </si>
  <si>
    <t>https://www.velanstudios.com/</t>
  </si>
  <si>
    <t>Are you crazy enough to take on $1M in personal debt when you have zero assets? This innovator found it very motivating and went on to produce well known gaming titles such as Tony Hawk, Spiderman 2 and Skylanders. Now he is launching the soon-to-be-released MarioKart Live Home Circuit game.</t>
  </si>
  <si>
    <t>https://vicariousvisions.com</t>
  </si>
  <si>
    <t>Check out Guha's 2nd company, Velan Studios</t>
  </si>
  <si>
    <t>Check out Guha's 1st company, Velan Studios</t>
  </si>
  <si>
    <t>https://www.screencast.com/t/yMlFUj5wN</t>
  </si>
  <si>
    <t>https://www.screencast.com/users/reardk/folders/Camtasia%20Studio/media/5dcc6727-7d57-4c58-a5d2-14967aa0d4eb</t>
  </si>
  <si>
    <t>https://www.screencast.com/t/FTUg66qq8</t>
  </si>
  <si>
    <t>This alumnus went from an Information Technology and Web Sciences master student to serial entrepreneur in under ten years. He has helped build and sell three ventures and his current company has a top 20 social app in 17 countries.</t>
  </si>
  <si>
    <t>Selcuk Atli '09, Co-Founder and CEO, Bunch</t>
  </si>
  <si>
    <t>Check out Selcuk's company, Bunch</t>
  </si>
  <si>
    <t>https://bunch.live/</t>
  </si>
  <si>
    <t>https://www.screencast.com/t/yffj37mW</t>
  </si>
  <si>
    <t>https://www.screencast.com/t/7bSBMcLim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</si>
</sst>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
      <i/>
      <vertAlign val="superscript"/>
      <sz val="18"/>
      <name val="Arial"/>
      <family val="2"/>
    </font>
    <font>
      <i/>
      <sz val="18"/>
      <name val="Arial"/>
      <family val="2"/>
    </font>
    <font>
      <sz val="11"/>
      <color rgb="FF292929"/>
      <name val="Lucida Sans Unicode"/>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9">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0" fontId="14" fillId="0" borderId="0" xfId="0" applyFont="1" applyAlignment="1">
      <alignment vertical="center"/>
    </xf>
    <xf numFmtId="0" fontId="5" fillId="0" borderId="0" xfId="0" applyFont="1" applyAlignment="1">
      <alignment wrapText="1"/>
    </xf>
    <xf numFmtId="0" fontId="11" fillId="0" borderId="0" xfId="2" applyAlignment="1"/>
    <xf numFmtId="49" fontId="6" fillId="0" borderId="0" xfId="1" quotePrefix="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1stplayable.com/" TargetMode="External"/><Relationship Id="rId13" Type="http://schemas.openxmlformats.org/officeDocument/2006/relationships/hyperlink" Target="https://bunch.live/" TargetMode="External"/><Relationship Id="rId3" Type="http://schemas.openxmlformats.org/officeDocument/2006/relationships/hyperlink" Target="https://discord.gg/bq7z7WH" TargetMode="External"/><Relationship Id="rId7" Type="http://schemas.openxmlformats.org/officeDocument/2006/relationships/hyperlink" Target="https://ecovativedesign.com/" TargetMode="External"/><Relationship Id="rId12" Type="http://schemas.openxmlformats.org/officeDocument/2006/relationships/hyperlink" Target="https://vicariousvisions.com/" TargetMode="External"/><Relationship Id="rId2" Type="http://schemas.openxmlformats.org/officeDocument/2006/relationships/hyperlink" Target="https://discord.gg/bq7z7WH" TargetMode="External"/><Relationship Id="rId1" Type="http://schemas.openxmlformats.org/officeDocument/2006/relationships/hyperlink" Target="https://www.microrganictech.com/" TargetMode="External"/><Relationship Id="rId6" Type="http://schemas.openxmlformats.org/officeDocument/2006/relationships/hyperlink" Target="https://lenddo.com/" TargetMode="External"/><Relationship Id="rId11" Type="http://schemas.openxmlformats.org/officeDocument/2006/relationships/hyperlink" Target="https://www.velanstudios.com/" TargetMode="External"/><Relationship Id="rId5" Type="http://schemas.openxmlformats.org/officeDocument/2006/relationships/hyperlink" Target="http://medleygenomics.com/" TargetMode="External"/><Relationship Id="rId10" Type="http://schemas.openxmlformats.org/officeDocument/2006/relationships/hyperlink" Target="https://www.veracode.com/" TargetMode="External"/><Relationship Id="rId4" Type="http://schemas.openxmlformats.org/officeDocument/2006/relationships/hyperlink" Target="https://www.alertinnovation.com/" TargetMode="External"/><Relationship Id="rId9" Type="http://schemas.openxmlformats.org/officeDocument/2006/relationships/hyperlink" Target="https://www.levrx.com/"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creencast.com/t/yffj37mW" TargetMode="External"/><Relationship Id="rId2" Type="http://schemas.openxmlformats.org/officeDocument/2006/relationships/hyperlink" Target="https://www.screencast.com/t/FTUg66qq8" TargetMode="External"/><Relationship Id="rId1" Type="http://schemas.openxmlformats.org/officeDocument/2006/relationships/hyperlink" Target="https://www.screencast.com/t/yMlFUj5wN" TargetMode="External"/><Relationship Id="rId5" Type="http://schemas.openxmlformats.org/officeDocument/2006/relationships/printerSettings" Target="../printerSettings/printerSettings3.bin"/><Relationship Id="rId4" Type="http://schemas.openxmlformats.org/officeDocument/2006/relationships/hyperlink" Target="https://www.screencast.com/t/7bSBMcLi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11"/>
  <sheetViews>
    <sheetView workbookViewId="0">
      <selection activeCell="D16" sqref="D16"/>
    </sheetView>
  </sheetViews>
  <sheetFormatPr baseColWidth="10" defaultColWidth="11" defaultRowHeight="16"/>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9">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83"/>
  <sheetViews>
    <sheetView zoomScale="200" zoomScaleNormal="200" workbookViewId="0">
      <pane xSplit="4" ySplit="1" topLeftCell="E2" activePane="bottomRight" state="frozen"/>
      <selection activeCell="B23" sqref="B23"/>
      <selection pane="topRight" activeCell="B23" sqref="B23"/>
      <selection pane="bottomLeft" activeCell="B23" sqref="B23"/>
      <selection pane="bottomRight" activeCell="E6" sqref="E6"/>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s>
  <sheetData>
    <row r="1" spans="1:11" s="12" customFormat="1" ht="19">
      <c r="A1" s="11" t="s">
        <v>87</v>
      </c>
      <c r="B1" s="5" t="s">
        <v>84</v>
      </c>
      <c r="C1" s="26" t="s">
        <v>1</v>
      </c>
      <c r="D1" s="11" t="s">
        <v>0</v>
      </c>
      <c r="E1" s="11" t="s">
        <v>2</v>
      </c>
      <c r="F1" s="11" t="s">
        <v>5</v>
      </c>
      <c r="G1" s="28" t="s">
        <v>4</v>
      </c>
    </row>
    <row r="2" spans="1:11">
      <c r="A2" s="11">
        <v>1</v>
      </c>
      <c r="B2" s="11">
        <v>1</v>
      </c>
      <c r="C2" s="26">
        <v>44076</v>
      </c>
      <c r="D2" s="16" t="str">
        <f>TEXT(C2,"ddd")</f>
        <v>Wed</v>
      </c>
      <c r="E2" s="11" t="s">
        <v>98</v>
      </c>
      <c r="F2" s="11" t="s">
        <v>105</v>
      </c>
      <c r="G2" s="11">
        <v>1</v>
      </c>
    </row>
    <row r="3" spans="1:11" ht="15.5" customHeight="1">
      <c r="A3" s="11">
        <f>A2+1</f>
        <v>2</v>
      </c>
      <c r="B3" s="11">
        <f>B2+1</f>
        <v>2</v>
      </c>
      <c r="C3" s="26">
        <v>44083</v>
      </c>
      <c r="D3" s="16" t="str">
        <f t="shared" ref="D3:D16" si="0">TEXT(C3,"ddd")</f>
        <v>Wed</v>
      </c>
      <c r="E3" s="11" t="s">
        <v>99</v>
      </c>
      <c r="F3" s="11" t="s">
        <v>113</v>
      </c>
      <c r="G3" s="11">
        <v>1</v>
      </c>
    </row>
    <row r="4" spans="1:11">
      <c r="A4" s="11">
        <f t="shared" ref="A4:B16" si="1">A3+1</f>
        <v>3</v>
      </c>
      <c r="B4" s="11">
        <f t="shared" si="1"/>
        <v>3</v>
      </c>
      <c r="C4" s="26">
        <v>44090</v>
      </c>
      <c r="D4" s="16" t="str">
        <f t="shared" si="0"/>
        <v>Wed</v>
      </c>
      <c r="E4" s="5" t="s">
        <v>120</v>
      </c>
      <c r="F4" s="11" t="s">
        <v>115</v>
      </c>
      <c r="G4" s="11">
        <v>1</v>
      </c>
    </row>
    <row r="5" spans="1:11">
      <c r="A5" s="11">
        <f t="shared" si="1"/>
        <v>4</v>
      </c>
      <c r="B5" s="11">
        <f t="shared" si="1"/>
        <v>4</v>
      </c>
      <c r="C5" s="26">
        <v>44097</v>
      </c>
      <c r="D5" s="16" t="str">
        <f t="shared" si="0"/>
        <v>Wed</v>
      </c>
      <c r="E5" s="11" t="s">
        <v>100</v>
      </c>
      <c r="F5" s="11" t="s">
        <v>106</v>
      </c>
      <c r="G5" s="11">
        <v>1</v>
      </c>
    </row>
    <row r="6" spans="1:11">
      <c r="A6" s="11">
        <f t="shared" si="1"/>
        <v>5</v>
      </c>
      <c r="B6" s="11">
        <f t="shared" si="1"/>
        <v>5</v>
      </c>
      <c r="C6" s="26">
        <v>44104</v>
      </c>
      <c r="D6" s="16" t="str">
        <f t="shared" si="0"/>
        <v>Wed</v>
      </c>
      <c r="E6" s="11" t="s">
        <v>101</v>
      </c>
      <c r="F6" s="11" t="s">
        <v>116</v>
      </c>
      <c r="G6" s="11">
        <v>1</v>
      </c>
    </row>
    <row r="7" spans="1:11">
      <c r="A7" s="11">
        <f t="shared" si="1"/>
        <v>6</v>
      </c>
      <c r="B7" s="11">
        <f t="shared" si="1"/>
        <v>6</v>
      </c>
      <c r="C7" s="26">
        <v>44111</v>
      </c>
      <c r="D7" s="16" t="str">
        <f t="shared" si="0"/>
        <v>Wed</v>
      </c>
      <c r="E7" s="11" t="s">
        <v>102</v>
      </c>
      <c r="F7" s="11" t="s">
        <v>107</v>
      </c>
      <c r="G7" s="11">
        <v>1</v>
      </c>
    </row>
    <row r="8" spans="1:11">
      <c r="A8" s="11">
        <f t="shared" si="1"/>
        <v>7</v>
      </c>
      <c r="B8" s="11">
        <f t="shared" si="1"/>
        <v>7</v>
      </c>
      <c r="C8" s="26">
        <v>44118</v>
      </c>
      <c r="D8" s="16" t="str">
        <f t="shared" si="0"/>
        <v>Wed</v>
      </c>
      <c r="E8" s="11" t="s">
        <v>103</v>
      </c>
      <c r="F8" s="11" t="s">
        <v>117</v>
      </c>
      <c r="G8" s="11">
        <v>1</v>
      </c>
    </row>
    <row r="9" spans="1:11">
      <c r="A9" s="11">
        <f t="shared" si="1"/>
        <v>8</v>
      </c>
      <c r="B9" s="11">
        <f t="shared" si="1"/>
        <v>8</v>
      </c>
      <c r="C9" s="26">
        <v>44125</v>
      </c>
      <c r="D9" s="16" t="str">
        <f t="shared" si="0"/>
        <v>Wed</v>
      </c>
      <c r="E9" s="11" t="s">
        <v>104</v>
      </c>
      <c r="F9" s="11" t="s">
        <v>108</v>
      </c>
      <c r="G9" s="11">
        <v>1</v>
      </c>
    </row>
    <row r="10" spans="1:11" ht="19">
      <c r="A10" s="11">
        <f t="shared" si="1"/>
        <v>9</v>
      </c>
      <c r="B10" s="11">
        <f t="shared" si="1"/>
        <v>9</v>
      </c>
      <c r="C10" s="26">
        <v>44132</v>
      </c>
      <c r="D10" s="16" t="str">
        <f t="shared" si="0"/>
        <v>Wed</v>
      </c>
      <c r="E10" s="11" t="s">
        <v>121</v>
      </c>
      <c r="F10" s="33" t="s">
        <v>124</v>
      </c>
      <c r="G10" s="11">
        <v>1</v>
      </c>
      <c r="H10" s="11"/>
      <c r="I10" s="11"/>
      <c r="J10" s="11"/>
      <c r="K10" s="11"/>
    </row>
    <row r="11" spans="1:11" ht="102">
      <c r="A11" s="11">
        <f t="shared" si="1"/>
        <v>10</v>
      </c>
      <c r="B11" s="11">
        <f t="shared" si="1"/>
        <v>10</v>
      </c>
      <c r="C11" s="26">
        <v>44139</v>
      </c>
      <c r="D11" s="16" t="str">
        <f t="shared" si="0"/>
        <v>Wed</v>
      </c>
      <c r="E11" s="5" t="s">
        <v>122</v>
      </c>
      <c r="F11" s="34" t="s">
        <v>125</v>
      </c>
      <c r="G11" s="5">
        <v>1</v>
      </c>
      <c r="H11" s="11"/>
      <c r="I11" s="11"/>
      <c r="J11" s="11"/>
      <c r="K11" s="11"/>
    </row>
    <row r="12" spans="1:11">
      <c r="A12" s="11">
        <f t="shared" si="1"/>
        <v>11</v>
      </c>
      <c r="B12" s="11">
        <f t="shared" si="1"/>
        <v>11</v>
      </c>
      <c r="C12" s="26">
        <v>44146</v>
      </c>
      <c r="D12" s="16" t="str">
        <f t="shared" si="0"/>
        <v>Wed</v>
      </c>
      <c r="E12" s="5" t="s">
        <v>123</v>
      </c>
      <c r="F12" s="35" t="s">
        <v>141</v>
      </c>
      <c r="G12" s="5">
        <v>1</v>
      </c>
      <c r="H12" s="11"/>
      <c r="I12" s="11"/>
      <c r="J12" s="11"/>
      <c r="K12" s="11"/>
    </row>
    <row r="13" spans="1:11">
      <c r="A13" s="11">
        <f t="shared" si="1"/>
        <v>12</v>
      </c>
      <c r="B13" s="11">
        <f t="shared" si="1"/>
        <v>12</v>
      </c>
      <c r="C13" s="26">
        <v>44153</v>
      </c>
      <c r="D13" s="16" t="str">
        <f t="shared" si="0"/>
        <v>Wed</v>
      </c>
      <c r="E13" s="5" t="s">
        <v>149</v>
      </c>
      <c r="F13" s="11" t="s">
        <v>148</v>
      </c>
      <c r="G13" s="5">
        <v>0</v>
      </c>
      <c r="H13" s="11"/>
      <c r="I13" s="11"/>
      <c r="J13" s="11"/>
      <c r="K13" s="11"/>
    </row>
    <row r="14" spans="1:11">
      <c r="A14" s="11">
        <f t="shared" si="1"/>
        <v>13</v>
      </c>
      <c r="B14" s="11">
        <f t="shared" si="1"/>
        <v>13</v>
      </c>
      <c r="C14" s="26">
        <v>44160</v>
      </c>
      <c r="D14" s="16" t="str">
        <f t="shared" si="0"/>
        <v>Wed</v>
      </c>
      <c r="E14" s="5" t="s">
        <v>118</v>
      </c>
      <c r="F14" s="5" t="s">
        <v>118</v>
      </c>
      <c r="G14" s="5">
        <v>0</v>
      </c>
      <c r="H14" s="11"/>
      <c r="I14" s="11"/>
      <c r="J14" s="11"/>
      <c r="K14" s="11"/>
    </row>
    <row r="15" spans="1:11">
      <c r="A15" s="11">
        <f t="shared" si="1"/>
        <v>14</v>
      </c>
      <c r="B15" s="11">
        <f t="shared" si="1"/>
        <v>14</v>
      </c>
      <c r="C15" s="26">
        <v>44167</v>
      </c>
      <c r="D15" s="16" t="str">
        <f t="shared" si="0"/>
        <v>Wed</v>
      </c>
      <c r="E15" s="5" t="s">
        <v>90</v>
      </c>
      <c r="F15" s="11" t="s">
        <v>90</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22"/>
    </row>
    <row r="18" spans="4:6">
      <c r="D18" s="20"/>
      <c r="E18" s="22"/>
      <c r="F18" s="22"/>
    </row>
    <row r="19" spans="4:6">
      <c r="D19" s="20"/>
      <c r="E19" s="22"/>
      <c r="F19" s="22"/>
    </row>
    <row r="20" spans="4:6">
      <c r="D20" s="20"/>
      <c r="E20" s="22"/>
      <c r="F20" s="22"/>
    </row>
    <row r="21" spans="4:6">
      <c r="D21" s="20"/>
      <c r="E21" s="22"/>
      <c r="F21" s="22"/>
    </row>
    <row r="22" spans="4:6">
      <c r="D22" s="20"/>
      <c r="E22" s="22"/>
      <c r="F22" s="22"/>
    </row>
    <row r="23" spans="4:6">
      <c r="D23" s="20"/>
      <c r="E23" s="22"/>
      <c r="F23" s="22"/>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sheetData>
  <hyperlinks>
    <hyperlink ref="D2" r:id="rId1" display="https://exceljet.net/excel-functions/excel-text-function" xr:uid="{00000000-0004-0000-0100-000000000000}"/>
    <hyperlink ref="D3:D16" r:id="rId2" display="https://exceljet.net/excel-functions/excel-text-function" xr:uid="{00000000-0004-0000-0100-000001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zoomScaleNormal="100" workbookViewId="0">
      <pane ySplit="1" topLeftCell="A2" activePane="bottomLeft" state="frozen"/>
      <selection activeCell="B23" sqref="B23"/>
      <selection pane="bottomLeft" activeCell="D16" sqref="D16"/>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91</v>
      </c>
      <c r="C1" s="12" t="s">
        <v>93</v>
      </c>
      <c r="D1" s="12" t="s">
        <v>92</v>
      </c>
    </row>
    <row r="2" spans="1:4">
      <c r="A2" s="14">
        <v>1</v>
      </c>
      <c r="B2" s="5" t="s">
        <v>96</v>
      </c>
      <c r="C2" s="16" t="s">
        <v>109</v>
      </c>
      <c r="D2" s="5" t="s">
        <v>3</v>
      </c>
    </row>
    <row r="3" spans="1:4">
      <c r="A3" s="14">
        <v>1</v>
      </c>
      <c r="B3" s="5" t="s">
        <v>110</v>
      </c>
      <c r="C3" s="16" t="s">
        <v>111</v>
      </c>
      <c r="D3" s="5" t="s">
        <v>3</v>
      </c>
    </row>
    <row r="4" spans="1:4">
      <c r="A4" s="14">
        <v>1</v>
      </c>
      <c r="B4" s="5" t="s">
        <v>112</v>
      </c>
      <c r="C4" s="16" t="s">
        <v>97</v>
      </c>
      <c r="D4" s="5" t="s">
        <v>3</v>
      </c>
    </row>
    <row r="5" spans="1:4" ht="17">
      <c r="A5" s="14">
        <v>2</v>
      </c>
      <c r="B5" s="8" t="s">
        <v>119</v>
      </c>
      <c r="C5" s="16" t="s">
        <v>111</v>
      </c>
      <c r="D5" s="5" t="s">
        <v>3</v>
      </c>
    </row>
    <row r="6" spans="1:4" ht="17">
      <c r="A6" s="14">
        <v>3</v>
      </c>
      <c r="B6" s="8" t="s">
        <v>126</v>
      </c>
      <c r="C6" s="16" t="s">
        <v>127</v>
      </c>
      <c r="D6" s="5" t="s">
        <v>3</v>
      </c>
    </row>
    <row r="7" spans="1:4" ht="17">
      <c r="A7" s="14">
        <v>4</v>
      </c>
      <c r="B7" s="8" t="s">
        <v>129</v>
      </c>
      <c r="C7" s="16" t="s">
        <v>128</v>
      </c>
      <c r="D7" s="5" t="s">
        <v>3</v>
      </c>
    </row>
    <row r="8" spans="1:4" ht="17">
      <c r="A8" s="14">
        <v>6</v>
      </c>
      <c r="B8" s="8" t="s">
        <v>130</v>
      </c>
      <c r="C8" s="16" t="s">
        <v>131</v>
      </c>
      <c r="D8" s="5" t="s">
        <v>3</v>
      </c>
    </row>
    <row r="9" spans="1:4" ht="17">
      <c r="A9" s="14">
        <v>7</v>
      </c>
      <c r="B9" s="8" t="s">
        <v>132</v>
      </c>
      <c r="C9" s="16" t="s">
        <v>133</v>
      </c>
      <c r="D9" s="5" t="s">
        <v>3</v>
      </c>
    </row>
    <row r="10" spans="1:4" ht="17">
      <c r="A10" s="14">
        <v>8</v>
      </c>
      <c r="B10" s="8" t="s">
        <v>134</v>
      </c>
      <c r="C10" s="16" t="s">
        <v>135</v>
      </c>
      <c r="D10" s="5" t="s">
        <v>3</v>
      </c>
    </row>
    <row r="11" spans="1:4" ht="17">
      <c r="A11" s="14">
        <v>9</v>
      </c>
      <c r="B11" s="15" t="s">
        <v>137</v>
      </c>
      <c r="C11" s="16" t="s">
        <v>136</v>
      </c>
      <c r="D11" s="5" t="s">
        <v>3</v>
      </c>
    </row>
    <row r="12" spans="1:4" ht="17">
      <c r="A12" s="14">
        <v>10</v>
      </c>
      <c r="B12" s="15" t="s">
        <v>138</v>
      </c>
      <c r="C12" s="16" t="s">
        <v>139</v>
      </c>
      <c r="D12" s="5" t="s">
        <v>3</v>
      </c>
    </row>
    <row r="13" spans="1:4" ht="17">
      <c r="A13" s="14">
        <v>11</v>
      </c>
      <c r="B13" s="15" t="s">
        <v>143</v>
      </c>
      <c r="C13" s="16" t="s">
        <v>140</v>
      </c>
      <c r="D13" s="5" t="s">
        <v>3</v>
      </c>
    </row>
    <row r="14" spans="1:4" ht="17">
      <c r="A14" s="14">
        <v>11</v>
      </c>
      <c r="B14" s="15" t="s">
        <v>144</v>
      </c>
      <c r="C14" s="16" t="s">
        <v>142</v>
      </c>
      <c r="D14" s="5" t="s">
        <v>3</v>
      </c>
    </row>
    <row r="15" spans="1:4" ht="17">
      <c r="A15" s="14">
        <v>12</v>
      </c>
      <c r="B15" s="15" t="s">
        <v>150</v>
      </c>
      <c r="C15" s="16" t="s">
        <v>151</v>
      </c>
      <c r="D15" s="5" t="s">
        <v>3</v>
      </c>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4" r:id="rId1" xr:uid="{00000000-0004-0000-0200-000000000000}"/>
    <hyperlink ref="C3"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9"/>
  <sheetViews>
    <sheetView tabSelected="1" zoomScaleNormal="100" workbookViewId="0">
      <pane ySplit="1" topLeftCell="A2" activePane="bottomLeft" state="frozen"/>
      <selection pane="bottomLeft" activeCell="A6" sqref="A6"/>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91</v>
      </c>
      <c r="C1" s="12" t="s">
        <v>93</v>
      </c>
      <c r="D1" s="12" t="s">
        <v>92</v>
      </c>
    </row>
    <row r="2" spans="1:4">
      <c r="A2" s="14">
        <v>1</v>
      </c>
      <c r="B2" s="11" t="s">
        <v>98</v>
      </c>
      <c r="C2" s="16" t="s">
        <v>146</v>
      </c>
      <c r="D2" s="5" t="s">
        <v>3</v>
      </c>
    </row>
    <row r="3" spans="1:4">
      <c r="A3" s="14">
        <v>2</v>
      </c>
      <c r="B3" s="11" t="s">
        <v>99</v>
      </c>
      <c r="C3" s="16" t="s">
        <v>145</v>
      </c>
      <c r="D3" s="5" t="s">
        <v>3</v>
      </c>
    </row>
    <row r="4" spans="1:4">
      <c r="A4" s="14">
        <v>3</v>
      </c>
      <c r="B4" s="5" t="s">
        <v>120</v>
      </c>
      <c r="C4" s="16" t="s">
        <v>147</v>
      </c>
      <c r="D4" s="5" t="s">
        <v>3</v>
      </c>
    </row>
    <row r="5" spans="1:4" ht="34">
      <c r="A5" s="14">
        <v>4</v>
      </c>
      <c r="B5" s="11" t="s">
        <v>100</v>
      </c>
      <c r="C5" s="36" t="s">
        <v>152</v>
      </c>
      <c r="D5" s="5" t="s">
        <v>3</v>
      </c>
    </row>
    <row r="6" spans="1:4">
      <c r="A6" s="14">
        <v>5</v>
      </c>
      <c r="B6" s="11" t="s">
        <v>101</v>
      </c>
      <c r="C6" s="16" t="s">
        <v>153</v>
      </c>
      <c r="D6" s="5" t="s">
        <v>3</v>
      </c>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hyperlinks>
    <hyperlink ref="C3" r:id="rId1" xr:uid="{00000000-0004-0000-0300-000000000000}"/>
    <hyperlink ref="C4" r:id="rId2" xr:uid="{00000000-0004-0000-0300-000001000000}"/>
    <hyperlink ref="C5" r:id="rId3" xr:uid="{A400D2D9-6FC5-4845-9AF5-BF6BF3948B6C}"/>
    <hyperlink ref="C6" r:id="rId4" xr:uid="{77492EE7-9994-3E46-AFB9-259B7053795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2"/>
  <sheetViews>
    <sheetView topLeftCell="A9" workbookViewId="0">
      <selection activeCell="B2" sqref="B2:B16"/>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89</v>
      </c>
      <c r="C1" s="5" t="s">
        <v>93</v>
      </c>
      <c r="D1" s="28" t="s">
        <v>88</v>
      </c>
      <c r="E1" s="28" t="s">
        <v>92</v>
      </c>
    </row>
    <row r="2" spans="1:5" ht="68" customHeight="1">
      <c r="A2" s="19">
        <v>1</v>
      </c>
      <c r="B2" s="30" t="s">
        <v>114</v>
      </c>
      <c r="C2" s="32"/>
      <c r="D2" s="27">
        <v>44175</v>
      </c>
      <c r="E2" s="5"/>
    </row>
    <row r="3" spans="1:5" ht="51">
      <c r="A3" s="19">
        <f>A2+1</f>
        <v>2</v>
      </c>
      <c r="B3" s="30" t="s">
        <v>114</v>
      </c>
      <c r="C3" s="21"/>
      <c r="D3" s="27">
        <v>44175</v>
      </c>
      <c r="E3" s="5"/>
    </row>
    <row r="4" spans="1:5" ht="51">
      <c r="A4" s="19">
        <f t="shared" ref="A4:A14" si="0">A3+1</f>
        <v>3</v>
      </c>
      <c r="B4" s="30" t="s">
        <v>114</v>
      </c>
      <c r="C4" s="22"/>
      <c r="D4" s="27">
        <v>44175</v>
      </c>
    </row>
    <row r="5" spans="1:5" ht="51">
      <c r="A5" s="19">
        <f t="shared" si="0"/>
        <v>4</v>
      </c>
      <c r="B5" s="30" t="s">
        <v>114</v>
      </c>
      <c r="C5" s="22"/>
      <c r="D5" s="27">
        <v>44175</v>
      </c>
    </row>
    <row r="6" spans="1:5" ht="51">
      <c r="A6" s="19">
        <f t="shared" si="0"/>
        <v>5</v>
      </c>
      <c r="B6" s="30" t="s">
        <v>114</v>
      </c>
      <c r="C6" s="22"/>
      <c r="D6" s="27">
        <v>44175</v>
      </c>
    </row>
    <row r="7" spans="1:5" ht="51">
      <c r="A7" s="19">
        <f t="shared" si="0"/>
        <v>6</v>
      </c>
      <c r="B7" s="30" t="s">
        <v>114</v>
      </c>
      <c r="C7" s="22"/>
      <c r="D7" s="27">
        <v>44175</v>
      </c>
    </row>
    <row r="8" spans="1:5" ht="51">
      <c r="A8" s="19">
        <f t="shared" si="0"/>
        <v>7</v>
      </c>
      <c r="B8" s="30" t="s">
        <v>114</v>
      </c>
      <c r="C8" s="22"/>
      <c r="D8" s="27">
        <v>44175</v>
      </c>
    </row>
    <row r="9" spans="1:5" ht="51">
      <c r="A9" s="19">
        <f t="shared" si="0"/>
        <v>8</v>
      </c>
      <c r="B9" s="30" t="s">
        <v>114</v>
      </c>
      <c r="C9" s="22"/>
      <c r="D9" s="27">
        <v>44175</v>
      </c>
    </row>
    <row r="10" spans="1:5" ht="51">
      <c r="A10" s="19">
        <f t="shared" si="0"/>
        <v>9</v>
      </c>
      <c r="B10" s="30" t="s">
        <v>114</v>
      </c>
      <c r="C10" s="22"/>
      <c r="D10" s="27">
        <v>44175</v>
      </c>
    </row>
    <row r="11" spans="1:5" ht="51">
      <c r="A11" s="19">
        <f t="shared" si="0"/>
        <v>10</v>
      </c>
      <c r="B11" s="30" t="s">
        <v>114</v>
      </c>
      <c r="C11" s="22"/>
      <c r="D11" s="27">
        <v>44175</v>
      </c>
    </row>
    <row r="12" spans="1:5" ht="51">
      <c r="A12" s="19">
        <f t="shared" si="0"/>
        <v>11</v>
      </c>
      <c r="B12" s="30" t="s">
        <v>114</v>
      </c>
      <c r="C12" s="22"/>
      <c r="D12" s="27">
        <v>44175</v>
      </c>
    </row>
    <row r="13" spans="1:5" ht="51">
      <c r="A13" s="19">
        <f t="shared" si="0"/>
        <v>12</v>
      </c>
      <c r="B13" s="30" t="s">
        <v>114</v>
      </c>
      <c r="C13" s="22"/>
      <c r="D13" s="27">
        <v>44175</v>
      </c>
    </row>
    <row r="14" spans="1:5" ht="51">
      <c r="A14" s="19">
        <f t="shared" si="0"/>
        <v>13</v>
      </c>
      <c r="B14" s="30" t="s">
        <v>114</v>
      </c>
      <c r="C14" s="22"/>
      <c r="D14" s="27">
        <v>44175</v>
      </c>
    </row>
    <row r="15" spans="1:5" ht="51">
      <c r="A15" s="19">
        <f t="shared" ref="A15:A16" si="1">A14+1</f>
        <v>14</v>
      </c>
      <c r="B15" s="30" t="s">
        <v>114</v>
      </c>
      <c r="C15" s="22"/>
      <c r="D15" s="27">
        <v>44175</v>
      </c>
    </row>
    <row r="16" spans="1:5" ht="51">
      <c r="A16" s="19">
        <f t="shared" si="1"/>
        <v>15</v>
      </c>
      <c r="B16" s="30" t="s">
        <v>114</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7">
        <v>43709</v>
      </c>
      <c r="B5" s="38"/>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7">
        <v>43739</v>
      </c>
      <c r="B11" s="38"/>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7">
        <v>43770</v>
      </c>
      <c r="B18" s="38"/>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7">
        <v>43800</v>
      </c>
      <c r="B27" s="38"/>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7">
        <v>43831</v>
      </c>
      <c r="B38" s="38"/>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7">
        <v>43862</v>
      </c>
      <c r="B45" s="38"/>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7">
        <v>43891</v>
      </c>
      <c r="B49" s="38"/>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7">
        <v>43922</v>
      </c>
      <c r="B59" s="38"/>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7">
        <v>43952</v>
      </c>
      <c r="B65" s="38"/>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500-000000000000}"/>
    <hyperlink ref="B2" r:id="rId2" xr:uid="{00000000-0004-0000-0500-000001000000}"/>
    <hyperlink ref="B3" r:id="rId3" xr:uid="{00000000-0004-0000-0500-000002000000}"/>
    <hyperlink ref="B4"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2" r:id="rId10" xr:uid="{00000000-0004-0000-0500-000009000000}"/>
    <hyperlink ref="B13" r:id="rId11" xr:uid="{00000000-0004-0000-0500-00000A000000}"/>
    <hyperlink ref="B14" r:id="rId12" xr:uid="{00000000-0004-0000-0500-00000B000000}"/>
    <hyperlink ref="B15" r:id="rId13" xr:uid="{00000000-0004-0000-0500-00000C000000}"/>
    <hyperlink ref="B16" r:id="rId14" xr:uid="{00000000-0004-0000-0500-00000D000000}"/>
    <hyperlink ref="B17" r:id="rId15" xr:uid="{00000000-0004-0000-0500-00000E000000}"/>
    <hyperlink ref="B19" r:id="rId16" xr:uid="{00000000-0004-0000-0500-00000F000000}"/>
    <hyperlink ref="B20" r:id="rId17" xr:uid="{00000000-0004-0000-0500-000010000000}"/>
    <hyperlink ref="B21" r:id="rId18" xr:uid="{00000000-0004-0000-0500-000011000000}"/>
    <hyperlink ref="B22" r:id="rId19" xr:uid="{00000000-0004-0000-0500-000012000000}"/>
    <hyperlink ref="B23" r:id="rId20" xr:uid="{00000000-0004-0000-0500-000013000000}"/>
    <hyperlink ref="B24" r:id="rId21" xr:uid="{00000000-0004-0000-0500-000014000000}"/>
    <hyperlink ref="B25" r:id="rId22" xr:uid="{00000000-0004-0000-0500-000015000000}"/>
    <hyperlink ref="B26" r:id="rId23" xr:uid="{00000000-0004-0000-0500-000016000000}"/>
    <hyperlink ref="B28" r:id="rId24" xr:uid="{00000000-0004-0000-0500-000017000000}"/>
    <hyperlink ref="B29" r:id="rId25" xr:uid="{00000000-0004-0000-0500-000018000000}"/>
    <hyperlink ref="B30" r:id="rId26" xr:uid="{00000000-0004-0000-0500-000019000000}"/>
    <hyperlink ref="B31" r:id="rId27" xr:uid="{00000000-0004-0000-0500-00001A000000}"/>
    <hyperlink ref="B32" r:id="rId28" xr:uid="{00000000-0004-0000-0500-00001B000000}"/>
    <hyperlink ref="B33" r:id="rId29" xr:uid="{00000000-0004-0000-0500-00001C000000}"/>
    <hyperlink ref="B34" r:id="rId30" xr:uid="{00000000-0004-0000-0500-00001D000000}"/>
    <hyperlink ref="B35" r:id="rId31" xr:uid="{00000000-0004-0000-0500-00001E000000}"/>
    <hyperlink ref="B36" r:id="rId32" xr:uid="{00000000-0004-0000-0500-00001F000000}"/>
    <hyperlink ref="B37" r:id="rId33" xr:uid="{00000000-0004-0000-0500-000020000000}"/>
    <hyperlink ref="B39" r:id="rId34" xr:uid="{00000000-0004-0000-0500-000021000000}"/>
    <hyperlink ref="B40" r:id="rId35" xr:uid="{00000000-0004-0000-0500-000022000000}"/>
    <hyperlink ref="B41" r:id="rId36" xr:uid="{00000000-0004-0000-0500-000023000000}"/>
    <hyperlink ref="B42" r:id="rId37" xr:uid="{00000000-0004-0000-0500-000024000000}"/>
    <hyperlink ref="B43" r:id="rId38" xr:uid="{00000000-0004-0000-0500-000025000000}"/>
    <hyperlink ref="B44" r:id="rId39" xr:uid="{00000000-0004-0000-0500-000026000000}"/>
    <hyperlink ref="B46" r:id="rId40" xr:uid="{00000000-0004-0000-0500-000027000000}"/>
    <hyperlink ref="B47" r:id="rId41" xr:uid="{00000000-0004-0000-0500-000028000000}"/>
    <hyperlink ref="B48" r:id="rId42" xr:uid="{00000000-0004-0000-0500-000029000000}"/>
    <hyperlink ref="B50" r:id="rId43" xr:uid="{00000000-0004-0000-0500-00002A000000}"/>
    <hyperlink ref="B51" r:id="rId44" xr:uid="{00000000-0004-0000-0500-00002B000000}"/>
    <hyperlink ref="B52" r:id="rId45" xr:uid="{00000000-0004-0000-0500-00002C000000}"/>
    <hyperlink ref="B53" r:id="rId46" xr:uid="{00000000-0004-0000-0500-00002D000000}"/>
    <hyperlink ref="B54" r:id="rId47" xr:uid="{00000000-0004-0000-0500-00002E000000}"/>
    <hyperlink ref="B55" r:id="rId48" xr:uid="{00000000-0004-0000-0500-00002F000000}"/>
    <hyperlink ref="B56" r:id="rId49" xr:uid="{00000000-0004-0000-0500-000030000000}"/>
    <hyperlink ref="B57" r:id="rId50" xr:uid="{00000000-0004-0000-0500-000031000000}"/>
    <hyperlink ref="B58" r:id="rId51" xr:uid="{00000000-0004-0000-0500-000032000000}"/>
    <hyperlink ref="B60" r:id="rId52" xr:uid="{00000000-0004-0000-0500-000033000000}"/>
    <hyperlink ref="B61" r:id="rId53" xr:uid="{00000000-0004-0000-0500-000034000000}"/>
    <hyperlink ref="B62" r:id="rId54" xr:uid="{00000000-0004-0000-0500-000035000000}"/>
    <hyperlink ref="B63" r:id="rId55" xr:uid="{00000000-0004-0000-0500-000036000000}"/>
    <hyperlink ref="B64" r:id="rId56" xr:uid="{00000000-0004-0000-0500-000037000000}"/>
    <hyperlink ref="B66" r:id="rId57" xr:uid="{00000000-0004-0000-0500-000038000000}"/>
    <hyperlink ref="B67" r:id="rId58" xr:uid="{00000000-0004-0000-0500-000039000000}"/>
    <hyperlink ref="B68" r:id="rId59" xr:uid="{00000000-0004-0000-0500-00003A000000}"/>
    <hyperlink ref="B69" r:id="rId60" xr:uid="{00000000-0004-0000-0500-00003B000000}"/>
    <hyperlink ref="B70" r:id="rId61" xr:uid="{00000000-0004-0000-0500-00003C000000}"/>
    <hyperlink ref="B71" r:id="rId62" xr:uid="{00000000-0004-0000-0500-00003D000000}"/>
    <hyperlink ref="B72" r:id="rId63" xr:uid="{00000000-0004-0000-0500-00003E000000}"/>
    <hyperlink ref="B73" r:id="rId64" xr:uid="{00000000-0004-0000-0500-00003F000000}"/>
    <hyperlink ref="B74" r:id="rId65" xr:uid="{00000000-0004-0000-05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2020-10-02T20:06:33Z</dcterms:modified>
</cp:coreProperties>
</file>