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0s/Downloads/copySpeedTest/"/>
    </mc:Choice>
  </mc:AlternateContent>
  <xr:revisionPtr revIDLastSave="0" documentId="13_ncr:1_{9B186601-45BB-2747-ABBB-654ECF5095CE}" xr6:coauthVersionLast="38" xr6:coauthVersionMax="38" xr10:uidLastSave="{00000000-0000-0000-0000-000000000000}"/>
  <bookViews>
    <workbookView xWindow="0" yWindow="460" windowWidth="33040" windowHeight="20540" xr2:uid="{4C5A3B07-5BEF-824C-974E-D2CE210DC4D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E72" i="1" l="1"/>
  <c r="D72" i="1"/>
</calcChain>
</file>

<file path=xl/sharedStrings.xml><?xml version="1.0" encoding="utf-8"?>
<sst xmlns="http://schemas.openxmlformats.org/spreadsheetml/2006/main" count="39" uniqueCount="29">
  <si>
    <t>Mac SSD</t>
    <phoneticPr fontId="1" type="noConversion"/>
  </si>
  <si>
    <t>切片大小</t>
    <phoneticPr fontId="1" type="noConversion"/>
  </si>
  <si>
    <t>注：切片大小视内存情况而定</t>
    <phoneticPr fontId="1" type="noConversion"/>
  </si>
  <si>
    <t>常规拷贝</t>
    <phoneticPr fontId="1" type="noConversion"/>
  </si>
  <si>
    <t>编程拷贝</t>
    <phoneticPr fontId="1" type="noConversion"/>
  </si>
  <si>
    <t>编程加密拷贝</t>
    <phoneticPr fontId="1" type="noConversion"/>
  </si>
  <si>
    <t>4096bit</t>
    <phoneticPr fontId="1" type="noConversion"/>
  </si>
  <si>
    <t>8192bit</t>
    <phoneticPr fontId="1" type="noConversion"/>
  </si>
  <si>
    <t>Windows 机械硬盘</t>
    <phoneticPr fontId="1" type="noConversion"/>
  </si>
  <si>
    <t>编程拷贝（Go）</t>
    <phoneticPr fontId="1" type="noConversion"/>
  </si>
  <si>
    <t>编程加密拷贝（Go）</t>
    <phoneticPr fontId="1" type="noConversion"/>
  </si>
  <si>
    <t>编程拷贝（C）</t>
    <phoneticPr fontId="1" type="noConversion"/>
  </si>
  <si>
    <t>编程加密拷贝（C）</t>
    <phoneticPr fontId="1" type="noConversion"/>
  </si>
  <si>
    <t>注：4G数据，单位秒（s）</t>
    <phoneticPr fontId="1" type="noConversion"/>
  </si>
  <si>
    <t>40G</t>
    <phoneticPr fontId="1" type="noConversion"/>
  </si>
  <si>
    <t>4G</t>
    <phoneticPr fontId="1" type="noConversion"/>
  </si>
  <si>
    <t>注：海康威视SSD，单位秒（s）</t>
    <phoneticPr fontId="1" type="noConversion"/>
  </si>
  <si>
    <t>80G</t>
    <phoneticPr fontId="1" type="noConversion"/>
  </si>
  <si>
    <t>200G</t>
    <phoneticPr fontId="1" type="noConversion"/>
  </si>
  <si>
    <t>AES-256-CBC</t>
    <phoneticPr fontId="1" type="noConversion"/>
  </si>
  <si>
    <t>RC4</t>
    <phoneticPr fontId="1" type="noConversion"/>
  </si>
  <si>
    <t>注：OpenSSL，海康威视SSD，单位秒（s）</t>
    <phoneticPr fontId="1" type="noConversion"/>
  </si>
  <si>
    <t>n1</t>
    <phoneticPr fontId="1" type="noConversion"/>
  </si>
  <si>
    <t>n2</t>
  </si>
  <si>
    <t>n3</t>
  </si>
  <si>
    <t>AES-128-CBC</t>
    <phoneticPr fontId="1" type="noConversion"/>
  </si>
  <si>
    <t>avg</t>
    <phoneticPr fontId="1" type="noConversion"/>
  </si>
  <si>
    <t>OpenSSL RC4</t>
    <phoneticPr fontId="1" type="noConversion"/>
  </si>
  <si>
    <t>OpenSSL AES-128-CBC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</si>
</sst>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大文件拷贝情况对比</a:t>
            </a:r>
            <a:r>
              <a:rPr lang="zh-CN" altLang="en-US"/>
              <a:t>（单位：秒）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编程加密拷贝（Go）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Mac SSD</c:v>
                </c:pt>
                <c:pt idx="1">
                  <c:v>Windows 机械硬盘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14.093</c:v>
                </c:pt>
                <c:pt idx="1">
                  <c:v>43.219000000000001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1-814D-8956-7922D7B857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编程拷贝（Go）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Mac SSD</c:v>
                </c:pt>
                <c:pt idx="1">
                  <c:v>Windows 机械硬盘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8.6679999999999993</c:v>
                </c:pt>
                <c:pt idx="1">
                  <c:v>39.139000000000003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E-8C4C-8A1F-717DB20D325A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常规拷贝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Mac SSD</c:v>
                </c:pt>
                <c:pt idx="1">
                  <c:v>Windows 机械硬盘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4.2350000000000003</c:v>
                </c:pt>
                <c:pt idx="1">
                  <c:v>26.818000000000001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E-8C4C-8A1F-717DB20D32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06192880"/>
        <c:axId val="1749941072"/>
      </c:barChart>
      <c:catAx>
        <c:axId val="170619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941072"/>
        <c:crosses val="autoZero"/>
        <c:auto val="1"/>
        <c:lblAlgn val="ctr"/>
        <c:lblOffset val="100"/>
        <c:noMultiLvlLbl val="0"/>
      </c:catAx>
      <c:valAx>
        <c:axId val="17499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切片大小影响拷贝情况</a:t>
            </a:r>
            <a:r>
              <a:rPr lang="zh-CN" altLang="en-US" sz="1600" b="1" i="0" u="none" strike="noStrike" baseline="0">
                <a:effectLst/>
              </a:rPr>
              <a:t>（单位：秒）</a:t>
            </a:r>
            <a:r>
              <a:rPr lang="zh-CN" altLang="en-US" sz="1600" b="1" i="0" u="none" strike="noStrike" baseline="0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4096bit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Sheet1!$C$12:$D$12</c:f>
              <c:strCache>
                <c:ptCount val="2"/>
                <c:pt idx="0">
                  <c:v>编程拷贝</c:v>
                </c:pt>
                <c:pt idx="1">
                  <c:v>编程加密拷贝</c:v>
                </c:pt>
              </c:strCache>
            </c:strRef>
          </c:cat>
          <c:val>
            <c:numRef>
              <c:f>Sheet1!$C$13:$D$13</c:f>
              <c:numCache>
                <c:formatCode>General</c:formatCode>
                <c:ptCount val="2"/>
                <c:pt idx="0">
                  <c:v>8.6679999999999993</c:v>
                </c:pt>
                <c:pt idx="1">
                  <c:v>14.093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3744-A4C8-2A51298F9C38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8192bit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Sheet1!$C$12:$D$12</c:f>
              <c:strCache>
                <c:ptCount val="2"/>
                <c:pt idx="0">
                  <c:v>编程拷贝</c:v>
                </c:pt>
                <c:pt idx="1">
                  <c:v>编程加密拷贝</c:v>
                </c:pt>
              </c:strCache>
            </c:strRef>
          </c:cat>
          <c:val>
            <c:numRef>
              <c:f>Sheet1!$C$14:$D$14</c:f>
              <c:numCache>
                <c:formatCode>General</c:formatCode>
                <c:ptCount val="2"/>
                <c:pt idx="0">
                  <c:v>6.2830000000000004</c:v>
                </c:pt>
                <c:pt idx="1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3744-A4C8-2A51298F9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78916224"/>
        <c:axId val="1779192480"/>
      </c:barChart>
      <c:catAx>
        <c:axId val="177891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192480"/>
        <c:crosses val="autoZero"/>
        <c:auto val="1"/>
        <c:lblAlgn val="ctr"/>
        <c:lblOffset val="100"/>
        <c:noMultiLvlLbl val="0"/>
      </c:catAx>
      <c:valAx>
        <c:axId val="177919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大文件拷贝情况对比（单位：秒）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Sheet1!$J$25</c:f>
              <c:strCache>
                <c:ptCount val="1"/>
                <c:pt idx="0">
                  <c:v>常规拷贝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Sheet1!$I$26:$I$29</c:f>
              <c:strCache>
                <c:ptCount val="4"/>
                <c:pt idx="0">
                  <c:v>4G</c:v>
                </c:pt>
                <c:pt idx="1">
                  <c:v>40G</c:v>
                </c:pt>
                <c:pt idx="2">
                  <c:v>80G</c:v>
                </c:pt>
                <c:pt idx="3">
                  <c:v>200G</c:v>
                </c:pt>
              </c:strCache>
            </c:strRef>
          </c:cat>
          <c:val>
            <c:numRef>
              <c:f>Sheet1!$J$26:$J$29</c:f>
              <c:numCache>
                <c:formatCode>General</c:formatCode>
                <c:ptCount val="4"/>
                <c:pt idx="0">
                  <c:v>9.6329999999999991</c:v>
                </c:pt>
                <c:pt idx="1">
                  <c:v>176.71</c:v>
                </c:pt>
                <c:pt idx="2">
                  <c:v>885.25</c:v>
                </c:pt>
                <c:pt idx="3">
                  <c:v>2530.5700000000002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C-D544-89B3-6849181A67B1}"/>
            </c:ext>
          </c:extLst>
        </c:ser>
        <c:ser>
          <c:idx val="1"/>
          <c:order val="1"/>
          <c:tx>
            <c:strRef>
              <c:f>Sheet1!$K$25</c:f>
              <c:strCache>
                <c:ptCount val="1"/>
                <c:pt idx="0">
                  <c:v>编程拷贝（C）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Sheet1!$I$26:$I$29</c:f>
              <c:strCache>
                <c:ptCount val="4"/>
                <c:pt idx="0">
                  <c:v>4G</c:v>
                </c:pt>
                <c:pt idx="1">
                  <c:v>40G</c:v>
                </c:pt>
                <c:pt idx="2">
                  <c:v>80G</c:v>
                </c:pt>
                <c:pt idx="3">
                  <c:v>200G</c:v>
                </c:pt>
              </c:strCache>
            </c:strRef>
          </c:cat>
          <c:val>
            <c:numRef>
              <c:f>Sheet1!$K$26:$K$29</c:f>
              <c:numCache>
                <c:formatCode>General</c:formatCode>
                <c:ptCount val="4"/>
                <c:pt idx="0">
                  <c:v>9.98</c:v>
                </c:pt>
                <c:pt idx="1">
                  <c:v>177.28</c:v>
                </c:pt>
                <c:pt idx="2">
                  <c:v>928.31</c:v>
                </c:pt>
                <c:pt idx="3">
                  <c:v>2718.21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C-D544-89B3-6849181A67B1}"/>
            </c:ext>
          </c:extLst>
        </c:ser>
        <c:ser>
          <c:idx val="2"/>
          <c:order val="2"/>
          <c:tx>
            <c:strRef>
              <c:f>Sheet1!$L$25</c:f>
              <c:strCache>
                <c:ptCount val="1"/>
                <c:pt idx="0">
                  <c:v>编程加密拷贝（C）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Sheet1!$I$26:$I$29</c:f>
              <c:strCache>
                <c:ptCount val="4"/>
                <c:pt idx="0">
                  <c:v>4G</c:v>
                </c:pt>
                <c:pt idx="1">
                  <c:v>40G</c:v>
                </c:pt>
                <c:pt idx="2">
                  <c:v>80G</c:v>
                </c:pt>
                <c:pt idx="3">
                  <c:v>200G</c:v>
                </c:pt>
              </c:strCache>
            </c:strRef>
          </c:cat>
          <c:val>
            <c:numRef>
              <c:f>Sheet1!$L$26:$L$29</c:f>
              <c:numCache>
                <c:formatCode>General</c:formatCode>
                <c:ptCount val="4"/>
                <c:pt idx="0">
                  <c:v>19.181000000000001</c:v>
                </c:pt>
                <c:pt idx="1">
                  <c:v>198.67</c:v>
                </c:pt>
                <c:pt idx="2">
                  <c:v>1045.24</c:v>
                </c:pt>
                <c:pt idx="3">
                  <c:v>2917.73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C-D544-89B3-6849181A6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43032911"/>
        <c:axId val="443038911"/>
      </c:barChart>
      <c:catAx>
        <c:axId val="443032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038911"/>
        <c:crosses val="autoZero"/>
        <c:auto val="1"/>
        <c:lblAlgn val="ctr"/>
        <c:lblOffset val="100"/>
        <c:noMultiLvlLbl val="0"/>
      </c:catAx>
      <c:valAx>
        <c:axId val="4430389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0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n-ea"/>
                <a:ea typeface="+mn-ea"/>
              </a:rPr>
              <a:t>不同加密算法下200G文件拷贝情况对比</a:t>
            </a:r>
            <a:r>
              <a:rPr lang="zh-CN" b="1">
                <a:latin typeface="+mn-ea"/>
                <a:ea typeface="+mn-ea"/>
              </a:rPr>
              <a:t>（单位：秒）</a:t>
            </a:r>
            <a:endParaRPr lang="en-US" b="1">
              <a:latin typeface="+mn-ea"/>
              <a:ea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200G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Sheet1!$C$44:$D$44</c:f>
              <c:strCache>
                <c:ptCount val="2"/>
                <c:pt idx="0">
                  <c:v>RC4</c:v>
                </c:pt>
                <c:pt idx="1">
                  <c:v>AES-256-CBC</c:v>
                </c:pt>
              </c:strCache>
            </c:strRef>
          </c:cat>
          <c:val>
            <c:numRef>
              <c:f>Sheet1!$C$45:$D$45</c:f>
              <c:numCache>
                <c:formatCode>General</c:formatCode>
                <c:ptCount val="2"/>
                <c:pt idx="0">
                  <c:v>2685.18</c:v>
                </c:pt>
                <c:pt idx="1">
                  <c:v>2657.75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8-7249-9997-BE72F59C7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2070752"/>
        <c:axId val="552072480"/>
      </c:barChart>
      <c:catAx>
        <c:axId val="55207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72480"/>
        <c:crosses val="autoZero"/>
        <c:auto val="1"/>
        <c:lblAlgn val="ctr"/>
        <c:lblOffset val="100"/>
        <c:noMultiLvlLbl val="0"/>
      </c:catAx>
      <c:valAx>
        <c:axId val="5520724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不同加密算法下200G文件拷贝情况对比</a:t>
            </a:r>
            <a:r>
              <a:rPr lang="zh-CN" altLang="zh-CN" sz="1600" b="1" i="0" baseline="0">
                <a:effectLst/>
              </a:rPr>
              <a:t>（单位：秒）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Sheet1!$C$68:$E$68</c:f>
              <c:strCache>
                <c:ptCount val="3"/>
                <c:pt idx="0">
                  <c:v>编程加密拷贝（C）</c:v>
                </c:pt>
                <c:pt idx="1">
                  <c:v>RC4</c:v>
                </c:pt>
                <c:pt idx="2">
                  <c:v>AES-128-CBC</c:v>
                </c:pt>
              </c:strCache>
            </c:strRef>
          </c:cat>
          <c:val>
            <c:numRef>
              <c:f>Sheet1!$C$72:$E$72</c:f>
              <c:numCache>
                <c:formatCode>General</c:formatCode>
                <c:ptCount val="3"/>
                <c:pt idx="0" formatCode="0.00_ ">
                  <c:v>2779.7933333333331</c:v>
                </c:pt>
                <c:pt idx="1">
                  <c:v>2746.3199999999997</c:v>
                </c:pt>
                <c:pt idx="2" formatCode="0.00_ ">
                  <c:v>2832.4733333333334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6-E84F-ABF0-01837BBF19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669520"/>
        <c:axId val="135756704"/>
      </c:barChart>
      <c:catAx>
        <c:axId val="13566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56704"/>
        <c:crosses val="autoZero"/>
        <c:auto val="1"/>
        <c:lblAlgn val="ctr"/>
        <c:lblOffset val="100"/>
        <c:noMultiLvlLbl val="0"/>
      </c:catAx>
      <c:valAx>
        <c:axId val="1357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大文件拷贝情况对比（单位：秒）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Sheet1!$I$69</c:f>
              <c:strCache>
                <c:ptCount val="1"/>
                <c:pt idx="0">
                  <c:v>200G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Sheet1!$J$68:$N$68</c:f>
              <c:strCache>
                <c:ptCount val="5"/>
                <c:pt idx="0">
                  <c:v>常规拷贝</c:v>
                </c:pt>
                <c:pt idx="1">
                  <c:v>编程拷贝（C）</c:v>
                </c:pt>
                <c:pt idx="2">
                  <c:v>编程加密拷贝（C）</c:v>
                </c:pt>
                <c:pt idx="3">
                  <c:v>OpenSSL RC4</c:v>
                </c:pt>
                <c:pt idx="4">
                  <c:v>OpenSSL AES-128-CBC</c:v>
                </c:pt>
              </c:strCache>
            </c:strRef>
          </c:cat>
          <c:val>
            <c:numRef>
              <c:f>Sheet1!$J$69:$N$69</c:f>
              <c:numCache>
                <c:formatCode>General</c:formatCode>
                <c:ptCount val="5"/>
                <c:pt idx="0">
                  <c:v>2530.5700000000002</c:v>
                </c:pt>
                <c:pt idx="1">
                  <c:v>2718.21</c:v>
                </c:pt>
                <c:pt idx="2">
                  <c:v>2779.79</c:v>
                </c:pt>
                <c:pt idx="3">
                  <c:v>2746.32</c:v>
                </c:pt>
                <c:pt idx="4">
                  <c:v>2832.47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4-604E-B159-581C9E795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9904384"/>
        <c:axId val="369906064"/>
      </c:barChart>
      <c:catAx>
        <c:axId val="36990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906064"/>
        <c:crosses val="autoZero"/>
        <c:auto val="1"/>
        <c:lblAlgn val="ctr"/>
        <c:lblOffset val="100"/>
        <c:noMultiLvlLbl val="0"/>
      </c:catAx>
      <c:valAx>
        <c:axId val="3699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9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0</xdr:row>
      <xdr:rowOff>69849</xdr:rowOff>
    </xdr:from>
    <xdr:to>
      <xdr:col>11</xdr:col>
      <xdr:colOff>557561</xdr:colOff>
      <xdr:row>19</xdr:row>
      <xdr:rowOff>61950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C52978-CA82-3246-B655-45FF176F3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16</xdr:row>
      <xdr:rowOff>69850</xdr:rowOff>
    </xdr:from>
    <xdr:to>
      <xdr:col>4</xdr:col>
      <xdr:colOff>812800</xdr:colOff>
      <xdr:row>30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3279AC-A869-A84E-8BE1-C4D7141E5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273050</xdr:colOff>
      <xdr:row>31</xdr:row>
      <xdr:rowOff>82550</xdr:rowOff>
    </xdr:from>
    <xdr:to>
      <xdr:col>12</xdr:col>
      <xdr:colOff>444500</xdr:colOff>
      <xdr:row>49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6A9B29-1B15-E642-B6AD-191073E63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765095</xdr:colOff>
      <xdr:row>47</xdr:row>
      <xdr:rowOff>37789</xdr:rowOff>
    </xdr:from>
    <xdr:to>
      <xdr:col>5</xdr:col>
      <xdr:colOff>604024</xdr:colOff>
      <xdr:row>63</xdr:row>
      <xdr:rowOff>46464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49FC95-C2E1-F94B-A555-21B40E7E2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741865</xdr:colOff>
      <xdr:row>75</xdr:row>
      <xdr:rowOff>68765</xdr:rowOff>
    </xdr:from>
    <xdr:to>
      <xdr:col>6</xdr:col>
      <xdr:colOff>278780</xdr:colOff>
      <xdr:row>91</xdr:row>
      <xdr:rowOff>30975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F3334C9-7D8A-E742-B423-73BF0A6D7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362416</xdr:colOff>
      <xdr:row>71</xdr:row>
      <xdr:rowOff>122972</xdr:rowOff>
    </xdr:from>
    <xdr:to>
      <xdr:col>14</xdr:col>
      <xdr:colOff>356220</xdr:colOff>
      <xdr:row>94</xdr:row>
      <xdr:rowOff>154877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8FA75BE-740F-D04F-AC0A-037995C6B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7C2F-3FCC-F244-9859-74B77F4A9604}">
  <dimension ref="A1:N119"/>
  <sheetViews>
    <sheetView tabSelected="1" topLeftCell="A58" zoomScale="82" workbookViewId="0">
      <selection activeCell="H74" sqref="H74"/>
    </sheetView>
  </sheetViews>
  <sheetFormatPr baseColWidth="10" defaultRowHeight="16"/>
  <cols>
    <col min="1" max="1" width="19.1640625" bestFit="1" customWidth="1"/>
    <col min="2" max="2" width="10.5" bestFit="1" customWidth="1"/>
    <col min="3" max="3" width="20.83203125" bestFit="1" customWidth="1"/>
    <col min="4" max="4" width="22.5" bestFit="1" customWidth="1"/>
    <col min="5" max="5" width="14.6640625" bestFit="1" customWidth="1"/>
    <col min="9" max="9" width="19.1640625" bestFit="1" customWidth="1"/>
    <col min="11" max="11" width="15.5" bestFit="1" customWidth="1"/>
    <col min="12" max="12" width="20" bestFit="1" customWidth="1"/>
    <col min="13" max="13" width="14.83203125" bestFit="1" customWidth="1"/>
    <col min="14" max="14" width="24.5" bestFit="1" customWidth="1"/>
    <col min="15" max="15" width="14.6640625" bestFit="1" customWidth="1"/>
  </cols>
  <sheetData>
    <row r="1" spans="1:4">
      <c r="A1" s="1"/>
      <c r="B1" s="1" t="s">
        <v>3</v>
      </c>
      <c r="C1" s="1" t="s">
        <v>9</v>
      </c>
      <c r="D1" s="1" t="s">
        <v>10</v>
      </c>
    </row>
    <row r="2" spans="1:4">
      <c r="A2" s="1" t="s">
        <v>0</v>
      </c>
      <c r="B2" s="1">
        <v>4.2350000000000003</v>
      </c>
      <c r="C2" s="1">
        <v>8.6679999999999993</v>
      </c>
      <c r="D2" s="1">
        <v>14.093</v>
      </c>
    </row>
    <row r="3" spans="1:4">
      <c r="A3" s="1" t="s">
        <v>8</v>
      </c>
      <c r="B3" s="1">
        <v>26.818000000000001</v>
      </c>
      <c r="C3" s="1">
        <v>39.139000000000003</v>
      </c>
      <c r="D3" s="1">
        <v>43.219000000000001</v>
      </c>
    </row>
    <row r="4" spans="1:4">
      <c r="A4" s="4" t="s">
        <v>13</v>
      </c>
      <c r="B4" s="4"/>
      <c r="C4" s="4"/>
      <c r="D4" s="4"/>
    </row>
    <row r="12" spans="1:4">
      <c r="B12" s="1" t="s">
        <v>1</v>
      </c>
      <c r="C12" s="1" t="s">
        <v>4</v>
      </c>
      <c r="D12" s="1" t="s">
        <v>5</v>
      </c>
    </row>
    <row r="13" spans="1:4">
      <c r="B13" s="1" t="s">
        <v>6</v>
      </c>
      <c r="C13" s="1">
        <v>8.6679999999999993</v>
      </c>
      <c r="D13" s="1">
        <v>14.093</v>
      </c>
    </row>
    <row r="14" spans="1:4">
      <c r="B14" s="1" t="s">
        <v>7</v>
      </c>
      <c r="C14" s="1">
        <v>6.2830000000000004</v>
      </c>
      <c r="D14" s="1">
        <v>11.2</v>
      </c>
    </row>
    <row r="15" spans="1:4">
      <c r="B15" s="4" t="s">
        <v>2</v>
      </c>
      <c r="C15" s="4"/>
      <c r="D15" s="4"/>
    </row>
    <row r="25" spans="9:12">
      <c r="I25" s="1"/>
      <c r="J25" s="1" t="s">
        <v>3</v>
      </c>
      <c r="K25" s="1" t="s">
        <v>11</v>
      </c>
      <c r="L25" s="1" t="s">
        <v>12</v>
      </c>
    </row>
    <row r="26" spans="9:12">
      <c r="I26" s="1" t="s">
        <v>15</v>
      </c>
      <c r="J26" s="1">
        <v>9.6329999999999991</v>
      </c>
      <c r="K26" s="1">
        <v>9.98</v>
      </c>
      <c r="L26" s="1">
        <v>19.181000000000001</v>
      </c>
    </row>
    <row r="27" spans="9:12">
      <c r="I27" s="1" t="s">
        <v>14</v>
      </c>
      <c r="J27" s="1">
        <v>176.71</v>
      </c>
      <c r="K27" s="1">
        <v>177.28</v>
      </c>
      <c r="L27" s="1">
        <v>198.67</v>
      </c>
    </row>
    <row r="28" spans="9:12">
      <c r="I28" s="1" t="s">
        <v>17</v>
      </c>
      <c r="J28" s="1">
        <v>885.25</v>
      </c>
      <c r="K28" s="1">
        <v>928.31</v>
      </c>
      <c r="L28" s="1">
        <v>1045.24</v>
      </c>
    </row>
    <row r="29" spans="9:12">
      <c r="I29" s="1" t="s">
        <v>18</v>
      </c>
      <c r="J29" s="1">
        <v>2530.5700000000002</v>
      </c>
      <c r="K29" s="1">
        <v>2718.21</v>
      </c>
      <c r="L29" s="1">
        <v>2917.73</v>
      </c>
    </row>
    <row r="30" spans="9:12">
      <c r="I30" s="4" t="s">
        <v>16</v>
      </c>
      <c r="J30" s="4"/>
      <c r="K30" s="4"/>
      <c r="L30" s="4"/>
    </row>
    <row r="44" spans="2:4">
      <c r="C44" s="1" t="s">
        <v>20</v>
      </c>
      <c r="D44" s="1" t="s">
        <v>19</v>
      </c>
    </row>
    <row r="45" spans="2:4">
      <c r="B45" s="1" t="s">
        <v>18</v>
      </c>
      <c r="C45" s="1">
        <v>2685.18</v>
      </c>
      <c r="D45" s="1">
        <v>2657.75</v>
      </c>
    </row>
    <row r="46" spans="2:4">
      <c r="B46" s="5" t="s">
        <v>21</v>
      </c>
      <c r="C46" s="4"/>
      <c r="D46" s="4"/>
    </row>
    <row r="68" spans="2:14">
      <c r="B68" s="1"/>
      <c r="C68" s="1" t="s">
        <v>12</v>
      </c>
      <c r="D68" s="1" t="s">
        <v>20</v>
      </c>
      <c r="E68" s="1" t="s">
        <v>25</v>
      </c>
      <c r="I68" s="1"/>
      <c r="J68" s="1" t="s">
        <v>3</v>
      </c>
      <c r="K68" s="1" t="s">
        <v>11</v>
      </c>
      <c r="L68" s="1" t="s">
        <v>12</v>
      </c>
      <c r="M68" s="1" t="s">
        <v>27</v>
      </c>
      <c r="N68" s="1" t="s">
        <v>28</v>
      </c>
    </row>
    <row r="69" spans="2:14">
      <c r="B69" s="1" t="s">
        <v>22</v>
      </c>
      <c r="C69" s="1">
        <v>2717.73</v>
      </c>
      <c r="D69" s="1">
        <v>2631.18</v>
      </c>
      <c r="E69" s="1">
        <v>2646.1</v>
      </c>
      <c r="I69" s="1" t="s">
        <v>18</v>
      </c>
      <c r="J69" s="1">
        <v>2530.5700000000002</v>
      </c>
      <c r="K69" s="1">
        <v>2718.21</v>
      </c>
      <c r="L69" s="1">
        <v>2779.79</v>
      </c>
      <c r="M69" s="1">
        <v>2746.32</v>
      </c>
      <c r="N69" s="1">
        <v>2832.47</v>
      </c>
    </row>
    <row r="70" spans="2:14">
      <c r="B70" s="1" t="s">
        <v>23</v>
      </c>
      <c r="C70" s="1">
        <v>2759.84</v>
      </c>
      <c r="D70" s="1">
        <v>2816.11</v>
      </c>
      <c r="E70" s="1">
        <v>2840.21</v>
      </c>
      <c r="I70" s="2" t="s">
        <v>16</v>
      </c>
      <c r="J70" s="2"/>
      <c r="K70" s="2"/>
      <c r="L70" s="2"/>
      <c r="M70" s="2"/>
      <c r="N70" s="2"/>
    </row>
    <row r="71" spans="2:14">
      <c r="B71" s="1" t="s">
        <v>24</v>
      </c>
      <c r="C71" s="1">
        <v>2861.81</v>
      </c>
      <c r="D71" s="1">
        <v>2791.67</v>
      </c>
      <c r="E71" s="1">
        <v>3011.11</v>
      </c>
    </row>
    <row r="72" spans="2:14">
      <c r="B72" s="1" t="s">
        <v>26</v>
      </c>
      <c r="C72" s="3">
        <f>AVERAGE(C69:C71)</f>
        <v>2779.7933333333331</v>
      </c>
      <c r="D72" s="1">
        <f>AVERAGE(D69:D71)</f>
        <v>2746.3199999999997</v>
      </c>
      <c r="E72" s="3">
        <f>AVERAGE(E69:E71)</f>
        <v>2832.4733333333334</v>
      </c>
    </row>
    <row r="73" spans="2:14">
      <c r="B73" s="4" t="s">
        <v>21</v>
      </c>
      <c r="C73" s="4"/>
      <c r="D73" s="4"/>
    </row>
    <row r="86" spans="9:12">
      <c r="I86" s="1"/>
      <c r="J86" s="1"/>
      <c r="K86" s="1"/>
      <c r="L86" s="1"/>
    </row>
    <row r="116" spans="9:14">
      <c r="I116" s="1"/>
      <c r="J116" s="1"/>
      <c r="K116" s="1"/>
      <c r="L116" s="1"/>
      <c r="M116" s="1"/>
      <c r="N116" s="1"/>
    </row>
    <row r="117" spans="9:14">
      <c r="I117" s="1"/>
      <c r="J117" s="1"/>
      <c r="K117" s="1"/>
      <c r="L117" s="1"/>
      <c r="M117" s="1"/>
      <c r="N117" s="1"/>
    </row>
    <row r="118" spans="9:14">
      <c r="I118" s="1"/>
      <c r="J118" s="1"/>
      <c r="K118" s="1"/>
      <c r="L118" s="1"/>
      <c r="N118" s="1"/>
    </row>
    <row r="119" spans="9:14">
      <c r="I119" s="1"/>
      <c r="J119" s="1"/>
      <c r="K119" s="1"/>
      <c r="L119" s="1"/>
      <c r="M119" s="1"/>
      <c r="N119" s="1"/>
    </row>
  </sheetData>
  <mergeCells count="5">
    <mergeCell ref="B15:D15"/>
    <mergeCell ref="A4:D4"/>
    <mergeCell ref="I30:L30"/>
    <mergeCell ref="B46:D46"/>
    <mergeCell ref="B73:D7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2020-08-13T02:41:23Z</dcterms:created>
  <dcterms:modified xsi:type="dcterms:W3CDTF">2020-08-28T05:33:10Z</dcterms:modified>
</cp:coreProperties>
</file>