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385" windowHeight="8370" tabRatio="836"/>
  </bookViews>
  <sheets>
    <sheet name="电信行业部" sheetId="6" r:id="rId1"/>
    <sheet name="1" sheetId="20" state="hidden" r:id="rId2"/>
  </sheets>
  <calcPr calcId="144525"/>
</workbook>
</file>

<file path=xl/calcChain.xml><?xml version="1.0" encoding="utf-8"?>
<calcChain xmlns="http://schemas.openxmlformats.org/spreadsheetml/2006/main">
  <c r="Q3" i="6" l="1"/>
</calcChain>
</file>

<file path=xl/sharedStrings.xml><?xml version="1.0" encoding="utf-8"?>
<sst xmlns="http://schemas.openxmlformats.org/spreadsheetml/2006/main" count="127" uniqueCount="115">
  <si>
    <t>业务定义</t>
  </si>
  <si>
    <t>业务价值分析</t>
  </si>
  <si>
    <t>排序（1-10）</t>
  </si>
  <si>
    <t>排序（10分制）</t>
  </si>
  <si>
    <t>SWOT分析</t>
  </si>
  <si>
    <t>业务特征</t>
  </si>
  <si>
    <t>关键指标（成功关键）</t>
  </si>
  <si>
    <t>关键因子（人机料法环）</t>
  </si>
  <si>
    <t>BO</t>
  </si>
  <si>
    <t>PM</t>
  </si>
  <si>
    <t>PO</t>
  </si>
  <si>
    <t>SM</t>
  </si>
  <si>
    <t>Team（人数）</t>
  </si>
  <si>
    <t>软件研发
（人数）</t>
  </si>
  <si>
    <t>测试
（人数）</t>
  </si>
  <si>
    <t>UED
（人数）</t>
  </si>
  <si>
    <t>架构师</t>
  </si>
  <si>
    <t>业务概述</t>
  </si>
  <si>
    <t>客户/用户</t>
  </si>
  <si>
    <t>当年</t>
  </si>
  <si>
    <t>未来3年</t>
  </si>
  <si>
    <t>业务价值</t>
  </si>
  <si>
    <t>机会价值</t>
  </si>
  <si>
    <t>时间价值</t>
  </si>
  <si>
    <t>合计</t>
  </si>
  <si>
    <t>当前
(万元)</t>
  </si>
  <si>
    <t>未来3年
（万元）</t>
  </si>
  <si>
    <t>优势</t>
  </si>
  <si>
    <t>劣势</t>
  </si>
  <si>
    <t>机会</t>
  </si>
  <si>
    <t>威胁</t>
  </si>
  <si>
    <t>关键功能/卖点</t>
  </si>
  <si>
    <t>关键质量特性
（性能、可靠性等）</t>
  </si>
  <si>
    <t>关键\特色服务</t>
  </si>
  <si>
    <t>关键交付节点</t>
  </si>
  <si>
    <t>项目研发</t>
  </si>
  <si>
    <t>为甘肃省及省外业务拓展奠定基础</t>
  </si>
  <si>
    <t>时间紧迫性较为突出</t>
  </si>
  <si>
    <t>1.缺陷率《1%
2.性能支持500并发以上
3.系统运行稳定，年宕机&lt;3次</t>
  </si>
  <si>
    <t>业务升级、7*12在线服务支持</t>
  </si>
  <si>
    <t>需求、质量、进度偏差率、范围、系统性能、系统安全</t>
  </si>
  <si>
    <t>人员：UI设计师、前端工程师、系统架构师
工具：Myeclipse、GIT、oracle
环境：windows、tomcat</t>
  </si>
  <si>
    <t>业务名称</t>
  </si>
  <si>
    <t>子业务名称</t>
  </si>
  <si>
    <t>对业务从整体角度进行概要描述</t>
  </si>
  <si>
    <t>对客户、用户进行分析并定义</t>
  </si>
  <si>
    <t>按照当年、未来3年估算业务规模
及增长率率</t>
  </si>
  <si>
    <t>最小1，最大10，分三档
（1-3低，4-7中，8-10高）</t>
  </si>
  <si>
    <t>应明确主要竞争对象</t>
  </si>
  <si>
    <t xml:space="preserve">业务关键功能说明
</t>
  </si>
  <si>
    <t>为非功能关键点，通过质量六要素进行定义。
功能性：[用具体指标体现]
安全性：[用具体指标体现]
性能：[用具体指标体现]
易用性：[用具体指标体现]
可维护性：[用具体指标体现]
可移植性：[用具体指标体现]</t>
  </si>
  <si>
    <t>关键服务、运维保障
除常规服务外提供的超出客户/用户期望的增值服务</t>
  </si>
  <si>
    <t xml:space="preserve">
主、次版本交付
其它小版本或特殊版本交付
</t>
  </si>
  <si>
    <t>确保业务关键功能成功的指标</t>
  </si>
  <si>
    <t>实现业务关键功能所必须的人员、工具、物料、流程和环境</t>
  </si>
  <si>
    <t>业务</t>
  </si>
  <si>
    <t>排序</t>
  </si>
  <si>
    <t>关键指标</t>
  </si>
  <si>
    <t>关键因子（人、机、料、法、环）</t>
  </si>
  <si>
    <t>管理支撑</t>
  </si>
  <si>
    <t>当前</t>
  </si>
  <si>
    <t>未来三年</t>
  </si>
  <si>
    <t>特性</t>
  </si>
  <si>
    <t>质量</t>
  </si>
  <si>
    <t>进度</t>
  </si>
  <si>
    <t>服务</t>
  </si>
  <si>
    <t>流程管控</t>
  </si>
  <si>
    <t>人工管控为主，对平台、产品、项目生产的关键环节进行管控</t>
  </si>
  <si>
    <t>通过自动化的IT系统支持，实现包括外包项目在内所有项目生产过程的量化管控与决策支持</t>
  </si>
  <si>
    <t>1、人工管控；
2、敏捷过程规范性；
3、进度、质量情况；</t>
  </si>
  <si>
    <t>关键过程执行符合要求
产品质量达到预期</t>
  </si>
  <si>
    <t>1、按周进行敏捷过程跟踪；
2、按月进行进度、质量管控；</t>
  </si>
  <si>
    <t>按周提供各项目生产过程数据采集、周报编制和结果发布</t>
  </si>
  <si>
    <t>过程执行符合度
软件规模（故事点）
人均速率（故事点/人天）
发布燃尽图偏差值
目标达成率</t>
  </si>
  <si>
    <t>项目经理、PO、SM及团队成员
《敏捷流程V1.2》</t>
  </si>
  <si>
    <t>员工岗能提升</t>
  </si>
  <si>
    <t>人员结构金字塔型，新人多骨干少，以新人基础开发技能提升、PO/SM能力提升为重点</t>
  </si>
  <si>
    <t>人员结构转变为合理的纺锤形结构，实现技术专业化分工与高度发展，人员技能整体得到提升</t>
  </si>
  <si>
    <t>1、人员结构不合理、呈金字塔性，中高端人才缺乏；
2、存在个体差异</t>
  </si>
  <si>
    <t>年度达成率均值达到85%以上</t>
  </si>
  <si>
    <t>按季度跟踪提升情况</t>
  </si>
  <si>
    <t>1、按年度制定提升计划；
2、按季度进行岗能提升跟踪
3、年底进行提升评估</t>
  </si>
  <si>
    <t>年度个人提升分数、达成率；
部门达成率；</t>
  </si>
  <si>
    <t>岗能计划制定者
岗能评估体系（方法、标准）</t>
  </si>
  <si>
    <t>外包管理</t>
  </si>
  <si>
    <t>人力外包为主
项目外包</t>
  </si>
  <si>
    <t>以较为成熟的项目外包方式（模块化外包等）为主
外包项目纳入项目集成交付平台统一管理</t>
  </si>
  <si>
    <t>1、外包人员现场开发；</t>
  </si>
  <si>
    <t>外包项目进度指标
外包项目质量指标</t>
  </si>
  <si>
    <t>按周进行外包项目及外包人员跟踪</t>
  </si>
  <si>
    <t>1、签订外包项目合同；
2、按需及时招聘符合业务需求的外包人员；
3、外包项目及人员按周跟踪管理；
3、外包人员绩效管理；</t>
  </si>
  <si>
    <t>外包人员投入产出比；
外包项目进度；
外包项目质量；</t>
  </si>
  <si>
    <t xml:space="preserve">项目经理、外包供应商能力；
《外包管理制度》
</t>
  </si>
  <si>
    <t>培训辅导</t>
  </si>
  <si>
    <t>满足当前项目生产需要和技术提升要求</t>
  </si>
  <si>
    <t>进行前瞻培训规划，依照公司技术规划和人员岗能分析结果，有机会进行培训辅导，结合岗能提升执行，共同提高人员能力。</t>
  </si>
  <si>
    <t>1、外请培训、内部培训；技能辅导；
2、持续性；</t>
  </si>
  <si>
    <t>1、培训满意度达到85%以上；
2、协助提升人员技能；</t>
  </si>
  <si>
    <t>全年计划，按月推进；</t>
  </si>
  <si>
    <t>1、按年度培训需求收集与整理；
2、按月培训推广实施与跟踪；
3、按期进行培训效果的评估；
4、不定期提供敏捷过程辅导；
5、技术培训课程的按需开发；</t>
  </si>
  <si>
    <t>培训效果满意度；
培训参与率；
员工受训时长；
培训师授课时长；
培训覆盖率；</t>
  </si>
  <si>
    <t>培训需求符合度；
培训师能力；</t>
  </si>
  <si>
    <t xml:space="preserve"> </t>
  </si>
  <si>
    <t>电信行业部</t>
    <phoneticPr fontId="10" type="noConversion"/>
  </si>
  <si>
    <t>统一身份认证系统</t>
    <phoneticPr fontId="10" type="noConversion"/>
  </si>
  <si>
    <t>张宝玉</t>
    <phoneticPr fontId="10" type="noConversion"/>
  </si>
  <si>
    <t>刘磊</t>
    <phoneticPr fontId="10" type="noConversion"/>
  </si>
  <si>
    <t>彭家彦
李荣</t>
    <phoneticPr fontId="10" type="noConversion"/>
  </si>
  <si>
    <t>高鹏飞</t>
    <phoneticPr fontId="10" type="noConversion"/>
  </si>
  <si>
    <t>系统本身提供统一身份、统一机构的认证管理体系，为统一的用户管理和部门间的业务协同提供支撑对接服务，确保部门间的业务系统畅通。
统一身份认证系统将分散的用户和权限资源进行统一、集中的管理，统一身份认证系统的建设将帮助实现内网信息门户用户身份的统一认证和单点登录，改变原有各业务系统中的分散式身份认证及授权管理，实现对用户的集中认证和授权管理，简化用户访问内部各系统的过程，使得用户只需要通过一次身份认证过程就可以访问具有相应权限的所有资源。</t>
    <phoneticPr fontId="10" type="noConversion"/>
  </si>
  <si>
    <t>统一身份管理、统一认证管理</t>
    <phoneticPr fontId="10" type="noConversion"/>
  </si>
  <si>
    <t>1.10月底完成甘肃版本的重构</t>
    <phoneticPr fontId="10" type="noConversion"/>
  </si>
  <si>
    <t>缺少原有系统源码，需要支持原有系统接口协议</t>
    <phoneticPr fontId="10" type="noConversion"/>
  </si>
  <si>
    <t xml:space="preserve">省政府领导、办公厅领导(厅局级)、政务服务管理办公室、省级部门负责人、市县分管领导
</t>
    <phoneticPr fontId="10" type="noConversion"/>
  </si>
  <si>
    <t>第三方厂商已有系统在运行，减少业务接口方面的风险</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</si>
</sst>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DengXian"/>
      <charset val="134"/>
      <scheme val="minor"/>
    </font>
    <font>
      <b/>
      <sz val="11"/>
      <color theme="1"/>
      <name val="DengXian"/>
      <charset val="134"/>
      <scheme val="minor"/>
    </font>
    <font>
      <sz val="11"/>
      <color theme="1"/>
      <name val="DengXian"/>
      <charset val="134"/>
      <scheme val="minor"/>
    </font>
    <font>
      <sz val="10"/>
      <color theme="1"/>
      <name val="DengXian"/>
      <charset val="134"/>
      <scheme val="minor"/>
    </font>
    <font>
      <b/>
      <sz val="11"/>
      <color rgb="FFFF0000"/>
      <name val="DengXian"/>
      <charset val="134"/>
      <scheme val="minor"/>
    </font>
    <font>
      <sz val="14"/>
      <color theme="1"/>
      <name val="DengXian"/>
      <charset val="134"/>
      <scheme val="minor"/>
    </font>
    <font>
      <b/>
      <sz val="14"/>
      <color theme="1"/>
      <name val="DengXian"/>
      <charset val="134"/>
      <scheme val="minor"/>
    </font>
    <font>
      <b/>
      <i/>
      <sz val="12"/>
      <color rgb="FFFF0000"/>
      <name val="华文仿宋"/>
      <charset val="134"/>
    </font>
    <font>
      <b/>
      <i/>
      <sz val="11"/>
      <color rgb="FFFF0000"/>
      <name val="华文仿宋"/>
      <charset val="134"/>
    </font>
    <font>
      <sz val="10"/>
      <name val="Arial"/>
      <family val="2"/>
    </font>
    <font>
      <sz val="9"/>
      <name val="DengXian"/>
      <charset val="134"/>
      <scheme val="minor"/>
    </font>
  </fonts>
  <fills count="7">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4">
    <xf numFmtId="0" fontId="0" fillId="0" borderId="0"/>
    <xf numFmtId="0" fontId="2" fillId="0" borderId="0"/>
    <xf numFmtId="0" fontId="2" fillId="0" borderId="0">
      <alignment vertical="center"/>
    </xf>
    <xf numFmtId="0" fontId="9" fillId="0" borderId="0"/>
  </cellStyleXfs>
  <cellXfs count="51">
    <xf numFmtId="0" fontId="0" fillId="0" borderId="0" xfId="0"/>
    <xf numFmtId="0" fontId="1" fillId="0" borderId="0" xfId="1" applyFont="1" applyAlignment="1">
      <alignment horizontal="center"/>
    </xf>
    <xf numFmtId="0" fontId="2" fillId="2" borderId="0" xfId="1" applyFill="1"/>
    <xf numFmtId="0" fontId="2" fillId="0" borderId="0" xfId="1"/>
    <xf numFmtId="0" fontId="1" fillId="3" borderId="1"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2" xfId="1" applyFont="1" applyFill="1" applyBorder="1" applyAlignment="1">
      <alignment horizontal="center" vertical="center"/>
    </xf>
    <xf numFmtId="0" fontId="3" fillId="2" borderId="2" xfId="1" applyFont="1" applyFill="1" applyBorder="1" applyAlignment="1">
      <alignment horizontal="left" vertical="center"/>
    </xf>
    <xf numFmtId="0" fontId="3" fillId="2" borderId="2" xfId="1" applyFont="1" applyFill="1" applyBorder="1" applyAlignment="1">
      <alignment horizontal="left" vertical="center" wrapText="1"/>
    </xf>
    <xf numFmtId="0" fontId="3" fillId="2" borderId="2" xfId="1" applyFont="1" applyFill="1" applyBorder="1" applyAlignment="1">
      <alignment horizontal="center" vertical="center"/>
    </xf>
    <xf numFmtId="0" fontId="3" fillId="0" borderId="2" xfId="1" applyFont="1" applyBorder="1" applyAlignment="1">
      <alignment horizontal="left" vertical="center"/>
    </xf>
    <xf numFmtId="0" fontId="3" fillId="0" borderId="2" xfId="1" applyFont="1" applyBorder="1" applyAlignment="1">
      <alignment horizontal="left" vertical="center" wrapText="1"/>
    </xf>
    <xf numFmtId="0" fontId="3" fillId="0" borderId="2" xfId="1" applyFont="1" applyBorder="1" applyAlignment="1">
      <alignment horizontal="center" vertical="center"/>
    </xf>
    <xf numFmtId="0" fontId="5" fillId="0" borderId="0" xfId="0" applyFont="1" applyAlignment="1">
      <alignment horizontal="center" vertical="center"/>
    </xf>
    <xf numFmtId="0" fontId="0" fillId="0" borderId="0" xfId="0" applyAlignment="1">
      <alignment vertical="center"/>
    </xf>
    <xf numFmtId="0" fontId="6" fillId="3" borderId="2" xfId="0" applyFont="1" applyFill="1" applyBorder="1" applyAlignment="1">
      <alignment horizontal="center" vertical="center"/>
    </xf>
    <xf numFmtId="0" fontId="6" fillId="4" borderId="2" xfId="0" applyFont="1" applyFill="1" applyBorder="1" applyAlignment="1">
      <alignment horizontal="center" vertical="center"/>
    </xf>
    <xf numFmtId="0" fontId="2" fillId="0" borderId="2" xfId="1" applyBorder="1" applyAlignment="1">
      <alignment horizontal="center" vertical="center"/>
    </xf>
    <xf numFmtId="0" fontId="2" fillId="0" borderId="2" xfId="1" applyFont="1" applyBorder="1" applyAlignment="1">
      <alignment horizontal="center" vertical="center" wrapText="1"/>
    </xf>
    <xf numFmtId="0" fontId="2" fillId="0" borderId="2" xfId="1" applyFont="1" applyBorder="1" applyAlignment="1">
      <alignment horizontal="left" vertical="center" wrapText="1"/>
    </xf>
    <xf numFmtId="0" fontId="2" fillId="0" borderId="2" xfId="0" applyFont="1" applyBorder="1" applyAlignment="1">
      <alignment horizontal="right"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9" fontId="0" fillId="0" borderId="0" xfId="0" applyNumberFormat="1" applyAlignment="1">
      <alignment vertical="center"/>
    </xf>
    <xf numFmtId="0" fontId="6" fillId="3" borderId="2" xfId="1" applyFont="1" applyFill="1" applyBorder="1" applyAlignment="1">
      <alignment horizontal="center" vertical="center"/>
    </xf>
    <xf numFmtId="0" fontId="6" fillId="4" borderId="2" xfId="0" applyFont="1" applyFill="1" applyBorder="1" applyAlignment="1">
      <alignment vertical="center"/>
    </xf>
    <xf numFmtId="0" fontId="6" fillId="3" borderId="2" xfId="1" applyFont="1" applyFill="1" applyBorder="1" applyAlignment="1">
      <alignment horizontal="center" vertical="center" wrapText="1"/>
    </xf>
    <xf numFmtId="0" fontId="6" fillId="5" borderId="2" xfId="0" applyFont="1" applyFill="1" applyBorder="1" applyAlignment="1">
      <alignment horizontal="center" vertical="center"/>
    </xf>
    <xf numFmtId="0" fontId="2" fillId="0" borderId="2" xfId="0" applyFont="1" applyBorder="1" applyAlignment="1">
      <alignment horizontal="left" vertical="center" wrapText="1"/>
    </xf>
    <xf numFmtId="0" fontId="8" fillId="0" borderId="2" xfId="0" applyFont="1" applyBorder="1" applyAlignment="1">
      <alignment vertical="center" wrapText="1"/>
    </xf>
    <xf numFmtId="0" fontId="6" fillId="5" borderId="2" xfId="0" applyFont="1" applyFill="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horizontal="center" vertical="center"/>
    </xf>
    <xf numFmtId="0" fontId="8" fillId="0" borderId="0" xfId="0" applyFont="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vertical="center"/>
    </xf>
    <xf numFmtId="0" fontId="8" fillId="0" borderId="2" xfId="0" quotePrefix="1" applyFont="1" applyBorder="1" applyAlignment="1">
      <alignment horizontal="center" vertical="center"/>
    </xf>
    <xf numFmtId="0" fontId="8" fillId="0" borderId="4" xfId="0" quotePrefix="1" applyFont="1" applyBorder="1" applyAlignment="1">
      <alignment horizontal="center" vertical="center" wrapText="1"/>
    </xf>
    <xf numFmtId="0" fontId="8" fillId="0" borderId="2" xfId="0" quotePrefix="1" applyFont="1" applyBorder="1" applyAlignment="1">
      <alignment horizontal="center" vertical="center" wrapText="1"/>
    </xf>
    <xf numFmtId="0" fontId="6" fillId="5" borderId="2" xfId="0" applyFont="1" applyFill="1" applyBorder="1" applyAlignment="1">
      <alignment horizontal="center" vertical="center"/>
    </xf>
    <xf numFmtId="0" fontId="6" fillId="3"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6" fillId="4" borderId="2" xfId="0" applyFont="1" applyFill="1" applyBorder="1" applyAlignment="1">
      <alignment horizontal="center" vertical="center"/>
    </xf>
    <xf numFmtId="0" fontId="6" fillId="3" borderId="2" xfId="1" applyFont="1" applyFill="1" applyBorder="1" applyAlignment="1">
      <alignment horizontal="center" vertical="center"/>
    </xf>
    <xf numFmtId="0" fontId="5" fillId="6" borderId="2" xfId="0" applyFont="1" applyFill="1" applyBorder="1" applyAlignment="1">
      <alignment horizontal="center" vertical="center" wrapText="1"/>
    </xf>
    <xf numFmtId="0" fontId="1" fillId="3" borderId="2" xfId="1" applyFont="1" applyFill="1" applyBorder="1" applyAlignment="1">
      <alignment horizontal="center"/>
    </xf>
    <xf numFmtId="0" fontId="1" fillId="3" borderId="1" xfId="1" applyFont="1" applyFill="1" applyBorder="1" applyAlignment="1">
      <alignment horizontal="center" vertical="center"/>
    </xf>
    <xf numFmtId="0" fontId="1" fillId="3" borderId="3" xfId="1" applyFont="1" applyFill="1" applyBorder="1" applyAlignment="1">
      <alignment horizontal="center" vertical="center"/>
    </xf>
    <xf numFmtId="0" fontId="4" fillId="3" borderId="1" xfId="1" applyFont="1" applyFill="1" applyBorder="1" applyAlignment="1">
      <alignment horizontal="center" vertical="center" wrapText="1"/>
    </xf>
    <xf numFmtId="0" fontId="4" fillId="3" borderId="3" xfId="1" applyFont="1" applyFill="1" applyBorder="1" applyAlignment="1">
      <alignment horizontal="center" vertical="center" wrapText="1"/>
    </xf>
  </cellXfs>
  <cellStyles count="4">
    <cellStyle name="常规" xfId="0" builtinId="0"/>
    <cellStyle name="常规 2" xfId="1"/>
    <cellStyle name="常规 3" xfId="2"/>
    <cellStyle name="常规 4" xfId="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AM9"/>
  <sheetViews>
    <sheetView tabSelected="1" topLeftCell="Y1" workbookViewId="0">
      <selection activeCell="D3" sqref="D3:Z9"/>
    </sheetView>
  </sheetViews>
  <sheetFormatPr defaultColWidth="10.875" defaultRowHeight="15.75" outlineLevelCol="1"/>
  <cols>
    <col min="1" max="1" width="16.125" style="14" customWidth="1"/>
    <col min="2" max="2" width="17.5" style="14" customWidth="1"/>
    <col min="3" max="3" width="33.625" style="14" customWidth="1"/>
    <col min="4" max="4" width="27.125" style="14" customWidth="1"/>
    <col min="5" max="10" width="10.875" style="14" hidden="1" customWidth="1"/>
    <col min="11" max="11" width="1.125" style="14" hidden="1" customWidth="1"/>
    <col min="12" max="17" width="10.875" style="14" hidden="1" customWidth="1" outlineLevel="1"/>
    <col min="18" max="18" width="1" style="14" hidden="1" customWidth="1" collapsed="1"/>
    <col min="19" max="19" width="13.625" style="14" customWidth="1" outlineLevel="1"/>
    <col min="20" max="20" width="15.5" style="14" customWidth="1" outlineLevel="1"/>
    <col min="21" max="21" width="16.625" style="14" customWidth="1" outlineLevel="1"/>
    <col min="22" max="22" width="19.875" style="14" customWidth="1" outlineLevel="1"/>
    <col min="23" max="23" width="1.125" style="14" customWidth="1"/>
    <col min="24" max="24" width="27.5" style="14" customWidth="1"/>
    <col min="25" max="25" width="32" style="14" customWidth="1"/>
    <col min="26" max="26" width="27.125" style="14" customWidth="1"/>
    <col min="27" max="27" width="20" style="14" customWidth="1"/>
    <col min="28" max="28" width="23.875" style="14" customWidth="1"/>
    <col min="29" max="29" width="27.5" style="14" customWidth="1"/>
    <col min="30" max="30" width="0.75" style="14" customWidth="1"/>
    <col min="31" max="39" width="10.875" style="14" customWidth="1" outlineLevel="1"/>
    <col min="40" max="16384" width="10.875" style="14"/>
  </cols>
  <sheetData>
    <row r="1" spans="1:39" s="13" customFormat="1" ht="18">
      <c r="A1" s="40" t="s">
        <v>0</v>
      </c>
      <c r="B1" s="40"/>
      <c r="C1" s="40"/>
      <c r="D1" s="40"/>
      <c r="E1" s="43" t="s">
        <v>1</v>
      </c>
      <c r="F1" s="43"/>
      <c r="G1" s="43" t="s">
        <v>2</v>
      </c>
      <c r="H1" s="43"/>
      <c r="I1" s="43"/>
      <c r="J1" s="43"/>
      <c r="K1" s="16"/>
      <c r="L1" s="44" t="s">
        <v>1</v>
      </c>
      <c r="M1" s="44"/>
      <c r="N1" s="44" t="s">
        <v>3</v>
      </c>
      <c r="O1" s="44"/>
      <c r="P1" s="44"/>
      <c r="Q1" s="44"/>
      <c r="R1" s="24"/>
      <c r="S1" s="39" t="s">
        <v>4</v>
      </c>
      <c r="T1" s="39"/>
      <c r="U1" s="39"/>
      <c r="V1" s="39"/>
      <c r="W1" s="27"/>
      <c r="X1" s="39" t="s">
        <v>5</v>
      </c>
      <c r="Y1" s="39"/>
      <c r="Z1" s="39"/>
      <c r="AA1" s="39"/>
      <c r="AB1" s="39" t="s">
        <v>6</v>
      </c>
      <c r="AC1" s="39" t="s">
        <v>7</v>
      </c>
      <c r="AD1" s="27"/>
      <c r="AE1" s="45" t="s">
        <v>8</v>
      </c>
      <c r="AF1" s="45" t="s">
        <v>9</v>
      </c>
      <c r="AG1" s="45" t="s">
        <v>10</v>
      </c>
      <c r="AH1" s="45" t="s">
        <v>11</v>
      </c>
      <c r="AI1" s="45" t="s">
        <v>12</v>
      </c>
      <c r="AJ1" s="45" t="s">
        <v>13</v>
      </c>
      <c r="AK1" s="45" t="s">
        <v>14</v>
      </c>
      <c r="AL1" s="45" t="s">
        <v>15</v>
      </c>
      <c r="AM1" s="45" t="s">
        <v>16</v>
      </c>
    </row>
    <row r="2" spans="1:39" s="13" customFormat="1" ht="36">
      <c r="A2" s="40" t="s">
        <v>103</v>
      </c>
      <c r="B2" s="40"/>
      <c r="C2" s="15" t="s">
        <v>17</v>
      </c>
      <c r="D2" s="15" t="s">
        <v>18</v>
      </c>
      <c r="E2" s="16" t="s">
        <v>19</v>
      </c>
      <c r="F2" s="16" t="s">
        <v>20</v>
      </c>
      <c r="G2" s="16" t="s">
        <v>21</v>
      </c>
      <c r="H2" s="16" t="s">
        <v>22</v>
      </c>
      <c r="I2" s="16" t="s">
        <v>23</v>
      </c>
      <c r="J2" s="25" t="s">
        <v>24</v>
      </c>
      <c r="K2" s="25"/>
      <c r="L2" s="26" t="s">
        <v>25</v>
      </c>
      <c r="M2" s="26" t="s">
        <v>26</v>
      </c>
      <c r="N2" s="24" t="s">
        <v>21</v>
      </c>
      <c r="O2" s="24" t="s">
        <v>22</v>
      </c>
      <c r="P2" s="24" t="s">
        <v>23</v>
      </c>
      <c r="Q2" s="24" t="s">
        <v>24</v>
      </c>
      <c r="R2" s="24"/>
      <c r="S2" s="27" t="s">
        <v>27</v>
      </c>
      <c r="T2" s="27" t="s">
        <v>28</v>
      </c>
      <c r="U2" s="27" t="s">
        <v>29</v>
      </c>
      <c r="V2" s="27" t="s">
        <v>30</v>
      </c>
      <c r="W2" s="27"/>
      <c r="X2" s="27" t="s">
        <v>31</v>
      </c>
      <c r="Y2" s="30" t="s">
        <v>32</v>
      </c>
      <c r="Z2" s="27" t="s">
        <v>33</v>
      </c>
      <c r="AA2" s="27" t="s">
        <v>34</v>
      </c>
      <c r="AB2" s="39"/>
      <c r="AC2" s="39"/>
      <c r="AD2" s="27"/>
      <c r="AE2" s="45"/>
      <c r="AF2" s="45"/>
      <c r="AG2" s="45"/>
      <c r="AH2" s="45"/>
      <c r="AI2" s="45"/>
      <c r="AJ2" s="45"/>
      <c r="AK2" s="45"/>
      <c r="AL2" s="45"/>
      <c r="AM2" s="45"/>
    </row>
    <row r="3" spans="1:39" ht="199.5">
      <c r="A3" s="17" t="s">
        <v>35</v>
      </c>
      <c r="B3" s="18" t="s">
        <v>104</v>
      </c>
      <c r="C3" s="19" t="s">
        <v>109</v>
      </c>
      <c r="D3" s="19" t="s">
        <v>113</v>
      </c>
      <c r="E3" s="20">
        <v>50</v>
      </c>
      <c r="F3" s="20">
        <v>100</v>
      </c>
      <c r="G3" s="20">
        <v>4</v>
      </c>
      <c r="H3" s="20">
        <v>2</v>
      </c>
      <c r="I3" s="20">
        <v>4</v>
      </c>
      <c r="J3" s="20">
        <v>10</v>
      </c>
      <c r="K3" s="20"/>
      <c r="L3" s="17">
        <v>0</v>
      </c>
      <c r="M3" s="17">
        <v>100</v>
      </c>
      <c r="N3" s="17">
        <v>3</v>
      </c>
      <c r="O3" s="17">
        <v>3</v>
      </c>
      <c r="P3" s="17">
        <v>3</v>
      </c>
      <c r="Q3" s="17">
        <f>SUM(N3:P3)</f>
        <v>9</v>
      </c>
      <c r="R3" s="17"/>
      <c r="S3" s="28" t="s">
        <v>114</v>
      </c>
      <c r="T3" s="28" t="s">
        <v>112</v>
      </c>
      <c r="U3" s="28" t="s">
        <v>36</v>
      </c>
      <c r="V3" s="28" t="s">
        <v>37</v>
      </c>
      <c r="W3" s="28"/>
      <c r="X3" s="19" t="s">
        <v>110</v>
      </c>
      <c r="Y3" s="19" t="s">
        <v>38</v>
      </c>
      <c r="Z3" s="19" t="s">
        <v>39</v>
      </c>
      <c r="AA3" s="19" t="s">
        <v>111</v>
      </c>
      <c r="AB3" s="31" t="s">
        <v>40</v>
      </c>
      <c r="AC3" s="31" t="s">
        <v>41</v>
      </c>
      <c r="AD3" s="31"/>
      <c r="AE3" s="32" t="s">
        <v>105</v>
      </c>
      <c r="AF3" s="32" t="s">
        <v>106</v>
      </c>
      <c r="AG3" s="34" t="s">
        <v>107</v>
      </c>
      <c r="AH3" s="32" t="s">
        <v>108</v>
      </c>
      <c r="AI3" s="32">
        <v>9</v>
      </c>
      <c r="AJ3" s="32">
        <v>7</v>
      </c>
      <c r="AK3" s="32">
        <v>2</v>
      </c>
      <c r="AL3" s="32">
        <v>2</v>
      </c>
      <c r="AM3" s="35">
        <v>1</v>
      </c>
    </row>
    <row r="4" spans="1:39" ht="132" hidden="1">
      <c r="A4" s="21" t="s">
        <v>42</v>
      </c>
      <c r="B4" s="36" t="s">
        <v>43</v>
      </c>
      <c r="C4" s="37" t="s">
        <v>44</v>
      </c>
      <c r="D4" s="38" t="s">
        <v>45</v>
      </c>
      <c r="E4" s="41" t="s">
        <v>46</v>
      </c>
      <c r="F4" s="42"/>
      <c r="G4" s="41" t="s">
        <v>47</v>
      </c>
      <c r="H4" s="42"/>
      <c r="I4" s="42"/>
      <c r="J4" s="42"/>
      <c r="K4" s="22"/>
      <c r="L4" s="22"/>
      <c r="M4" s="22"/>
      <c r="N4" s="17"/>
      <c r="O4" s="17"/>
      <c r="P4" s="17"/>
      <c r="Q4" s="17"/>
      <c r="R4" s="17"/>
      <c r="S4" s="22"/>
      <c r="T4" s="22"/>
      <c r="U4" s="22"/>
      <c r="V4" s="29" t="s">
        <v>48</v>
      </c>
      <c r="W4" s="29"/>
      <c r="X4" s="29" t="s">
        <v>49</v>
      </c>
      <c r="Y4" s="29" t="s">
        <v>50</v>
      </c>
      <c r="Z4" s="29" t="s">
        <v>51</v>
      </c>
      <c r="AA4" s="29" t="s">
        <v>52</v>
      </c>
      <c r="AB4" s="29" t="s">
        <v>53</v>
      </c>
      <c r="AC4" s="29" t="s">
        <v>54</v>
      </c>
      <c r="AD4" s="33"/>
    </row>
    <row r="9" spans="1:39">
      <c r="G9" s="23"/>
      <c r="H9" s="23"/>
      <c r="I9" s="23"/>
    </row>
  </sheetData>
  <mergeCells count="21">
    <mergeCell ref="AM1:AM2"/>
    <mergeCell ref="AH1:AH2"/>
    <mergeCell ref="AI1:AI2"/>
    <mergeCell ref="AJ1:AJ2"/>
    <mergeCell ref="AK1:AK2"/>
    <mergeCell ref="AL1:AL2"/>
    <mergeCell ref="AB1:AB2"/>
    <mergeCell ref="AC1:AC2"/>
    <mergeCell ref="AE1:AE2"/>
    <mergeCell ref="AF1:AF2"/>
    <mergeCell ref="AG1:AG2"/>
    <mergeCell ref="S1:V1"/>
    <mergeCell ref="X1:AA1"/>
    <mergeCell ref="A2:B2"/>
    <mergeCell ref="E4:F4"/>
    <mergeCell ref="G4:J4"/>
    <mergeCell ref="A1:D1"/>
    <mergeCell ref="E1:F1"/>
    <mergeCell ref="G1:J1"/>
    <mergeCell ref="L1:M1"/>
    <mergeCell ref="N1:Q1"/>
  </mergeCells>
  <phoneticPr fontId="1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2"/>
  <sheetViews>
    <sheetView topLeftCell="A4" zoomScale="90" zoomScaleNormal="90" workbookViewId="0">
      <selection activeCell="A5" sqref="A5"/>
    </sheetView>
  </sheetViews>
  <sheetFormatPr defaultColWidth="9.25" defaultRowHeight="14.25"/>
  <cols>
    <col min="1" max="1" width="10.875" style="3" customWidth="1"/>
    <col min="2" max="2" width="14.25" style="3" customWidth="1"/>
    <col min="3" max="3" width="17.125" style="3" customWidth="1"/>
    <col min="4" max="6" width="9.25" style="3"/>
    <col min="7" max="7" width="15.25" style="3" customWidth="1"/>
    <col min="8" max="8" width="16.875" style="3" customWidth="1"/>
    <col min="9" max="9" width="14.25" style="3" customWidth="1"/>
    <col min="10" max="10" width="17.375" style="3" customWidth="1"/>
    <col min="11" max="11" width="19" style="3" customWidth="1"/>
    <col min="12" max="12" width="24.5" style="3" customWidth="1"/>
    <col min="13" max="16384" width="9.25" style="3"/>
  </cols>
  <sheetData>
    <row r="1" spans="1:12" s="1" customFormat="1" ht="21" customHeight="1">
      <c r="A1" s="4" t="s">
        <v>55</v>
      </c>
      <c r="B1" s="46" t="s">
        <v>1</v>
      </c>
      <c r="C1" s="46"/>
      <c r="D1" s="46" t="s">
        <v>56</v>
      </c>
      <c r="E1" s="46"/>
      <c r="F1" s="46"/>
      <c r="G1" s="46" t="s">
        <v>5</v>
      </c>
      <c r="H1" s="46"/>
      <c r="I1" s="46"/>
      <c r="J1" s="46"/>
      <c r="K1" s="47" t="s">
        <v>57</v>
      </c>
      <c r="L1" s="49" t="s">
        <v>58</v>
      </c>
    </row>
    <row r="2" spans="1:12" s="1" customFormat="1" ht="24.75" customHeight="1">
      <c r="A2" s="5" t="s">
        <v>59</v>
      </c>
      <c r="B2" s="6" t="s">
        <v>60</v>
      </c>
      <c r="C2" s="6" t="s">
        <v>61</v>
      </c>
      <c r="D2" s="6" t="s">
        <v>21</v>
      </c>
      <c r="E2" s="6" t="s">
        <v>22</v>
      </c>
      <c r="F2" s="6" t="s">
        <v>23</v>
      </c>
      <c r="G2" s="6" t="s">
        <v>62</v>
      </c>
      <c r="H2" s="6" t="s">
        <v>63</v>
      </c>
      <c r="I2" s="6" t="s">
        <v>64</v>
      </c>
      <c r="J2" s="6" t="s">
        <v>65</v>
      </c>
      <c r="K2" s="48"/>
      <c r="L2" s="50"/>
    </row>
    <row r="3" spans="1:12" s="2" customFormat="1" ht="75.95" customHeight="1">
      <c r="A3" s="7" t="s">
        <v>66</v>
      </c>
      <c r="B3" s="8" t="s">
        <v>67</v>
      </c>
      <c r="C3" s="8" t="s">
        <v>68</v>
      </c>
      <c r="D3" s="9">
        <v>2</v>
      </c>
      <c r="E3" s="9">
        <v>3</v>
      </c>
      <c r="F3" s="9">
        <v>1</v>
      </c>
      <c r="G3" s="8" t="s">
        <v>69</v>
      </c>
      <c r="H3" s="8" t="s">
        <v>70</v>
      </c>
      <c r="I3" s="8" t="s">
        <v>71</v>
      </c>
      <c r="J3" s="8" t="s">
        <v>72</v>
      </c>
      <c r="K3" s="8" t="s">
        <v>73</v>
      </c>
      <c r="L3" s="8" t="s">
        <v>74</v>
      </c>
    </row>
    <row r="4" spans="1:12" s="2" customFormat="1" ht="84" customHeight="1">
      <c r="A4" s="7" t="s">
        <v>75</v>
      </c>
      <c r="B4" s="8" t="s">
        <v>76</v>
      </c>
      <c r="C4" s="8" t="s">
        <v>77</v>
      </c>
      <c r="D4" s="9">
        <v>3</v>
      </c>
      <c r="E4" s="9">
        <v>2</v>
      </c>
      <c r="F4" s="9">
        <v>1</v>
      </c>
      <c r="G4" s="8" t="s">
        <v>78</v>
      </c>
      <c r="H4" s="8" t="s">
        <v>79</v>
      </c>
      <c r="I4" s="8" t="s">
        <v>80</v>
      </c>
      <c r="J4" s="8" t="s">
        <v>81</v>
      </c>
      <c r="K4" s="8" t="s">
        <v>82</v>
      </c>
      <c r="L4" s="8" t="s">
        <v>83</v>
      </c>
    </row>
    <row r="5" spans="1:12" s="2" customFormat="1" ht="102.75" customHeight="1">
      <c r="A5" s="7" t="s">
        <v>84</v>
      </c>
      <c r="B5" s="8" t="s">
        <v>85</v>
      </c>
      <c r="C5" s="8" t="s">
        <v>86</v>
      </c>
      <c r="D5" s="9">
        <v>3</v>
      </c>
      <c r="E5" s="9">
        <v>1</v>
      </c>
      <c r="F5" s="9">
        <v>2</v>
      </c>
      <c r="G5" s="8" t="s">
        <v>87</v>
      </c>
      <c r="H5" s="8" t="s">
        <v>88</v>
      </c>
      <c r="I5" s="8" t="s">
        <v>89</v>
      </c>
      <c r="J5" s="8" t="s">
        <v>90</v>
      </c>
      <c r="K5" s="8" t="s">
        <v>91</v>
      </c>
      <c r="L5" s="8" t="s">
        <v>92</v>
      </c>
    </row>
    <row r="6" spans="1:12" ht="143.1" customHeight="1">
      <c r="A6" s="10" t="s">
        <v>93</v>
      </c>
      <c r="B6" s="11" t="s">
        <v>94</v>
      </c>
      <c r="C6" s="11" t="s">
        <v>95</v>
      </c>
      <c r="D6" s="12">
        <v>2</v>
      </c>
      <c r="E6" s="12">
        <v>3</v>
      </c>
      <c r="F6" s="12">
        <v>1</v>
      </c>
      <c r="G6" s="11" t="s">
        <v>96</v>
      </c>
      <c r="H6" s="11" t="s">
        <v>97</v>
      </c>
      <c r="I6" s="11" t="s">
        <v>98</v>
      </c>
      <c r="J6" s="11" t="s">
        <v>99</v>
      </c>
      <c r="K6" s="11" t="s">
        <v>100</v>
      </c>
      <c r="L6" s="11" t="s">
        <v>101</v>
      </c>
    </row>
    <row r="7" spans="1:12">
      <c r="F7" s="3" t="s">
        <v>102</v>
      </c>
    </row>
    <row r="10" spans="1:12">
      <c r="E10" s="3" t="s">
        <v>102</v>
      </c>
    </row>
    <row r="12" spans="1:12">
      <c r="K12" s="3" t="s">
        <v>102</v>
      </c>
    </row>
  </sheetData>
  <mergeCells count="5">
    <mergeCell ref="B1:C1"/>
    <mergeCell ref="D1:F1"/>
    <mergeCell ref="G1:J1"/>
    <mergeCell ref="K1:K2"/>
    <mergeCell ref="L1:L2"/>
  </mergeCells>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电信行业部</vt:lpstr>
      <vt:lpstr>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王坤</dc:creator>
  <cp:lastModifiedBy>李荣</cp:lastModifiedBy>
  <dcterms:created xsi:type="dcterms:W3CDTF">2017-03-13T06:56:00Z</dcterms:created>
  <dcterms:modified xsi:type="dcterms:W3CDTF">2017-09-01T06:40:41Z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