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Works\GAMS (P109-Mansouri)\82 (Electrolyzer)\Simulation\Repsol_P1\Notebook\"/>
    </mc:Choice>
  </mc:AlternateContent>
  <xr:revisionPtr revIDLastSave="0" documentId="13_ncr:1_{3AB64BF6-E307-4B5A-A1D3-3C1F15A3DEF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H2Flex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6" i="1"/>
  <c r="I14" i="1"/>
  <c r="I12" i="1" l="1"/>
  <c r="I20" i="1"/>
  <c r="I4" i="1"/>
  <c r="I15" i="1"/>
  <c r="I8" i="1"/>
  <c r="I16" i="1"/>
  <c r="I7" i="1"/>
  <c r="I21" i="1"/>
  <c r="I13" i="1"/>
  <c r="I5" i="1"/>
  <c r="I19" i="1"/>
  <c r="I11" i="1"/>
  <c r="I3" i="1"/>
  <c r="I18" i="1"/>
  <c r="I10" i="1"/>
  <c r="I17" i="1"/>
  <c r="I9" i="1"/>
  <c r="I2" i="1"/>
</calcChain>
</file>

<file path=xl/sharedStrings.xml><?xml version="1.0" encoding="utf-8"?>
<sst xmlns="http://schemas.openxmlformats.org/spreadsheetml/2006/main" count="13" uniqueCount="13">
  <si>
    <t>Hours</t>
  </si>
  <si>
    <t>Electrolysers</t>
  </si>
  <si>
    <t>Wind</t>
  </si>
  <si>
    <t>PV</t>
  </si>
  <si>
    <t>EL_Max (MW)</t>
  </si>
  <si>
    <t>Flexibility (%)</t>
  </si>
  <si>
    <t>EL_Min (MW)</t>
  </si>
  <si>
    <t>EES (MWh)</t>
  </si>
  <si>
    <t>Wind (MW)</t>
  </si>
  <si>
    <t>PV (MW)</t>
  </si>
  <si>
    <t>Compressor (MW/kg)</t>
  </si>
  <si>
    <t>Efficiency Factor</t>
  </si>
  <si>
    <t>Price_DAM (28-3-2025)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</si>
</sst>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 vertical="center" wrapText="1"/>
    </xf>
    <xf numFmtId="0" fontId="2" fillId="3" borderId="1" xfId="2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tabSelected="1" workbookViewId="0">
      <selection activeCell="F27" sqref="F27"/>
    </sheetView>
  </sheetViews>
  <sheetFormatPr defaultRowHeight="14.25" x14ac:dyDescent="0.45"/>
  <cols>
    <col min="1" max="1" width="13.3984375" customWidth="1"/>
    <col min="2" max="2" width="10.86328125" style="2" customWidth="1"/>
    <col min="3" max="3" width="9.1328125" style="2"/>
    <col min="5" max="5" width="12" bestFit="1" customWidth="1"/>
    <col min="6" max="6" width="12.265625" bestFit="1" customWidth="1"/>
    <col min="11" max="11" width="11" bestFit="1" customWidth="1"/>
    <col min="12" max="12" width="12" bestFit="1" customWidth="1"/>
    <col min="13" max="13" width="10.265625" customWidth="1"/>
    <col min="14" max="14" width="10.3984375" customWidth="1"/>
  </cols>
  <sheetData>
    <row r="1" spans="1:14" s="6" customFormat="1" ht="28.5" x14ac:dyDescent="0.45">
      <c r="A1" s="4" t="s">
        <v>0</v>
      </c>
      <c r="B1" s="5" t="s">
        <v>12</v>
      </c>
      <c r="C1" s="5" t="s">
        <v>3</v>
      </c>
      <c r="D1" s="5" t="s">
        <v>2</v>
      </c>
      <c r="F1" s="4" t="s">
        <v>1</v>
      </c>
      <c r="G1" s="5" t="s">
        <v>8</v>
      </c>
      <c r="H1" s="5" t="s">
        <v>9</v>
      </c>
      <c r="I1" s="5" t="s">
        <v>7</v>
      </c>
      <c r="J1" s="5" t="s">
        <v>4</v>
      </c>
      <c r="K1" s="5" t="s">
        <v>6</v>
      </c>
      <c r="L1" s="5" t="s">
        <v>10</v>
      </c>
      <c r="M1" s="5" t="s">
        <v>11</v>
      </c>
      <c r="N1" s="5" t="s">
        <v>5</v>
      </c>
    </row>
    <row r="2" spans="1:14" x14ac:dyDescent="0.45">
      <c r="A2" s="1">
        <v>1</v>
      </c>
      <c r="B2" s="2">
        <v>53.4</v>
      </c>
      <c r="C2" s="2">
        <v>0</v>
      </c>
      <c r="D2" s="2">
        <v>0.71565749892449593</v>
      </c>
      <c r="F2" s="1">
        <v>1</v>
      </c>
      <c r="G2" s="3">
        <v>0</v>
      </c>
      <c r="H2" s="3">
        <v>0</v>
      </c>
      <c r="I2" s="3">
        <f>0.5*(G2+H2)</f>
        <v>0</v>
      </c>
      <c r="J2" s="3">
        <v>5</v>
      </c>
      <c r="K2" s="3">
        <f t="shared" ref="K2:K21" si="0">J2*(1-N2)</f>
        <v>5</v>
      </c>
      <c r="L2" s="3">
        <v>5.8200000000000005E-4</v>
      </c>
      <c r="M2" s="8">
        <v>20</v>
      </c>
      <c r="N2" s="7">
        <v>0</v>
      </c>
    </row>
    <row r="3" spans="1:14" x14ac:dyDescent="0.45">
      <c r="A3" s="1">
        <v>2</v>
      </c>
      <c r="B3" s="2">
        <v>39</v>
      </c>
      <c r="C3" s="2">
        <v>0</v>
      </c>
      <c r="D3" s="2">
        <v>0.9832032831057822</v>
      </c>
      <c r="E3" s="9"/>
      <c r="F3" s="1">
        <v>2</v>
      </c>
      <c r="G3" s="3">
        <v>0</v>
      </c>
      <c r="H3" s="3">
        <v>0</v>
      </c>
      <c r="I3" s="3">
        <f t="shared" ref="I3:I21" si="1">0.5*(G3+H3)</f>
        <v>0</v>
      </c>
      <c r="J3" s="2">
        <v>5</v>
      </c>
      <c r="K3" s="3">
        <f t="shared" si="0"/>
        <v>3.5</v>
      </c>
      <c r="L3" s="3">
        <v>1.32E-3</v>
      </c>
      <c r="M3" s="8">
        <v>20</v>
      </c>
      <c r="N3" s="7">
        <v>0.3</v>
      </c>
    </row>
    <row r="4" spans="1:14" x14ac:dyDescent="0.45">
      <c r="A4" s="1">
        <v>3</v>
      </c>
      <c r="B4" s="2">
        <v>23.61</v>
      </c>
      <c r="C4" s="2">
        <v>0</v>
      </c>
      <c r="D4" s="2">
        <v>0.88164074745926413</v>
      </c>
      <c r="E4" s="9"/>
      <c r="F4" s="1">
        <v>3</v>
      </c>
      <c r="G4" s="3">
        <v>0</v>
      </c>
      <c r="H4" s="3">
        <v>0</v>
      </c>
      <c r="I4" s="3">
        <f t="shared" si="1"/>
        <v>0</v>
      </c>
      <c r="J4" s="2">
        <v>10</v>
      </c>
      <c r="K4" s="3">
        <f t="shared" si="0"/>
        <v>7</v>
      </c>
      <c r="L4" s="3">
        <v>1.92E-3</v>
      </c>
      <c r="M4" s="8">
        <v>20</v>
      </c>
      <c r="N4" s="7">
        <v>0.3</v>
      </c>
    </row>
    <row r="5" spans="1:14" x14ac:dyDescent="0.45">
      <c r="A5" s="1">
        <v>4</v>
      </c>
      <c r="B5" s="2">
        <v>22.8</v>
      </c>
      <c r="C5" s="2">
        <v>0</v>
      </c>
      <c r="D5" s="2">
        <v>0.819726589663478</v>
      </c>
      <c r="E5" s="9"/>
      <c r="F5" s="1">
        <v>4</v>
      </c>
      <c r="G5" s="3">
        <v>0</v>
      </c>
      <c r="H5" s="3">
        <v>0</v>
      </c>
      <c r="I5" s="3">
        <f t="shared" si="1"/>
        <v>0</v>
      </c>
      <c r="J5" s="2">
        <v>15</v>
      </c>
      <c r="K5" s="3">
        <f t="shared" si="0"/>
        <v>15</v>
      </c>
      <c r="L5" s="3">
        <v>2.49E-3</v>
      </c>
      <c r="M5" s="8">
        <v>20</v>
      </c>
      <c r="N5" s="7">
        <v>0</v>
      </c>
    </row>
    <row r="6" spans="1:14" x14ac:dyDescent="0.45">
      <c r="A6" s="1">
        <v>5</v>
      </c>
      <c r="B6" s="2">
        <v>22.8</v>
      </c>
      <c r="C6" s="2">
        <v>0</v>
      </c>
      <c r="D6" s="2">
        <v>0.61418731584040454</v>
      </c>
      <c r="E6" s="9"/>
      <c r="F6" s="1">
        <v>5</v>
      </c>
      <c r="G6" s="3">
        <v>0</v>
      </c>
      <c r="H6" s="3">
        <v>0</v>
      </c>
      <c r="I6" s="3">
        <f t="shared" si="1"/>
        <v>0</v>
      </c>
      <c r="J6" s="3">
        <v>20</v>
      </c>
      <c r="K6" s="3">
        <f t="shared" si="0"/>
        <v>14</v>
      </c>
      <c r="L6" s="3">
        <v>5.8200000000000005E-4</v>
      </c>
      <c r="M6" s="8">
        <v>20</v>
      </c>
      <c r="N6" s="7">
        <v>0.3</v>
      </c>
    </row>
    <row r="7" spans="1:14" x14ac:dyDescent="0.45">
      <c r="A7" s="1">
        <v>6</v>
      </c>
      <c r="B7" s="2">
        <v>31.5</v>
      </c>
      <c r="C7" s="2">
        <v>0</v>
      </c>
      <c r="D7" s="2">
        <v>0.61417611569837072</v>
      </c>
      <c r="E7" s="9"/>
      <c r="F7" s="1">
        <v>6</v>
      </c>
      <c r="G7" s="3">
        <v>0</v>
      </c>
      <c r="H7" s="3">
        <v>0</v>
      </c>
      <c r="I7" s="3">
        <f t="shared" si="1"/>
        <v>0</v>
      </c>
      <c r="J7" s="2">
        <v>15</v>
      </c>
      <c r="K7" s="3">
        <f t="shared" si="0"/>
        <v>15</v>
      </c>
      <c r="L7" s="3">
        <v>1.32E-3</v>
      </c>
      <c r="M7" s="8">
        <v>20</v>
      </c>
      <c r="N7" s="7">
        <v>0</v>
      </c>
    </row>
    <row r="8" spans="1:14" x14ac:dyDescent="0.45">
      <c r="A8" s="1">
        <v>7</v>
      </c>
      <c r="B8" s="2">
        <v>53.4</v>
      </c>
      <c r="C8" s="2">
        <v>0</v>
      </c>
      <c r="D8" s="2">
        <v>0.56871130441182494</v>
      </c>
      <c r="E8" s="9"/>
      <c r="F8" s="1">
        <v>7</v>
      </c>
      <c r="G8" s="3">
        <v>0</v>
      </c>
      <c r="H8" s="3">
        <v>0</v>
      </c>
      <c r="I8" s="3">
        <f t="shared" si="1"/>
        <v>0</v>
      </c>
      <c r="J8" s="2">
        <v>15</v>
      </c>
      <c r="K8" s="3">
        <f t="shared" si="0"/>
        <v>12</v>
      </c>
      <c r="L8" s="3">
        <v>1.92E-3</v>
      </c>
      <c r="M8" s="8">
        <v>20</v>
      </c>
      <c r="N8" s="7">
        <v>0.19999999999999996</v>
      </c>
    </row>
    <row r="9" spans="1:14" x14ac:dyDescent="0.45">
      <c r="A9" s="1">
        <v>8</v>
      </c>
      <c r="B9" s="2">
        <v>88.9</v>
      </c>
      <c r="C9" s="2">
        <v>0</v>
      </c>
      <c r="D9" s="2">
        <v>0.94394809089383691</v>
      </c>
      <c r="E9" s="9"/>
      <c r="F9" s="1">
        <v>8</v>
      </c>
      <c r="G9" s="3">
        <v>0</v>
      </c>
      <c r="H9" s="3">
        <v>0</v>
      </c>
      <c r="I9" s="3">
        <f t="shared" si="1"/>
        <v>0</v>
      </c>
      <c r="J9" s="2">
        <v>15</v>
      </c>
      <c r="K9" s="3">
        <f t="shared" si="0"/>
        <v>9</v>
      </c>
      <c r="L9" s="3">
        <v>2.49E-3</v>
      </c>
      <c r="M9" s="8">
        <v>20</v>
      </c>
      <c r="N9" s="7">
        <v>0.4</v>
      </c>
    </row>
    <row r="10" spans="1:14" x14ac:dyDescent="0.45">
      <c r="A10" s="1">
        <v>9</v>
      </c>
      <c r="B10" s="2">
        <v>22.08</v>
      </c>
      <c r="C10" s="2">
        <v>0.70555137927976697</v>
      </c>
      <c r="D10" s="2">
        <v>0.82086727524587788</v>
      </c>
      <c r="E10" s="9"/>
      <c r="F10" s="1">
        <v>9</v>
      </c>
      <c r="G10" s="3">
        <v>0</v>
      </c>
      <c r="H10" s="3">
        <v>0</v>
      </c>
      <c r="I10" s="3">
        <f t="shared" si="1"/>
        <v>0</v>
      </c>
      <c r="J10" s="3">
        <v>15</v>
      </c>
      <c r="K10" s="3">
        <f t="shared" si="0"/>
        <v>6</v>
      </c>
      <c r="L10" s="3">
        <v>5.8200000000000005E-4</v>
      </c>
      <c r="M10" s="8">
        <v>20</v>
      </c>
      <c r="N10" s="7">
        <v>0.6</v>
      </c>
    </row>
    <row r="11" spans="1:14" x14ac:dyDescent="0.45">
      <c r="A11" s="1">
        <v>10</v>
      </c>
      <c r="B11" s="2">
        <v>2.02</v>
      </c>
      <c r="C11" s="2">
        <v>0.92613247415661981</v>
      </c>
      <c r="D11" s="2">
        <v>0.87053289113329757</v>
      </c>
      <c r="E11" s="9"/>
      <c r="F11" s="1">
        <v>10</v>
      </c>
      <c r="G11" s="3">
        <v>0</v>
      </c>
      <c r="H11" s="3">
        <v>0</v>
      </c>
      <c r="I11" s="3">
        <f t="shared" si="1"/>
        <v>0</v>
      </c>
      <c r="J11" s="2">
        <v>15</v>
      </c>
      <c r="K11" s="3">
        <f t="shared" si="0"/>
        <v>2.9999999999999991</v>
      </c>
      <c r="L11" s="3">
        <v>1.32E-3</v>
      </c>
      <c r="M11" s="8">
        <v>20</v>
      </c>
      <c r="N11" s="7">
        <v>0.8</v>
      </c>
    </row>
    <row r="12" spans="1:14" x14ac:dyDescent="0.45">
      <c r="A12" s="1">
        <v>11</v>
      </c>
      <c r="B12" s="2">
        <v>1.6</v>
      </c>
      <c r="C12" s="2">
        <v>0.70477080556620253</v>
      </c>
      <c r="D12" s="2">
        <v>0.55129863457369943</v>
      </c>
      <c r="E12" s="9"/>
      <c r="F12" s="1">
        <v>11</v>
      </c>
      <c r="G12" s="3">
        <v>0</v>
      </c>
      <c r="H12" s="3">
        <v>0</v>
      </c>
      <c r="I12" s="3">
        <f t="shared" si="1"/>
        <v>0</v>
      </c>
      <c r="J12" s="2">
        <v>10</v>
      </c>
      <c r="K12" s="3">
        <f t="shared" si="0"/>
        <v>10</v>
      </c>
      <c r="L12" s="3">
        <v>1.92E-3</v>
      </c>
      <c r="M12" s="8">
        <v>20</v>
      </c>
      <c r="N12" s="7">
        <v>0</v>
      </c>
    </row>
    <row r="13" spans="1:14" x14ac:dyDescent="0.45">
      <c r="A13" s="1">
        <v>12</v>
      </c>
      <c r="B13" s="2">
        <v>1</v>
      </c>
      <c r="C13" s="2">
        <v>0.79227515595053688</v>
      </c>
      <c r="D13" s="2">
        <v>0.99211671146110925</v>
      </c>
      <c r="E13" s="9"/>
      <c r="F13" s="1">
        <v>12</v>
      </c>
      <c r="G13" s="3">
        <v>0</v>
      </c>
      <c r="H13" s="3">
        <v>0</v>
      </c>
      <c r="I13" s="3">
        <f t="shared" si="1"/>
        <v>0</v>
      </c>
      <c r="J13" s="2">
        <v>10</v>
      </c>
      <c r="K13" s="3">
        <f t="shared" si="0"/>
        <v>8</v>
      </c>
      <c r="L13" s="3">
        <v>2.49E-3</v>
      </c>
      <c r="M13" s="8">
        <v>20</v>
      </c>
      <c r="N13" s="7">
        <v>0.19999999999999996</v>
      </c>
    </row>
    <row r="14" spans="1:14" x14ac:dyDescent="0.45">
      <c r="A14" s="1">
        <v>13</v>
      </c>
      <c r="B14" s="2">
        <v>0.98</v>
      </c>
      <c r="C14" s="2">
        <v>0.72142395624348987</v>
      </c>
      <c r="D14" s="2">
        <v>0.92828397883118097</v>
      </c>
      <c r="E14" s="9"/>
      <c r="F14" s="1">
        <v>13</v>
      </c>
      <c r="G14" s="3">
        <v>0</v>
      </c>
      <c r="H14" s="3">
        <v>0</v>
      </c>
      <c r="I14" s="3">
        <f t="shared" si="1"/>
        <v>0</v>
      </c>
      <c r="J14" s="3">
        <v>10</v>
      </c>
      <c r="K14" s="3">
        <f t="shared" si="0"/>
        <v>6</v>
      </c>
      <c r="L14" s="3">
        <v>5.8200000000000005E-4</v>
      </c>
      <c r="M14" s="8">
        <v>20</v>
      </c>
      <c r="N14" s="7">
        <v>0.4</v>
      </c>
    </row>
    <row r="15" spans="1:14" x14ac:dyDescent="0.45">
      <c r="A15" s="1">
        <v>14</v>
      </c>
      <c r="B15" s="2">
        <v>0.96</v>
      </c>
      <c r="C15" s="2">
        <v>0.9897891580431516</v>
      </c>
      <c r="D15" s="2">
        <v>0.64033965778833424</v>
      </c>
      <c r="E15" s="9"/>
      <c r="F15" s="1">
        <v>14</v>
      </c>
      <c r="G15" s="3">
        <v>0</v>
      </c>
      <c r="H15" s="3">
        <v>0</v>
      </c>
      <c r="I15" s="3">
        <f t="shared" si="1"/>
        <v>0</v>
      </c>
      <c r="J15" s="2">
        <v>10</v>
      </c>
      <c r="K15" s="3">
        <f t="shared" si="0"/>
        <v>4</v>
      </c>
      <c r="L15" s="3">
        <v>1.32E-3</v>
      </c>
      <c r="M15" s="8">
        <v>20</v>
      </c>
      <c r="N15" s="7">
        <v>0.6</v>
      </c>
    </row>
    <row r="16" spans="1:14" x14ac:dyDescent="0.45">
      <c r="A16" s="1">
        <v>15</v>
      </c>
      <c r="B16" s="2">
        <v>0.8</v>
      </c>
      <c r="C16" s="2">
        <v>0.9486993704194302</v>
      </c>
      <c r="D16" s="2">
        <v>0.62617045232956037</v>
      </c>
      <c r="E16" s="9"/>
      <c r="F16" s="1">
        <v>15</v>
      </c>
      <c r="G16" s="3">
        <v>0</v>
      </c>
      <c r="H16" s="3">
        <v>0</v>
      </c>
      <c r="I16" s="3">
        <f t="shared" si="1"/>
        <v>0</v>
      </c>
      <c r="J16" s="2">
        <v>10</v>
      </c>
      <c r="K16" s="3">
        <f t="shared" si="0"/>
        <v>1.9999999999999996</v>
      </c>
      <c r="L16" s="3">
        <v>1.92E-3</v>
      </c>
      <c r="M16" s="8">
        <v>20</v>
      </c>
      <c r="N16" s="7">
        <v>0.8</v>
      </c>
    </row>
    <row r="17" spans="1:14" x14ac:dyDescent="0.45">
      <c r="A17" s="1">
        <v>16</v>
      </c>
      <c r="B17" s="2">
        <v>0.76</v>
      </c>
      <c r="C17" s="2">
        <v>0.71206855046166317</v>
      </c>
      <c r="D17" s="2">
        <v>0.62690391103889398</v>
      </c>
      <c r="E17" s="9"/>
      <c r="F17" s="1">
        <v>16</v>
      </c>
      <c r="G17" s="3">
        <v>0</v>
      </c>
      <c r="H17" s="3">
        <v>0</v>
      </c>
      <c r="I17" s="3">
        <f t="shared" si="1"/>
        <v>0</v>
      </c>
      <c r="J17" s="2">
        <v>5</v>
      </c>
      <c r="K17" s="3">
        <f t="shared" si="0"/>
        <v>5</v>
      </c>
      <c r="L17" s="3">
        <v>2.49E-3</v>
      </c>
      <c r="M17" s="8">
        <v>20</v>
      </c>
      <c r="N17" s="7">
        <v>0</v>
      </c>
    </row>
    <row r="18" spans="1:14" x14ac:dyDescent="0.45">
      <c r="A18" s="1">
        <v>17</v>
      </c>
      <c r="B18" s="2">
        <v>0.76</v>
      </c>
      <c r="C18" s="2">
        <v>0.78632740552930558</v>
      </c>
      <c r="D18" s="2">
        <v>0.6830147656388349</v>
      </c>
      <c r="E18" s="9"/>
      <c r="F18" s="1">
        <v>17</v>
      </c>
      <c r="G18" s="3">
        <v>0</v>
      </c>
      <c r="H18" s="3">
        <v>0</v>
      </c>
      <c r="I18" s="3">
        <f t="shared" si="1"/>
        <v>0</v>
      </c>
      <c r="J18" s="3">
        <v>5</v>
      </c>
      <c r="K18" s="3">
        <f t="shared" si="0"/>
        <v>4</v>
      </c>
      <c r="L18" s="3">
        <v>5.8200000000000005E-4</v>
      </c>
      <c r="M18" s="8">
        <v>20</v>
      </c>
      <c r="N18" s="7">
        <v>0.19999999999999996</v>
      </c>
    </row>
    <row r="19" spans="1:14" x14ac:dyDescent="0.45">
      <c r="A19" s="1">
        <v>18</v>
      </c>
      <c r="B19" s="2">
        <v>1.38</v>
      </c>
      <c r="C19" s="2">
        <v>0.76292440091082681</v>
      </c>
      <c r="D19" s="2">
        <v>0.78541026131544833</v>
      </c>
      <c r="E19" s="9"/>
      <c r="F19" s="1">
        <v>18</v>
      </c>
      <c r="G19" s="3">
        <v>0</v>
      </c>
      <c r="H19" s="3">
        <v>0</v>
      </c>
      <c r="I19" s="3">
        <f t="shared" si="1"/>
        <v>0</v>
      </c>
      <c r="J19" s="2">
        <v>5</v>
      </c>
      <c r="K19" s="3">
        <f t="shared" si="0"/>
        <v>3</v>
      </c>
      <c r="L19" s="3">
        <v>1.32E-3</v>
      </c>
      <c r="M19" s="8">
        <v>20</v>
      </c>
      <c r="N19" s="7">
        <v>0.4</v>
      </c>
    </row>
    <row r="20" spans="1:14" x14ac:dyDescent="0.45">
      <c r="A20" s="1">
        <v>19</v>
      </c>
      <c r="B20" s="2">
        <v>5.52</v>
      </c>
      <c r="C20" s="2">
        <v>0.61674237317495562</v>
      </c>
      <c r="D20" s="2">
        <v>0.74231339442097366</v>
      </c>
      <c r="E20" s="9"/>
      <c r="F20" s="1">
        <v>19</v>
      </c>
      <c r="G20" s="3">
        <v>0</v>
      </c>
      <c r="H20" s="3">
        <v>0</v>
      </c>
      <c r="I20" s="3">
        <f t="shared" si="1"/>
        <v>0</v>
      </c>
      <c r="J20" s="2">
        <v>5</v>
      </c>
      <c r="K20" s="3">
        <f t="shared" si="0"/>
        <v>2</v>
      </c>
      <c r="L20" s="3">
        <v>1.92E-3</v>
      </c>
      <c r="M20" s="8">
        <v>20</v>
      </c>
      <c r="N20" s="7">
        <v>0.6</v>
      </c>
    </row>
    <row r="21" spans="1:14" x14ac:dyDescent="0.45">
      <c r="A21" s="1">
        <v>20</v>
      </c>
      <c r="B21" s="2">
        <v>64</v>
      </c>
      <c r="C21" s="2">
        <v>0</v>
      </c>
      <c r="D21" s="2">
        <v>0.67697214717707321</v>
      </c>
      <c r="E21" s="9"/>
      <c r="F21" s="1">
        <v>20</v>
      </c>
      <c r="G21" s="3">
        <v>0</v>
      </c>
      <c r="H21" s="3">
        <v>0</v>
      </c>
      <c r="I21" s="3">
        <f t="shared" si="1"/>
        <v>0</v>
      </c>
      <c r="J21" s="2">
        <v>5</v>
      </c>
      <c r="K21" s="3">
        <f t="shared" si="0"/>
        <v>0.99999999999999978</v>
      </c>
      <c r="L21" s="3">
        <v>2.49E-3</v>
      </c>
      <c r="M21" s="8">
        <v>20</v>
      </c>
      <c r="N21" s="7">
        <v>0.8</v>
      </c>
    </row>
    <row r="22" spans="1:14" x14ac:dyDescent="0.45">
      <c r="A22" s="1">
        <v>21</v>
      </c>
      <c r="B22" s="2">
        <v>87.36</v>
      </c>
      <c r="C22" s="2">
        <v>0</v>
      </c>
      <c r="D22" s="2">
        <v>0.82585339816516801</v>
      </c>
      <c r="E22" s="9"/>
    </row>
    <row r="23" spans="1:14" x14ac:dyDescent="0.45">
      <c r="A23" s="1">
        <v>22</v>
      </c>
      <c r="B23" s="2">
        <v>65.53</v>
      </c>
      <c r="C23" s="2">
        <v>0</v>
      </c>
      <c r="D23" s="2">
        <v>0.6065140544155091</v>
      </c>
      <c r="E23" s="9"/>
    </row>
    <row r="24" spans="1:14" x14ac:dyDescent="0.45">
      <c r="A24" s="1">
        <v>23</v>
      </c>
      <c r="B24" s="2">
        <v>52</v>
      </c>
      <c r="C24" s="2">
        <v>0</v>
      </c>
      <c r="D24" s="2">
        <v>0.6773972623614769</v>
      </c>
      <c r="E24" s="9"/>
    </row>
    <row r="25" spans="1:14" x14ac:dyDescent="0.45">
      <c r="A25" s="1">
        <v>24</v>
      </c>
      <c r="B25" s="2">
        <v>22.8</v>
      </c>
      <c r="C25" s="2">
        <v>0</v>
      </c>
      <c r="D25" s="2">
        <v>0.71185992660437192</v>
      </c>
      <c r="E25" s="9"/>
    </row>
    <row r="26" spans="1:14" x14ac:dyDescent="0.45">
      <c r="A26" s="1">
        <v>25</v>
      </c>
      <c r="B26" s="2">
        <v>83</v>
      </c>
      <c r="C26" s="2">
        <v>0</v>
      </c>
      <c r="D26">
        <v>0.75351579288383064</v>
      </c>
    </row>
    <row r="27" spans="1:14" x14ac:dyDescent="0.45">
      <c r="A27" s="1">
        <v>26</v>
      </c>
      <c r="B27" s="2">
        <v>70</v>
      </c>
      <c r="C27" s="2">
        <v>0</v>
      </c>
      <c r="D27">
        <v>0.90633575365782149</v>
      </c>
    </row>
    <row r="28" spans="1:14" x14ac:dyDescent="0.45">
      <c r="A28" s="1">
        <v>27</v>
      </c>
      <c r="B28" s="2">
        <v>65</v>
      </c>
      <c r="C28" s="2">
        <v>0</v>
      </c>
      <c r="D28">
        <v>0.63445852787324797</v>
      </c>
    </row>
    <row r="29" spans="1:14" x14ac:dyDescent="0.45">
      <c r="A29" s="1">
        <v>28</v>
      </c>
      <c r="B29" s="2">
        <v>65</v>
      </c>
      <c r="C29" s="2">
        <v>0</v>
      </c>
      <c r="D29">
        <v>0.78052438654425016</v>
      </c>
    </row>
    <row r="30" spans="1:14" x14ac:dyDescent="0.45">
      <c r="A30" s="1">
        <v>29</v>
      </c>
      <c r="B30" s="2">
        <v>63</v>
      </c>
      <c r="C30" s="2">
        <v>0</v>
      </c>
      <c r="D30">
        <v>0.81682723516144862</v>
      </c>
    </row>
    <row r="31" spans="1:14" x14ac:dyDescent="0.45">
      <c r="A31" s="1">
        <v>30</v>
      </c>
      <c r="B31" s="2">
        <v>65</v>
      </c>
      <c r="C31" s="2">
        <v>0</v>
      </c>
      <c r="D31">
        <v>0.56330944237757941</v>
      </c>
    </row>
    <row r="32" spans="1:14" x14ac:dyDescent="0.45">
      <c r="A32" s="1">
        <v>31</v>
      </c>
      <c r="B32" s="2">
        <v>65</v>
      </c>
      <c r="C32" s="3">
        <v>0</v>
      </c>
      <c r="D32" s="3">
        <v>0.8238529637137546</v>
      </c>
    </row>
    <row r="33" spans="1:4" x14ac:dyDescent="0.45">
      <c r="A33" s="1">
        <v>32</v>
      </c>
      <c r="B33" s="2">
        <v>68</v>
      </c>
      <c r="C33" s="2">
        <v>0.71548151604290888</v>
      </c>
      <c r="D33">
        <v>0.62092291936698896</v>
      </c>
    </row>
    <row r="34" spans="1:4" x14ac:dyDescent="0.45">
      <c r="A34" s="1">
        <v>33</v>
      </c>
      <c r="B34" s="2">
        <v>60</v>
      </c>
      <c r="C34" s="2">
        <v>0.61610007544136847</v>
      </c>
      <c r="D34">
        <v>0.57194687784102072</v>
      </c>
    </row>
    <row r="35" spans="1:4" x14ac:dyDescent="0.45">
      <c r="A35" s="1">
        <v>34</v>
      </c>
      <c r="B35" s="2">
        <v>41</v>
      </c>
      <c r="C35" s="2">
        <v>0.68169513604265652</v>
      </c>
      <c r="D35">
        <v>0.9823540963691213</v>
      </c>
    </row>
    <row r="36" spans="1:4" x14ac:dyDescent="0.45">
      <c r="A36" s="1">
        <v>35</v>
      </c>
      <c r="B36" s="2">
        <v>25</v>
      </c>
      <c r="C36" s="2">
        <v>0.95569420080779144</v>
      </c>
      <c r="D36">
        <v>0.99013031136364016</v>
      </c>
    </row>
    <row r="37" spans="1:4" x14ac:dyDescent="0.45">
      <c r="A37" s="1">
        <v>36</v>
      </c>
      <c r="B37" s="2">
        <v>11</v>
      </c>
      <c r="C37" s="2">
        <v>0.88208050523190007</v>
      </c>
      <c r="D37">
        <v>0.91711857637847161</v>
      </c>
    </row>
    <row r="38" spans="1:4" x14ac:dyDescent="0.45">
      <c r="A38" s="1">
        <v>37</v>
      </c>
      <c r="B38" s="2">
        <v>11</v>
      </c>
      <c r="C38" s="2">
        <v>0.68582968808579692</v>
      </c>
      <c r="D38">
        <v>0.68318728338497758</v>
      </c>
    </row>
    <row r="39" spans="1:4" x14ac:dyDescent="0.45">
      <c r="A39" s="1">
        <v>38</v>
      </c>
      <c r="B39" s="2">
        <v>11</v>
      </c>
      <c r="C39" s="2">
        <v>0.71119030590605314</v>
      </c>
      <c r="D39">
        <v>0.5870941771567264</v>
      </c>
    </row>
    <row r="40" spans="1:4" x14ac:dyDescent="0.45">
      <c r="A40" s="1">
        <v>39</v>
      </c>
      <c r="B40" s="2">
        <v>10</v>
      </c>
      <c r="C40" s="2">
        <v>0.87819410265066389</v>
      </c>
      <c r="D40">
        <v>0.85946302444982092</v>
      </c>
    </row>
    <row r="41" spans="1:4" x14ac:dyDescent="0.45">
      <c r="A41" s="1">
        <v>40</v>
      </c>
      <c r="B41" s="2">
        <v>7</v>
      </c>
      <c r="C41" s="2">
        <v>0.63231984302468258</v>
      </c>
      <c r="D41">
        <v>0.74612452551380271</v>
      </c>
    </row>
    <row r="42" spans="1:4" x14ac:dyDescent="0.45">
      <c r="A42" s="1">
        <v>41</v>
      </c>
      <c r="B42" s="2">
        <v>25</v>
      </c>
      <c r="C42" s="2">
        <v>0.63876420290985614</v>
      </c>
      <c r="D42">
        <v>0.59840855577327379</v>
      </c>
    </row>
    <row r="43" spans="1:4" x14ac:dyDescent="0.45">
      <c r="A43" s="1">
        <v>42</v>
      </c>
      <c r="B43" s="2">
        <v>46</v>
      </c>
      <c r="C43" s="2">
        <v>0.69021577325168093</v>
      </c>
      <c r="D43">
        <v>0.77167504642407436</v>
      </c>
    </row>
    <row r="44" spans="1:4" x14ac:dyDescent="0.45">
      <c r="A44" s="1">
        <v>43</v>
      </c>
      <c r="B44" s="2">
        <v>83</v>
      </c>
      <c r="C44" s="2">
        <v>0.64973595226906244</v>
      </c>
      <c r="D44">
        <v>0.55770851766111074</v>
      </c>
    </row>
    <row r="45" spans="1:4" x14ac:dyDescent="0.45">
      <c r="A45" s="1">
        <v>44</v>
      </c>
      <c r="B45" s="2">
        <v>140</v>
      </c>
      <c r="C45" s="2">
        <v>0</v>
      </c>
      <c r="D45">
        <v>0.96398207390609725</v>
      </c>
    </row>
    <row r="46" spans="1:4" x14ac:dyDescent="0.45">
      <c r="A46" s="1">
        <v>45</v>
      </c>
      <c r="B46" s="2">
        <v>130</v>
      </c>
      <c r="C46" s="2">
        <v>0</v>
      </c>
      <c r="D46">
        <v>0.66190441979439008</v>
      </c>
    </row>
    <row r="47" spans="1:4" x14ac:dyDescent="0.45">
      <c r="A47" s="1">
        <v>46</v>
      </c>
      <c r="B47" s="2">
        <v>113</v>
      </c>
      <c r="C47" s="2">
        <v>0</v>
      </c>
      <c r="D47">
        <v>0.84938166769824641</v>
      </c>
    </row>
    <row r="48" spans="1:4" x14ac:dyDescent="0.45">
      <c r="A48" s="1">
        <v>47</v>
      </c>
      <c r="B48" s="2">
        <v>107</v>
      </c>
      <c r="C48" s="2">
        <v>0</v>
      </c>
      <c r="D48">
        <v>0.68648290923114785</v>
      </c>
    </row>
    <row r="49" spans="1:4" x14ac:dyDescent="0.45">
      <c r="A49" s="1">
        <v>48</v>
      </c>
      <c r="B49" s="2">
        <v>89</v>
      </c>
      <c r="C49" s="2">
        <v>0</v>
      </c>
      <c r="D49">
        <v>0.78323320361541526</v>
      </c>
    </row>
    <row r="50" spans="1:4" x14ac:dyDescent="0.45">
      <c r="A50" s="1">
        <v>49</v>
      </c>
      <c r="B50" s="2">
        <v>83</v>
      </c>
      <c r="C50" s="2">
        <v>0</v>
      </c>
      <c r="D50">
        <v>0.79560450383522374</v>
      </c>
    </row>
    <row r="51" spans="1:4" x14ac:dyDescent="0.45">
      <c r="A51" s="1">
        <v>50</v>
      </c>
      <c r="B51" s="2">
        <v>70</v>
      </c>
      <c r="C51" s="2">
        <v>0</v>
      </c>
      <c r="D51">
        <v>0.62757719155064606</v>
      </c>
    </row>
    <row r="52" spans="1:4" x14ac:dyDescent="0.45">
      <c r="A52" s="1">
        <v>51</v>
      </c>
      <c r="B52" s="2">
        <v>65</v>
      </c>
      <c r="C52" s="2">
        <v>0</v>
      </c>
      <c r="D52">
        <v>0.99196569390717315</v>
      </c>
    </row>
    <row r="53" spans="1:4" x14ac:dyDescent="0.45">
      <c r="A53" s="1">
        <v>52</v>
      </c>
      <c r="B53" s="2">
        <v>65</v>
      </c>
      <c r="C53" s="2">
        <v>0</v>
      </c>
      <c r="D53">
        <v>0.90167223471096891</v>
      </c>
    </row>
    <row r="54" spans="1:4" x14ac:dyDescent="0.45">
      <c r="A54" s="1">
        <v>53</v>
      </c>
      <c r="B54" s="2">
        <v>63</v>
      </c>
      <c r="C54" s="2">
        <v>0</v>
      </c>
      <c r="D54">
        <v>0.97799544206169964</v>
      </c>
    </row>
    <row r="55" spans="1:4" x14ac:dyDescent="0.45">
      <c r="A55" s="1">
        <v>54</v>
      </c>
      <c r="B55" s="2">
        <v>65</v>
      </c>
      <c r="C55" s="2">
        <v>0</v>
      </c>
      <c r="D55">
        <v>0.95725224297495826</v>
      </c>
    </row>
    <row r="56" spans="1:4" x14ac:dyDescent="0.45">
      <c r="A56" s="1">
        <v>55</v>
      </c>
      <c r="B56" s="2">
        <v>65</v>
      </c>
      <c r="C56" s="2">
        <v>0</v>
      </c>
      <c r="D56">
        <v>0.81937437860878171</v>
      </c>
    </row>
    <row r="57" spans="1:4" x14ac:dyDescent="0.45">
      <c r="A57" s="1">
        <v>56</v>
      </c>
      <c r="B57" s="2">
        <v>68</v>
      </c>
      <c r="C57" s="2">
        <v>0.61343338810191617</v>
      </c>
      <c r="D57">
        <v>0.96981143098608324</v>
      </c>
    </row>
    <row r="58" spans="1:4" x14ac:dyDescent="0.45">
      <c r="A58" s="1">
        <v>57</v>
      </c>
      <c r="B58" s="2">
        <v>60</v>
      </c>
      <c r="C58" s="2">
        <v>0.66335381106651692</v>
      </c>
      <c r="D58">
        <v>0.58283163549510353</v>
      </c>
    </row>
    <row r="59" spans="1:4" x14ac:dyDescent="0.45">
      <c r="A59" s="1">
        <v>58</v>
      </c>
      <c r="B59" s="2">
        <v>41</v>
      </c>
      <c r="C59" s="2">
        <v>0.93757397899254336</v>
      </c>
      <c r="D59">
        <v>0.63274465377528499</v>
      </c>
    </row>
    <row r="60" spans="1:4" x14ac:dyDescent="0.45">
      <c r="A60" s="1">
        <v>59</v>
      </c>
      <c r="B60" s="2">
        <v>25</v>
      </c>
      <c r="C60" s="2">
        <v>0.78903807507995327</v>
      </c>
      <c r="D60">
        <v>0.56274148632224652</v>
      </c>
    </row>
    <row r="61" spans="1:4" x14ac:dyDescent="0.45">
      <c r="A61" s="1">
        <v>60</v>
      </c>
      <c r="B61" s="2">
        <v>11</v>
      </c>
      <c r="C61" s="2">
        <v>0.97874057883546473</v>
      </c>
      <c r="D61">
        <v>0.69280699359718889</v>
      </c>
    </row>
    <row r="62" spans="1:4" x14ac:dyDescent="0.45">
      <c r="A62" s="1">
        <v>61</v>
      </c>
      <c r="B62" s="2">
        <v>11</v>
      </c>
      <c r="C62" s="2">
        <v>0.89812643400320391</v>
      </c>
      <c r="D62">
        <v>0.72222207703421748</v>
      </c>
    </row>
    <row r="63" spans="1:4" x14ac:dyDescent="0.45">
      <c r="A63" s="1">
        <v>62</v>
      </c>
      <c r="B63" s="2">
        <v>11</v>
      </c>
      <c r="C63" s="2">
        <v>0.94583374810048104</v>
      </c>
      <c r="D63">
        <v>0.66774084297643221</v>
      </c>
    </row>
    <row r="64" spans="1:4" x14ac:dyDescent="0.45">
      <c r="A64" s="1">
        <v>63</v>
      </c>
      <c r="B64" s="2">
        <v>10</v>
      </c>
      <c r="C64" s="2">
        <v>0.82515474993499704</v>
      </c>
      <c r="D64">
        <v>0.92656350545040644</v>
      </c>
    </row>
    <row r="65" spans="1:4" x14ac:dyDescent="0.45">
      <c r="A65" s="1">
        <v>64</v>
      </c>
      <c r="B65" s="2">
        <v>7</v>
      </c>
      <c r="C65" s="2">
        <v>0.81265706397455251</v>
      </c>
      <c r="D65">
        <v>0.70739822359148885</v>
      </c>
    </row>
    <row r="66" spans="1:4" x14ac:dyDescent="0.45">
      <c r="A66" s="1">
        <v>65</v>
      </c>
      <c r="B66" s="2">
        <v>25</v>
      </c>
      <c r="C66" s="2">
        <v>0.73682207768824026</v>
      </c>
      <c r="D66">
        <v>0.67219184800316689</v>
      </c>
    </row>
    <row r="67" spans="1:4" x14ac:dyDescent="0.45">
      <c r="A67" s="1">
        <v>66</v>
      </c>
      <c r="B67" s="2">
        <v>46</v>
      </c>
      <c r="C67" s="2">
        <v>0.59448787575218454</v>
      </c>
      <c r="D67">
        <v>0.79374051671229306</v>
      </c>
    </row>
    <row r="68" spans="1:4" x14ac:dyDescent="0.45">
      <c r="A68" s="1">
        <v>67</v>
      </c>
      <c r="B68" s="2">
        <v>83</v>
      </c>
      <c r="C68" s="2">
        <v>0.65711139836815169</v>
      </c>
      <c r="D68">
        <v>0.60717824235146323</v>
      </c>
    </row>
    <row r="69" spans="1:4" x14ac:dyDescent="0.45">
      <c r="A69" s="1">
        <v>68</v>
      </c>
      <c r="B69" s="2">
        <v>140</v>
      </c>
      <c r="C69" s="2">
        <v>0</v>
      </c>
      <c r="D69">
        <v>0.91423944332461371</v>
      </c>
    </row>
    <row r="70" spans="1:4" x14ac:dyDescent="0.45">
      <c r="A70" s="1">
        <v>69</v>
      </c>
      <c r="B70" s="2">
        <v>130</v>
      </c>
      <c r="C70" s="2">
        <v>0</v>
      </c>
      <c r="D70">
        <v>0.57635775049358906</v>
      </c>
    </row>
    <row r="71" spans="1:4" x14ac:dyDescent="0.45">
      <c r="A71" s="1">
        <v>70</v>
      </c>
      <c r="B71" s="2">
        <v>113</v>
      </c>
      <c r="C71" s="2">
        <v>0</v>
      </c>
      <c r="D71">
        <v>1</v>
      </c>
    </row>
    <row r="72" spans="1:4" x14ac:dyDescent="0.45">
      <c r="A72" s="1">
        <v>71</v>
      </c>
      <c r="B72" s="2">
        <v>107</v>
      </c>
      <c r="C72" s="2">
        <v>0</v>
      </c>
      <c r="D72">
        <v>0.90033117031392962</v>
      </c>
    </row>
    <row r="73" spans="1:4" x14ac:dyDescent="0.45">
      <c r="A73" s="1">
        <v>72</v>
      </c>
      <c r="B73" s="2">
        <v>89</v>
      </c>
      <c r="C73" s="2">
        <v>0</v>
      </c>
      <c r="D73">
        <v>0.63401363501210262</v>
      </c>
    </row>
    <row r="74" spans="1:4" x14ac:dyDescent="0.45">
      <c r="A74" s="1">
        <v>73</v>
      </c>
      <c r="B74" s="2">
        <v>83</v>
      </c>
      <c r="C74" s="2">
        <v>0</v>
      </c>
      <c r="D74">
        <v>0.54430443802834827</v>
      </c>
    </row>
    <row r="75" spans="1:4" x14ac:dyDescent="0.45">
      <c r="A75" s="1">
        <v>74</v>
      </c>
      <c r="B75" s="2">
        <v>70</v>
      </c>
      <c r="C75" s="2">
        <v>0</v>
      </c>
      <c r="D75">
        <v>0.92039877350365862</v>
      </c>
    </row>
    <row r="76" spans="1:4" x14ac:dyDescent="0.45">
      <c r="A76" s="1">
        <v>75</v>
      </c>
      <c r="B76" s="2">
        <v>65</v>
      </c>
      <c r="C76" s="2">
        <v>0</v>
      </c>
      <c r="D76">
        <v>0.86996859872535159</v>
      </c>
    </row>
    <row r="77" spans="1:4" x14ac:dyDescent="0.45">
      <c r="A77" s="1">
        <v>76</v>
      </c>
      <c r="B77" s="2">
        <v>65</v>
      </c>
      <c r="C77" s="2">
        <v>0</v>
      </c>
      <c r="D77">
        <v>0.88025384268666573</v>
      </c>
    </row>
    <row r="78" spans="1:4" x14ac:dyDescent="0.45">
      <c r="A78" s="1">
        <v>77</v>
      </c>
      <c r="B78" s="2">
        <v>63</v>
      </c>
      <c r="C78" s="2">
        <v>0</v>
      </c>
      <c r="D78">
        <v>0.89987869835816636</v>
      </c>
    </row>
    <row r="79" spans="1:4" x14ac:dyDescent="0.45">
      <c r="A79" s="1">
        <v>78</v>
      </c>
      <c r="B79" s="2">
        <v>65</v>
      </c>
      <c r="C79" s="2">
        <v>0</v>
      </c>
      <c r="D79">
        <v>0.57612279374818332</v>
      </c>
    </row>
    <row r="80" spans="1:4" x14ac:dyDescent="0.45">
      <c r="A80" s="1">
        <v>79</v>
      </c>
      <c r="B80" s="2">
        <v>65</v>
      </c>
      <c r="C80" s="2">
        <v>0</v>
      </c>
      <c r="D80">
        <v>0.70819337531099347</v>
      </c>
    </row>
    <row r="81" spans="1:4" x14ac:dyDescent="0.45">
      <c r="A81" s="1">
        <v>80</v>
      </c>
      <c r="B81" s="2">
        <v>68</v>
      </c>
      <c r="C81" s="2">
        <v>0.80256999088914116</v>
      </c>
      <c r="D81">
        <v>0.59554390670659174</v>
      </c>
    </row>
    <row r="82" spans="1:4" x14ac:dyDescent="0.45">
      <c r="A82" s="1">
        <v>81</v>
      </c>
      <c r="B82" s="2">
        <v>60</v>
      </c>
      <c r="C82" s="2">
        <v>0.84338833776576705</v>
      </c>
      <c r="D82">
        <v>0.94252127714066158</v>
      </c>
    </row>
    <row r="83" spans="1:4" x14ac:dyDescent="0.45">
      <c r="A83" s="1">
        <v>82</v>
      </c>
      <c r="B83" s="2">
        <v>41</v>
      </c>
      <c r="C83" s="2">
        <v>0.72358154729519286</v>
      </c>
      <c r="D83">
        <v>0.83116797779198326</v>
      </c>
    </row>
    <row r="84" spans="1:4" x14ac:dyDescent="0.45">
      <c r="A84" s="1">
        <v>83</v>
      </c>
      <c r="B84" s="2">
        <v>25</v>
      </c>
      <c r="C84" s="2">
        <v>0.78640036353538045</v>
      </c>
      <c r="D84">
        <v>0.69539234558514862</v>
      </c>
    </row>
    <row r="85" spans="1:4" x14ac:dyDescent="0.45">
      <c r="A85" s="1">
        <v>84</v>
      </c>
      <c r="B85" s="2">
        <v>11</v>
      </c>
      <c r="C85" s="2">
        <v>0.96489565537043531</v>
      </c>
      <c r="D85">
        <v>0.57125349240729362</v>
      </c>
    </row>
    <row r="86" spans="1:4" x14ac:dyDescent="0.45">
      <c r="A86" s="1">
        <v>85</v>
      </c>
      <c r="B86" s="2">
        <v>11</v>
      </c>
      <c r="C86" s="2">
        <v>0.79087011143924646</v>
      </c>
      <c r="D86">
        <v>0.68614451302283275</v>
      </c>
    </row>
    <row r="87" spans="1:4" x14ac:dyDescent="0.45">
      <c r="A87" s="1">
        <v>86</v>
      </c>
      <c r="B87" s="2">
        <v>11</v>
      </c>
      <c r="C87" s="2">
        <v>0.73421037530319111</v>
      </c>
      <c r="D87">
        <v>0.69273873026894184</v>
      </c>
    </row>
    <row r="88" spans="1:4" x14ac:dyDescent="0.45">
      <c r="A88" s="1">
        <v>87</v>
      </c>
      <c r="B88" s="2">
        <v>10</v>
      </c>
      <c r="C88" s="2">
        <v>0.84301344057023697</v>
      </c>
      <c r="D88">
        <v>0.88053199239056357</v>
      </c>
    </row>
    <row r="89" spans="1:4" x14ac:dyDescent="0.45">
      <c r="A89" s="1">
        <v>88</v>
      </c>
      <c r="B89" s="2">
        <v>7</v>
      </c>
      <c r="C89" s="2">
        <v>0.92595107344887972</v>
      </c>
      <c r="D89">
        <v>0.83778928710419287</v>
      </c>
    </row>
    <row r="90" spans="1:4" x14ac:dyDescent="0.45">
      <c r="A90" s="1">
        <v>89</v>
      </c>
      <c r="B90" s="2">
        <v>25</v>
      </c>
      <c r="C90" s="2">
        <v>0.79698301890563017</v>
      </c>
      <c r="D90">
        <v>0.95371640906779676</v>
      </c>
    </row>
    <row r="91" spans="1:4" x14ac:dyDescent="0.45">
      <c r="A91" s="1">
        <v>90</v>
      </c>
      <c r="B91" s="2">
        <v>46</v>
      </c>
      <c r="C91" s="2">
        <v>0.69599138412105466</v>
      </c>
      <c r="D91">
        <v>0.76101267660217387</v>
      </c>
    </row>
    <row r="92" spans="1:4" x14ac:dyDescent="0.45">
      <c r="A92" s="1">
        <v>91</v>
      </c>
      <c r="B92" s="2">
        <v>83</v>
      </c>
      <c r="C92" s="2">
        <v>0.50619019916688435</v>
      </c>
      <c r="D92">
        <v>0.59727369249298701</v>
      </c>
    </row>
    <row r="93" spans="1:4" x14ac:dyDescent="0.45">
      <c r="A93" s="1">
        <v>92</v>
      </c>
      <c r="B93" s="2">
        <v>140</v>
      </c>
      <c r="C93" s="2">
        <v>0</v>
      </c>
      <c r="D93">
        <v>0.87293460029860581</v>
      </c>
    </row>
    <row r="94" spans="1:4" x14ac:dyDescent="0.45">
      <c r="A94" s="1">
        <v>93</v>
      </c>
      <c r="B94" s="2">
        <v>130</v>
      </c>
      <c r="C94" s="2">
        <v>0</v>
      </c>
      <c r="D94">
        <v>0.89500986293510509</v>
      </c>
    </row>
    <row r="95" spans="1:4" x14ac:dyDescent="0.45">
      <c r="A95" s="1">
        <v>94</v>
      </c>
      <c r="B95" s="2">
        <v>113</v>
      </c>
      <c r="C95" s="2">
        <v>0</v>
      </c>
      <c r="D95">
        <v>0.80236863462078523</v>
      </c>
    </row>
    <row r="96" spans="1:4" x14ac:dyDescent="0.45">
      <c r="A96" s="1">
        <v>95</v>
      </c>
      <c r="B96" s="2">
        <v>107</v>
      </c>
      <c r="C96" s="2">
        <v>0</v>
      </c>
      <c r="D96">
        <v>0.89973792325466995</v>
      </c>
    </row>
    <row r="97" spans="1:4" x14ac:dyDescent="0.45">
      <c r="A97" s="1">
        <v>96</v>
      </c>
      <c r="B97" s="2">
        <v>89</v>
      </c>
      <c r="C97" s="2">
        <v>0</v>
      </c>
      <c r="D97">
        <v>0.77103363506343592</v>
      </c>
    </row>
    <row r="98" spans="1:4" x14ac:dyDescent="0.45">
      <c r="A98" s="1">
        <v>97</v>
      </c>
      <c r="B98" s="2">
        <v>83</v>
      </c>
      <c r="C98" s="2">
        <v>0</v>
      </c>
      <c r="D98">
        <v>0.78447060406838764</v>
      </c>
    </row>
    <row r="99" spans="1:4" x14ac:dyDescent="0.45">
      <c r="A99" s="1">
        <v>98</v>
      </c>
      <c r="B99" s="2">
        <v>70</v>
      </c>
      <c r="C99" s="2">
        <v>0</v>
      </c>
      <c r="D99">
        <v>0.74026840223833901</v>
      </c>
    </row>
    <row r="100" spans="1:4" x14ac:dyDescent="0.45">
      <c r="A100" s="1">
        <v>99</v>
      </c>
      <c r="B100" s="2">
        <v>65</v>
      </c>
      <c r="C100" s="2">
        <v>0</v>
      </c>
      <c r="D100">
        <v>0.55354359027898492</v>
      </c>
    </row>
    <row r="101" spans="1:4" x14ac:dyDescent="0.45">
      <c r="A101" s="1">
        <v>100</v>
      </c>
      <c r="B101" s="2">
        <v>65</v>
      </c>
      <c r="C101" s="2">
        <v>0</v>
      </c>
      <c r="D101">
        <v>0.59183950272996333</v>
      </c>
    </row>
    <row r="102" spans="1:4" x14ac:dyDescent="0.45">
      <c r="A102" s="1">
        <v>101</v>
      </c>
      <c r="B102" s="2">
        <v>63</v>
      </c>
      <c r="C102" s="2">
        <v>0</v>
      </c>
      <c r="D102">
        <v>0.556334353849263</v>
      </c>
    </row>
    <row r="103" spans="1:4" x14ac:dyDescent="0.45">
      <c r="A103" s="1">
        <v>102</v>
      </c>
      <c r="B103" s="2">
        <v>65</v>
      </c>
      <c r="C103" s="2">
        <v>0</v>
      </c>
      <c r="D103">
        <v>0.83725665114393977</v>
      </c>
    </row>
    <row r="104" spans="1:4" x14ac:dyDescent="0.45">
      <c r="A104" s="1">
        <v>103</v>
      </c>
      <c r="B104" s="2">
        <v>65</v>
      </c>
      <c r="C104" s="2">
        <v>0</v>
      </c>
      <c r="D104">
        <v>0.68771106764935619</v>
      </c>
    </row>
    <row r="105" spans="1:4" x14ac:dyDescent="0.45">
      <c r="A105" s="1">
        <v>104</v>
      </c>
      <c r="B105" s="2">
        <v>68</v>
      </c>
      <c r="C105" s="2">
        <v>0.77642417799508745</v>
      </c>
      <c r="D105">
        <v>0.77789443238833023</v>
      </c>
    </row>
    <row r="106" spans="1:4" x14ac:dyDescent="0.45">
      <c r="A106" s="1">
        <v>105</v>
      </c>
      <c r="B106" s="2">
        <v>60</v>
      </c>
      <c r="C106" s="2">
        <v>0.86119346797956486</v>
      </c>
      <c r="D106">
        <v>0.96316763949869355</v>
      </c>
    </row>
    <row r="107" spans="1:4" x14ac:dyDescent="0.45">
      <c r="A107" s="1">
        <v>106</v>
      </c>
      <c r="B107" s="2">
        <v>41</v>
      </c>
      <c r="C107" s="2">
        <v>0.79198147539331132</v>
      </c>
      <c r="D107">
        <v>0.65749879346739826</v>
      </c>
    </row>
    <row r="108" spans="1:4" x14ac:dyDescent="0.45">
      <c r="A108" s="1">
        <v>107</v>
      </c>
      <c r="B108" s="2">
        <v>25</v>
      </c>
      <c r="C108" s="2">
        <v>0.82478520688743551</v>
      </c>
      <c r="D108">
        <v>0.73230106151513208</v>
      </c>
    </row>
    <row r="109" spans="1:4" x14ac:dyDescent="0.45">
      <c r="A109" s="1">
        <v>108</v>
      </c>
      <c r="B109" s="2">
        <v>11</v>
      </c>
      <c r="C109" s="2">
        <v>0.94701277830802544</v>
      </c>
      <c r="D109">
        <v>0.89257950314934986</v>
      </c>
    </row>
    <row r="110" spans="1:4" x14ac:dyDescent="0.45">
      <c r="A110" s="1">
        <v>109</v>
      </c>
      <c r="B110" s="2">
        <v>11</v>
      </c>
      <c r="C110" s="2">
        <v>0.90455236066646671</v>
      </c>
      <c r="D110">
        <v>0.64798239989996598</v>
      </c>
    </row>
    <row r="111" spans="1:4" x14ac:dyDescent="0.45">
      <c r="A111" s="1">
        <v>110</v>
      </c>
      <c r="B111" s="2">
        <v>11</v>
      </c>
      <c r="C111" s="2">
        <v>0.91441288201513882</v>
      </c>
      <c r="D111">
        <v>0.5774857772793337</v>
      </c>
    </row>
    <row r="112" spans="1:4" x14ac:dyDescent="0.45">
      <c r="A112" s="1">
        <v>111</v>
      </c>
      <c r="B112" s="2">
        <v>10</v>
      </c>
      <c r="C112" s="2">
        <v>0.92181227848590719</v>
      </c>
      <c r="D112">
        <v>0.67628598488139968</v>
      </c>
    </row>
    <row r="113" spans="1:4" x14ac:dyDescent="0.45">
      <c r="A113" s="1">
        <v>112</v>
      </c>
      <c r="B113" s="2">
        <v>7</v>
      </c>
      <c r="C113" s="2">
        <v>0.9113973051007962</v>
      </c>
      <c r="D113">
        <v>0.61660315856829151</v>
      </c>
    </row>
    <row r="114" spans="1:4" x14ac:dyDescent="0.45">
      <c r="A114" s="1">
        <v>113</v>
      </c>
      <c r="B114" s="2">
        <v>25</v>
      </c>
      <c r="C114" s="2">
        <v>0.69114311740632428</v>
      </c>
      <c r="D114">
        <v>0.97344422531615571</v>
      </c>
    </row>
    <row r="115" spans="1:4" x14ac:dyDescent="0.45">
      <c r="A115" s="1">
        <v>114</v>
      </c>
      <c r="B115" s="2">
        <v>46</v>
      </c>
      <c r="C115" s="2">
        <v>0.64332525876991709</v>
      </c>
      <c r="D115">
        <v>0.91698996636773222</v>
      </c>
    </row>
    <row r="116" spans="1:4" x14ac:dyDescent="0.45">
      <c r="A116" s="1">
        <v>115</v>
      </c>
      <c r="B116" s="2">
        <v>83</v>
      </c>
      <c r="C116" s="2">
        <v>0.50541913774462055</v>
      </c>
      <c r="D116">
        <v>0.83586051466106071</v>
      </c>
    </row>
    <row r="117" spans="1:4" x14ac:dyDescent="0.45">
      <c r="A117" s="1">
        <v>116</v>
      </c>
      <c r="B117" s="2">
        <v>140</v>
      </c>
      <c r="C117" s="2">
        <v>0</v>
      </c>
      <c r="D117">
        <v>0.94640191623849756</v>
      </c>
    </row>
    <row r="118" spans="1:4" x14ac:dyDescent="0.45">
      <c r="A118" s="1">
        <v>117</v>
      </c>
      <c r="B118" s="2">
        <v>130</v>
      </c>
      <c r="C118" s="2">
        <v>0</v>
      </c>
      <c r="D118">
        <v>0.91492440242794726</v>
      </c>
    </row>
    <row r="119" spans="1:4" x14ac:dyDescent="0.45">
      <c r="A119" s="1">
        <v>118</v>
      </c>
      <c r="B119" s="2">
        <v>113</v>
      </c>
      <c r="C119" s="2">
        <v>0</v>
      </c>
      <c r="D119">
        <v>0.62837382988734969</v>
      </c>
    </row>
    <row r="120" spans="1:4" x14ac:dyDescent="0.45">
      <c r="A120" s="1">
        <v>119</v>
      </c>
      <c r="B120" s="2">
        <v>107</v>
      </c>
      <c r="C120" s="2">
        <v>0</v>
      </c>
      <c r="D120">
        <v>0.9561989365078104</v>
      </c>
    </row>
    <row r="121" spans="1:4" x14ac:dyDescent="0.45">
      <c r="A121" s="1">
        <v>120</v>
      </c>
      <c r="B121" s="2">
        <v>89</v>
      </c>
      <c r="C121" s="2">
        <v>0</v>
      </c>
      <c r="D121">
        <v>0.79218316460482296</v>
      </c>
    </row>
    <row r="122" spans="1:4" x14ac:dyDescent="0.45">
      <c r="A122" s="1">
        <v>121</v>
      </c>
      <c r="B122" s="2">
        <v>83</v>
      </c>
      <c r="C122" s="2">
        <v>0</v>
      </c>
      <c r="D122">
        <v>0.91667410499361901</v>
      </c>
    </row>
    <row r="123" spans="1:4" x14ac:dyDescent="0.45">
      <c r="A123" s="1">
        <v>122</v>
      </c>
      <c r="B123" s="2">
        <v>70</v>
      </c>
      <c r="C123" s="2">
        <v>0</v>
      </c>
      <c r="D123">
        <v>0.95783915638817763</v>
      </c>
    </row>
    <row r="124" spans="1:4" x14ac:dyDescent="0.45">
      <c r="A124" s="1">
        <v>123</v>
      </c>
      <c r="B124" s="2">
        <v>65</v>
      </c>
      <c r="C124" s="2">
        <v>0</v>
      </c>
      <c r="D124">
        <v>0.68940477700955216</v>
      </c>
    </row>
    <row r="125" spans="1:4" x14ac:dyDescent="0.45">
      <c r="A125" s="1">
        <v>124</v>
      </c>
      <c r="B125" s="2">
        <v>65</v>
      </c>
      <c r="C125" s="2">
        <v>0</v>
      </c>
      <c r="D125">
        <v>0.592842727135938</v>
      </c>
    </row>
    <row r="126" spans="1:4" x14ac:dyDescent="0.45">
      <c r="A126" s="1">
        <v>125</v>
      </c>
      <c r="B126" s="2">
        <v>63</v>
      </c>
      <c r="C126" s="2">
        <v>0</v>
      </c>
      <c r="D126">
        <v>0.64758166552847329</v>
      </c>
    </row>
    <row r="127" spans="1:4" x14ac:dyDescent="0.45">
      <c r="A127" s="1">
        <v>126</v>
      </c>
      <c r="B127" s="2">
        <v>65</v>
      </c>
      <c r="C127" s="2">
        <v>0</v>
      </c>
      <c r="D127">
        <v>0.74006723253834361</v>
      </c>
    </row>
    <row r="128" spans="1:4" x14ac:dyDescent="0.45">
      <c r="A128" s="1">
        <v>127</v>
      </c>
      <c r="B128" s="2">
        <v>65</v>
      </c>
      <c r="C128" s="2">
        <v>0</v>
      </c>
      <c r="D128">
        <v>0.92158441265551694</v>
      </c>
    </row>
    <row r="129" spans="1:4" x14ac:dyDescent="0.45">
      <c r="A129" s="1">
        <v>128</v>
      </c>
      <c r="B129" s="2">
        <v>68</v>
      </c>
      <c r="C129" s="2">
        <v>0.75013453744389458</v>
      </c>
      <c r="D129">
        <v>0.94141945055243548</v>
      </c>
    </row>
    <row r="130" spans="1:4" x14ac:dyDescent="0.45">
      <c r="A130" s="1">
        <v>129</v>
      </c>
      <c r="B130" s="2">
        <v>60</v>
      </c>
      <c r="C130" s="2">
        <v>0.65502678569316664</v>
      </c>
      <c r="D130">
        <v>0.54496846301728685</v>
      </c>
    </row>
    <row r="131" spans="1:4" x14ac:dyDescent="0.45">
      <c r="A131" s="1">
        <v>130</v>
      </c>
      <c r="B131" s="2">
        <v>41</v>
      </c>
      <c r="C131" s="2">
        <v>0.82715947844323501</v>
      </c>
      <c r="D131">
        <v>0.77890513925421023</v>
      </c>
    </row>
    <row r="132" spans="1:4" x14ac:dyDescent="0.45">
      <c r="A132" s="1">
        <v>131</v>
      </c>
      <c r="B132" s="2">
        <v>25</v>
      </c>
      <c r="C132" s="2">
        <v>0.68756847356940609</v>
      </c>
      <c r="D132">
        <v>0.73556454197946164</v>
      </c>
    </row>
    <row r="133" spans="1:4" x14ac:dyDescent="0.45">
      <c r="A133" s="1">
        <v>132</v>
      </c>
      <c r="B133" s="2">
        <v>11</v>
      </c>
      <c r="C133" s="2">
        <v>0.6943401902600872</v>
      </c>
      <c r="D133">
        <v>0.64487574167202955</v>
      </c>
    </row>
    <row r="134" spans="1:4" x14ac:dyDescent="0.45">
      <c r="A134" s="1">
        <v>133</v>
      </c>
      <c r="B134" s="2">
        <v>11</v>
      </c>
      <c r="C134" s="2">
        <v>0.86406565050752282</v>
      </c>
      <c r="D134">
        <v>0.59739958738363186</v>
      </c>
    </row>
    <row r="135" spans="1:4" x14ac:dyDescent="0.45">
      <c r="A135" s="1">
        <v>134</v>
      </c>
      <c r="B135" s="2">
        <v>11</v>
      </c>
      <c r="C135" s="2">
        <v>0.8598141980401498</v>
      </c>
      <c r="D135">
        <v>0.6985114444275401</v>
      </c>
    </row>
    <row r="136" spans="1:4" x14ac:dyDescent="0.45">
      <c r="A136" s="1">
        <v>135</v>
      </c>
      <c r="B136" s="2">
        <v>10</v>
      </c>
      <c r="C136" s="2">
        <v>0.86959784014931574</v>
      </c>
      <c r="D136">
        <v>0.9795792254154807</v>
      </c>
    </row>
    <row r="137" spans="1:4" x14ac:dyDescent="0.45">
      <c r="A137" s="1">
        <v>136</v>
      </c>
      <c r="B137" s="2">
        <v>7</v>
      </c>
      <c r="C137" s="2">
        <v>0.85970508741374763</v>
      </c>
      <c r="D137">
        <v>0.69181913857501454</v>
      </c>
    </row>
    <row r="138" spans="1:4" x14ac:dyDescent="0.45">
      <c r="A138" s="1">
        <v>137</v>
      </c>
      <c r="B138" s="2">
        <v>25</v>
      </c>
      <c r="C138" s="2">
        <v>0.87970228557254138</v>
      </c>
      <c r="D138">
        <v>0.78264004473954285</v>
      </c>
    </row>
    <row r="139" spans="1:4" x14ac:dyDescent="0.45">
      <c r="A139" s="1">
        <v>138</v>
      </c>
      <c r="B139" s="2">
        <v>46</v>
      </c>
      <c r="C139" s="2">
        <v>0.68143255991745322</v>
      </c>
      <c r="D139">
        <v>0.86818624933473687</v>
      </c>
    </row>
    <row r="140" spans="1:4" x14ac:dyDescent="0.45">
      <c r="A140" s="1">
        <v>139</v>
      </c>
      <c r="B140" s="2">
        <v>83</v>
      </c>
      <c r="C140" s="2">
        <v>0.5606861431008674</v>
      </c>
      <c r="D140">
        <v>0.71059121385431434</v>
      </c>
    </row>
    <row r="141" spans="1:4" x14ac:dyDescent="0.45">
      <c r="A141" s="1">
        <v>140</v>
      </c>
      <c r="B141" s="2">
        <v>140</v>
      </c>
      <c r="C141" s="2">
        <v>0</v>
      </c>
      <c r="D141">
        <v>0.9929860794471792</v>
      </c>
    </row>
    <row r="142" spans="1:4" x14ac:dyDescent="0.45">
      <c r="A142" s="1">
        <v>141</v>
      </c>
      <c r="B142" s="2">
        <v>130</v>
      </c>
      <c r="C142" s="2">
        <v>0</v>
      </c>
      <c r="D142">
        <v>0.98865148207997766</v>
      </c>
    </row>
    <row r="143" spans="1:4" x14ac:dyDescent="0.45">
      <c r="A143" s="1">
        <v>142</v>
      </c>
      <c r="B143" s="2">
        <v>113</v>
      </c>
      <c r="C143" s="2">
        <v>0</v>
      </c>
      <c r="D143">
        <v>0.65865505290422466</v>
      </c>
    </row>
    <row r="144" spans="1:4" x14ac:dyDescent="0.45">
      <c r="A144" s="1">
        <v>143</v>
      </c>
      <c r="B144" s="2">
        <v>107</v>
      </c>
      <c r="C144" s="2">
        <v>0</v>
      </c>
      <c r="D144">
        <v>0.77263698940890291</v>
      </c>
    </row>
    <row r="145" spans="1:4" x14ac:dyDescent="0.45">
      <c r="A145" s="1">
        <v>144</v>
      </c>
      <c r="B145" s="2">
        <v>89</v>
      </c>
      <c r="C145" s="2">
        <v>0</v>
      </c>
      <c r="D145">
        <v>0.68145272736977835</v>
      </c>
    </row>
    <row r="146" spans="1:4" x14ac:dyDescent="0.45">
      <c r="A146" s="1">
        <v>145</v>
      </c>
      <c r="B146" s="2">
        <v>83</v>
      </c>
      <c r="C146" s="2">
        <v>0</v>
      </c>
      <c r="D146">
        <v>0.67400558724985249</v>
      </c>
    </row>
    <row r="147" spans="1:4" x14ac:dyDescent="0.45">
      <c r="A147" s="1">
        <v>146</v>
      </c>
      <c r="B147" s="2">
        <v>70</v>
      </c>
      <c r="C147" s="2">
        <v>0</v>
      </c>
      <c r="D147">
        <v>0.55886865885078163</v>
      </c>
    </row>
    <row r="148" spans="1:4" x14ac:dyDescent="0.45">
      <c r="A148" s="1">
        <v>147</v>
      </c>
      <c r="B148" s="2">
        <v>65</v>
      </c>
      <c r="C148" s="2">
        <v>0</v>
      </c>
      <c r="D148">
        <v>0.82479070776405117</v>
      </c>
    </row>
    <row r="149" spans="1:4" x14ac:dyDescent="0.45">
      <c r="A149" s="1">
        <v>148</v>
      </c>
      <c r="B149" s="2">
        <v>65</v>
      </c>
      <c r="C149" s="2">
        <v>0</v>
      </c>
      <c r="D149">
        <v>0.77515864353826258</v>
      </c>
    </row>
    <row r="150" spans="1:4" x14ac:dyDescent="0.45">
      <c r="A150" s="1">
        <v>149</v>
      </c>
      <c r="B150" s="2">
        <v>63</v>
      </c>
      <c r="C150" s="2">
        <v>0</v>
      </c>
      <c r="D150">
        <v>0.56564434526662899</v>
      </c>
    </row>
    <row r="151" spans="1:4" x14ac:dyDescent="0.45">
      <c r="A151" s="1">
        <v>150</v>
      </c>
      <c r="B151" s="2">
        <v>65</v>
      </c>
      <c r="C151" s="2">
        <v>0</v>
      </c>
      <c r="D151">
        <v>0.67112939687713125</v>
      </c>
    </row>
    <row r="152" spans="1:4" x14ac:dyDescent="0.45">
      <c r="A152" s="1">
        <v>151</v>
      </c>
      <c r="B152" s="2">
        <v>65</v>
      </c>
      <c r="C152" s="2">
        <v>0</v>
      </c>
      <c r="D152">
        <v>0.9634924106302315</v>
      </c>
    </row>
    <row r="153" spans="1:4" x14ac:dyDescent="0.45">
      <c r="A153" s="1">
        <v>152</v>
      </c>
      <c r="B153" s="2">
        <v>68</v>
      </c>
      <c r="C153" s="2">
        <v>0.69034924750270421</v>
      </c>
      <c r="D153">
        <v>0.6529805226116645</v>
      </c>
    </row>
    <row r="154" spans="1:4" x14ac:dyDescent="0.45">
      <c r="A154" s="1">
        <v>153</v>
      </c>
      <c r="B154" s="2">
        <v>60</v>
      </c>
      <c r="C154" s="2">
        <v>0.80247141787922704</v>
      </c>
      <c r="D154">
        <v>0.60902200751729729</v>
      </c>
    </row>
    <row r="155" spans="1:4" x14ac:dyDescent="0.45">
      <c r="A155" s="1">
        <v>154</v>
      </c>
      <c r="B155" s="2">
        <v>41</v>
      </c>
      <c r="C155" s="2">
        <v>0.83892465010183881</v>
      </c>
      <c r="D155">
        <v>0.7690170444012675</v>
      </c>
    </row>
    <row r="156" spans="1:4" x14ac:dyDescent="0.45">
      <c r="A156" s="1">
        <v>155</v>
      </c>
      <c r="B156" s="2">
        <v>25</v>
      </c>
      <c r="C156" s="2">
        <v>0.7517263648755792</v>
      </c>
      <c r="D156">
        <v>0.99942584085762221</v>
      </c>
    </row>
    <row r="157" spans="1:4" x14ac:dyDescent="0.45">
      <c r="A157" s="1">
        <v>156</v>
      </c>
      <c r="B157" s="2">
        <v>11</v>
      </c>
      <c r="C157" s="2">
        <v>1</v>
      </c>
      <c r="D157">
        <v>0.65413832097839442</v>
      </c>
    </row>
    <row r="158" spans="1:4" x14ac:dyDescent="0.45">
      <c r="A158" s="1">
        <v>157</v>
      </c>
      <c r="B158" s="2">
        <v>11</v>
      </c>
      <c r="C158" s="2">
        <v>0.93456785977148094</v>
      </c>
      <c r="D158">
        <v>0.85384557472025524</v>
      </c>
    </row>
    <row r="159" spans="1:4" x14ac:dyDescent="0.45">
      <c r="A159" s="1">
        <v>158</v>
      </c>
      <c r="B159" s="2">
        <v>11</v>
      </c>
      <c r="C159" s="2">
        <v>0.86445702591831775</v>
      </c>
      <c r="D159">
        <v>0.89539739297408527</v>
      </c>
    </row>
    <row r="160" spans="1:4" x14ac:dyDescent="0.45">
      <c r="A160" s="1">
        <v>159</v>
      </c>
      <c r="B160" s="2">
        <v>10</v>
      </c>
      <c r="C160" s="2">
        <v>0.86112116902459268</v>
      </c>
      <c r="D160">
        <v>0.65208695457061217</v>
      </c>
    </row>
    <row r="161" spans="1:4" x14ac:dyDescent="0.45">
      <c r="A161" s="1">
        <v>160</v>
      </c>
      <c r="B161" s="2">
        <v>7</v>
      </c>
      <c r="C161" s="2">
        <v>0.76304944645241135</v>
      </c>
      <c r="D161">
        <v>0.87988662664526884</v>
      </c>
    </row>
    <row r="162" spans="1:4" x14ac:dyDescent="0.45">
      <c r="A162" s="1">
        <v>161</v>
      </c>
      <c r="B162" s="2">
        <v>25</v>
      </c>
      <c r="C162" s="2">
        <v>0.66445980378618907</v>
      </c>
      <c r="D162">
        <v>0.71251990062285253</v>
      </c>
    </row>
    <row r="163" spans="1:4" x14ac:dyDescent="0.45">
      <c r="A163" s="1">
        <v>162</v>
      </c>
      <c r="B163" s="2">
        <v>46</v>
      </c>
      <c r="C163" s="2">
        <v>0.63801465297764259</v>
      </c>
      <c r="D163">
        <v>0.83535069409510021</v>
      </c>
    </row>
    <row r="164" spans="1:4" x14ac:dyDescent="0.45">
      <c r="A164" s="1">
        <v>163</v>
      </c>
      <c r="B164" s="2">
        <v>83</v>
      </c>
      <c r="C164" s="2">
        <v>0.66565435769192127</v>
      </c>
      <c r="D164">
        <v>0.83591900136428465</v>
      </c>
    </row>
    <row r="165" spans="1:4" x14ac:dyDescent="0.45">
      <c r="A165" s="1">
        <v>164</v>
      </c>
      <c r="B165" s="2">
        <v>140</v>
      </c>
      <c r="C165" s="2">
        <v>0</v>
      </c>
      <c r="D165">
        <v>0.79052657345451227</v>
      </c>
    </row>
    <row r="166" spans="1:4" x14ac:dyDescent="0.45">
      <c r="A166" s="1">
        <v>165</v>
      </c>
      <c r="B166" s="2">
        <v>130</v>
      </c>
      <c r="C166" s="2">
        <v>0</v>
      </c>
      <c r="D166">
        <v>0.58366619470912173</v>
      </c>
    </row>
    <row r="167" spans="1:4" x14ac:dyDescent="0.45">
      <c r="A167" s="1">
        <v>166</v>
      </c>
      <c r="B167" s="2">
        <v>113</v>
      </c>
      <c r="C167" s="2">
        <v>0</v>
      </c>
      <c r="D167">
        <v>0.92961194892882681</v>
      </c>
    </row>
    <row r="168" spans="1:4" x14ac:dyDescent="0.45">
      <c r="A168" s="1">
        <v>167</v>
      </c>
      <c r="B168" s="2">
        <v>107</v>
      </c>
      <c r="C168" s="2">
        <v>0</v>
      </c>
      <c r="D168">
        <v>0.69069408320358394</v>
      </c>
    </row>
    <row r="169" spans="1:4" x14ac:dyDescent="0.45">
      <c r="A169" s="1">
        <v>168</v>
      </c>
      <c r="B169" s="2">
        <v>89</v>
      </c>
      <c r="C169" s="2">
        <v>0</v>
      </c>
      <c r="D169">
        <v>0.62834989341040137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H2FlexCo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Nematbakhsh</dc:creator>
  <cp:lastModifiedBy>Emad Nematbakhsh</cp:lastModifiedBy>
  <dcterms:created xsi:type="dcterms:W3CDTF">2015-06-05T18:17:20Z</dcterms:created>
  <dcterms:modified xsi:type="dcterms:W3CDTF">2025-08-27T14:57:20Z</dcterms:modified>
</cp:coreProperties>
</file>