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My Passport/Sequencing/it-workflow/data/"/>
    </mc:Choice>
  </mc:AlternateContent>
  <xr:revisionPtr revIDLastSave="0" documentId="13_ncr:1_{DDEAB8B1-56B2-344F-B46A-7161D11004B5}" xr6:coauthVersionLast="36" xr6:coauthVersionMax="36" xr10:uidLastSave="{00000000-0000-0000-0000-000000000000}"/>
  <bookViews>
    <workbookView xWindow="560" yWindow="940" windowWidth="25040" windowHeight="14000" activeTab="1" xr2:uid="{00000000-000D-0000-FFFF-FFFF00000000}"/>
  </bookViews>
  <sheets>
    <sheet name="Reference" sheetId="3" r:id="rId1"/>
    <sheet name="Species" sheetId="1" r:id="rId2"/>
    <sheet name="Genus" sheetId="2" r:id="rId3"/>
  </sheets>
  <calcPr calcId="181029" concurrentCalc="0"/>
</workbook>
</file>

<file path=xl/calcChain.xml><?xml version="1.0" encoding="utf-8"?>
<calcChain xmlns="http://schemas.openxmlformats.org/spreadsheetml/2006/main">
  <c r="B24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</calcChain>
</file>

<file path=xl/sharedStrings.xml><?xml version="1.0" encoding="utf-8"?>
<sst xmlns="http://schemas.openxmlformats.org/spreadsheetml/2006/main" count="255" uniqueCount="139">
  <si>
    <t>Region</t>
  </si>
  <si>
    <t>SampleID</t>
  </si>
  <si>
    <t>v2</t>
  </si>
  <si>
    <t>atcc1</t>
  </si>
  <si>
    <t>atcc2</t>
  </si>
  <si>
    <t>atcc3</t>
  </si>
  <si>
    <t>atcc4</t>
  </si>
  <si>
    <t>atcc5</t>
  </si>
  <si>
    <t>v3</t>
  </si>
  <si>
    <t>v4</t>
  </si>
  <si>
    <t>v67</t>
  </si>
  <si>
    <t>v8</t>
  </si>
  <si>
    <t>v9</t>
  </si>
  <si>
    <t>g__unassigned; s__unassigned</t>
  </si>
  <si>
    <t>g__Actinomyces; s__Actinomyces_odontolyticus</t>
  </si>
  <si>
    <t>g__Varibaculum; s__unassigned</t>
  </si>
  <si>
    <t>g__Bifidobacterium; s__Bifidobacterium_adolescentis</t>
  </si>
  <si>
    <t>g__Bifidobacterium; s__unassigned</t>
  </si>
  <si>
    <t>g__Corynebacterium_1; s__Corynebacterium_amycolatum</t>
  </si>
  <si>
    <t>g__Microbacterium; s__unassigned</t>
  </si>
  <si>
    <t>g__Propionibacterium; s__Propionibacterium_acnes</t>
  </si>
  <si>
    <t>g__Bacteroides; s__Bacteroides_dorei</t>
  </si>
  <si>
    <t>g__Bacteroides; s__Bacteroides_faecis</t>
  </si>
  <si>
    <t>g__Bacteroides; s__Bacteroides_fragilis</t>
  </si>
  <si>
    <t>g__Bacteroides; s__Bacteroides_massiliensis</t>
  </si>
  <si>
    <t>g__Bacteroides; s__Bacteroides_thetaiotaomicron</t>
  </si>
  <si>
    <t>g__Bacteroides; s__Bacteroides_vulgatus</t>
  </si>
  <si>
    <t>g__Parabacteroides; s__Parabacteroides_merdae</t>
  </si>
  <si>
    <t>g__Porphyromonas; s__Porphyromonas_gingivalis</t>
  </si>
  <si>
    <t>g__Deinococcus; s__Deinococcus_radiodurans</t>
  </si>
  <si>
    <t>g__Bacillus; s__Bacillus_cereus</t>
  </si>
  <si>
    <t>g__Bacillus; s__unassigned</t>
  </si>
  <si>
    <t>g__Gemella; s__Gemella_morbillorum</t>
  </si>
  <si>
    <t>g__Staphylococcus; s__Staphylococcus_aureus</t>
  </si>
  <si>
    <t>g__Staphylococcus; s__Staphylococcus_capitis</t>
  </si>
  <si>
    <t>g__Staphylococcus; s__Staphylococcus_epidermidis</t>
  </si>
  <si>
    <t>g__Staphylococcus; s__unassigned</t>
  </si>
  <si>
    <t>g__Enterococcus; s__Enterococcus_faecalis</t>
  </si>
  <si>
    <t>g__Enterococcus; s__unassigned</t>
  </si>
  <si>
    <t>g__Lactobacillus; s__Lactobacillus_gasseri</t>
  </si>
  <si>
    <t>g__Lactobacillus; s__Lactobacillus_johnsonii</t>
  </si>
  <si>
    <t>g__Lactobacillus; s__unassigned</t>
  </si>
  <si>
    <t>g__Streptococcus; s__Streptococcus_agalactiae</t>
  </si>
  <si>
    <t>g__Streptococcus; s__Streptococcus_dysgalactiae</t>
  </si>
  <si>
    <t>g__Streptococcus; s__Streptococcus_mutans</t>
  </si>
  <si>
    <t>g__Clostridium_sensu_stricto_1; s__Clostridium_beijerinckii</t>
  </si>
  <si>
    <t>g__Clostridium_sensu_stricto_1; s__Clostridium_butyricum</t>
  </si>
  <si>
    <t>g__Clostridium_sensu_stricto_1; s__unassigned</t>
  </si>
  <si>
    <t>g__Anaerococcus; s__Anaerococcus_vaginalis</t>
  </si>
  <si>
    <t>g__Ezakiella; s__Sporobacterium_sp</t>
  </si>
  <si>
    <t>g__Finegoldia; s__Finegoldia_magna</t>
  </si>
  <si>
    <t>g__Peptoniphilus; s__Candidatus_Peptoniphilus_massiliensis</t>
  </si>
  <si>
    <t>g__Anaerostipes; s__Anaerostipes_hadrus</t>
  </si>
  <si>
    <t>g__Blautia; s__unassigned</t>
  </si>
  <si>
    <t>g__Lachnoclostridium; s__unassigned</t>
  </si>
  <si>
    <t>g__Ruminococcus_1; s__Ruminococcus_bicirculans</t>
  </si>
  <si>
    <t>g__Methylobacterium; s__unassigned</t>
  </si>
  <si>
    <t>g__Rhodobacter; s__Rhodobacter_sphaeroides</t>
  </si>
  <si>
    <t>g__Cupriavidus; s__Cupriavidus_metallidurans</t>
  </si>
  <si>
    <t>g__Neisseria; s__Neisseria_meningitidis</t>
  </si>
  <si>
    <t>g__Uruburuella; s__Uruburuella_sp</t>
  </si>
  <si>
    <t>g__Bilophila; s__Bilophila_wadsworthia</t>
  </si>
  <si>
    <t>g__Helicobacter; s__Helicobacter_pylori</t>
  </si>
  <si>
    <t>g__Cronobacter; s__Cronobacter_sakazakii</t>
  </si>
  <si>
    <t>g__Enterobacter; s__Enterobacter_cloacae</t>
  </si>
  <si>
    <t>g__Enterobacter; s__unassigned</t>
  </si>
  <si>
    <t>g__EscherichiaShigella; s__Escherichia_coli</t>
  </si>
  <si>
    <t>g__Pectobacterium; s__Pectobacterium_carotovorum</t>
  </si>
  <si>
    <t>g__Acinetobacter; s__Acinetobacter_baumannii</t>
  </si>
  <si>
    <t>g__Pseudomonas; s__Pseudomonas_aeruginosa</t>
  </si>
  <si>
    <t>g__unassigned</t>
  </si>
  <si>
    <t>g__Actinomyces</t>
  </si>
  <si>
    <t>g__Varibaculum</t>
  </si>
  <si>
    <t>g__Bifidobacterium</t>
  </si>
  <si>
    <t>g__Corynebacterium_1</t>
  </si>
  <si>
    <t>g__Microbacterium</t>
  </si>
  <si>
    <t>g__Propionibacterium</t>
  </si>
  <si>
    <t>g__Bacteroides</t>
  </si>
  <si>
    <t>g__Parabacteroides</t>
  </si>
  <si>
    <t>g__Porphyromonas</t>
  </si>
  <si>
    <t>g__Deinococcus</t>
  </si>
  <si>
    <t>g__Bacillus</t>
  </si>
  <si>
    <t>g__Gemella</t>
  </si>
  <si>
    <t>g__Staphylococcus</t>
  </si>
  <si>
    <t>g__Enterococcus</t>
  </si>
  <si>
    <t>g__Lactobacillus</t>
  </si>
  <si>
    <t>g__Streptococcus</t>
  </si>
  <si>
    <t>g__Clostridium_sensu_stricto_1</t>
  </si>
  <si>
    <t>g__Anaerococcus</t>
  </si>
  <si>
    <t>g__Ezakiella</t>
  </si>
  <si>
    <t>g__Finegoldia</t>
  </si>
  <si>
    <t>g__Peptoniphilus</t>
  </si>
  <si>
    <t>g__Anaerostipes</t>
  </si>
  <si>
    <t>g__Blautia</t>
  </si>
  <si>
    <t>g__Lachnoclostridium</t>
  </si>
  <si>
    <t>g__Ruminococcus_1</t>
  </si>
  <si>
    <t>g__Methylobacterium</t>
  </si>
  <si>
    <t>g__Rhodobacter</t>
  </si>
  <si>
    <t>g__Cupriavidus</t>
  </si>
  <si>
    <t>g__Neisseria</t>
  </si>
  <si>
    <t>g__Uruburuella</t>
  </si>
  <si>
    <t>g__Bilophila</t>
  </si>
  <si>
    <t>g__Helicobacter</t>
  </si>
  <si>
    <t>g__Cronobacter</t>
  </si>
  <si>
    <t>g__Enterobacter</t>
  </si>
  <si>
    <t>g__EscherichiaShigella</t>
  </si>
  <si>
    <t>g__Pectobacterium</t>
  </si>
  <si>
    <t>g__Acinetobacter</t>
  </si>
  <si>
    <t>g__Pseudomonas</t>
  </si>
  <si>
    <t>Expected</t>
  </si>
  <si>
    <t>ATCC 20 Strain Even Genomic Mix 16S rRNA gene copy numbers</t>
  </si>
  <si>
    <t>Species</t>
  </si>
  <si>
    <t>16S Copy #</t>
  </si>
  <si>
    <t>Expected %</t>
  </si>
  <si>
    <t>Acinetobacter baumannii</t>
  </si>
  <si>
    <t>Actinomyces odontolyticus</t>
  </si>
  <si>
    <t>Bacillus cereus</t>
  </si>
  <si>
    <t>Bacteroides vulgatus</t>
  </si>
  <si>
    <t>Bifidobacterium adolescentis</t>
  </si>
  <si>
    <t>Clostridium beijerinckii</t>
  </si>
  <si>
    <t>Cutibacterium acnes</t>
  </si>
  <si>
    <t>Deinococcus radiodurans</t>
  </si>
  <si>
    <t>Enterococcus faecalis</t>
  </si>
  <si>
    <t>Escherichia coli</t>
  </si>
  <si>
    <t>Helicobacter pylori</t>
  </si>
  <si>
    <t>Lactobacillus gasseri</t>
  </si>
  <si>
    <t>Neisseria meningitidis</t>
  </si>
  <si>
    <t>Porphyromonas gingivalis</t>
  </si>
  <si>
    <t>Psuedomonas aeruginosa</t>
  </si>
  <si>
    <t>Rhodobacter sphaeroides</t>
  </si>
  <si>
    <t>Staphylococcus aureus</t>
  </si>
  <si>
    <t>Staphylococcus epidermidis</t>
  </si>
  <si>
    <t>Streptococcus agalactiae</t>
  </si>
  <si>
    <t>Streptococcus mutans</t>
  </si>
  <si>
    <t>Total</t>
  </si>
  <si>
    <t>https://www.atcc.org/~/media/PDFs/Presentations/2017/Microbiome%20Reference%20Standards.ashx</t>
  </si>
  <si>
    <t>True Positive</t>
  </si>
  <si>
    <t>False Positive</t>
  </si>
  <si>
    <t>False Negative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</si>
</sst>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44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10" xfId="0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0" fillId="33" borderId="10" xfId="0" applyFill="1" applyBorder="1" applyAlignment="1">
      <alignment horizontal="center" vertical="center" wrapText="1"/>
    </xf>
    <xf numFmtId="0" fontId="18" fillId="34" borderId="10" xfId="0" applyFont="1" applyFill="1" applyBorder="1" applyAlignment="1">
      <alignment horizontal="center" vertical="center" wrapText="1"/>
    </xf>
    <xf numFmtId="0" fontId="0" fillId="33" borderId="10" xfId="0" applyFont="1" applyFill="1" applyBorder="1" applyAlignment="1">
      <alignment horizontal="center" vertical="center" wrapText="1"/>
    </xf>
    <xf numFmtId="0" fontId="0" fillId="34" borderId="10" xfId="0" applyFont="1" applyFill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0" fontId="16" fillId="0" borderId="10" xfId="0" applyFont="1" applyBorder="1"/>
    <xf numFmtId="0" fontId="16" fillId="0" borderId="10" xfId="0" applyFont="1" applyBorder="1" applyAlignment="1">
      <alignment horizontal="center"/>
    </xf>
    <xf numFmtId="0" fontId="20" fillId="0" borderId="10" xfId="0" applyFont="1" applyBorder="1"/>
    <xf numFmtId="9" fontId="0" fillId="0" borderId="10" xfId="1" applyFont="1" applyBorder="1"/>
    <xf numFmtId="0" fontId="20" fillId="0" borderId="11" xfId="0" applyFont="1" applyFill="1" applyBorder="1"/>
    <xf numFmtId="9" fontId="0" fillId="0" borderId="0" xfId="1" applyFont="1"/>
    <xf numFmtId="0" fontId="19" fillId="0" borderId="0" xfId="43"/>
  </cellXfs>
  <cellStyles count="4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43" builtinId="8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tcc.org/~/media/PDFs/Presentations/2017/Microbiome%20Reference%20Standards.ash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6"/>
  <sheetViews>
    <sheetView workbookViewId="0">
      <selection activeCell="G13" sqref="G13"/>
    </sheetView>
  </sheetViews>
  <sheetFormatPr baseColWidth="10" defaultRowHeight="16" x14ac:dyDescent="0.2"/>
  <cols>
    <col min="1" max="1" width="25.33203125" customWidth="1"/>
  </cols>
  <sheetData>
    <row r="1" spans="1:3" x14ac:dyDescent="0.2">
      <c r="A1" t="s">
        <v>110</v>
      </c>
    </row>
    <row r="3" spans="1:3" x14ac:dyDescent="0.2">
      <c r="A3" s="8" t="s">
        <v>111</v>
      </c>
      <c r="B3" s="9" t="s">
        <v>112</v>
      </c>
      <c r="C3" s="8" t="s">
        <v>113</v>
      </c>
    </row>
    <row r="4" spans="1:3" x14ac:dyDescent="0.2">
      <c r="A4" s="10" t="s">
        <v>114</v>
      </c>
      <c r="B4" s="2">
        <v>6</v>
      </c>
      <c r="C4" s="11">
        <f>(B4/$B$24)</f>
        <v>5.2631578947368418E-2</v>
      </c>
    </row>
    <row r="5" spans="1:3" x14ac:dyDescent="0.2">
      <c r="A5" s="10" t="s">
        <v>115</v>
      </c>
      <c r="B5" s="2">
        <v>2</v>
      </c>
      <c r="C5" s="11">
        <f t="shared" ref="C5:C23" si="0">(B5/$B$24)</f>
        <v>1.7543859649122806E-2</v>
      </c>
    </row>
    <row r="6" spans="1:3" x14ac:dyDescent="0.2">
      <c r="A6" s="10" t="s">
        <v>116</v>
      </c>
      <c r="B6" s="2">
        <v>12</v>
      </c>
      <c r="C6" s="11">
        <f t="shared" si="0"/>
        <v>0.10526315789473684</v>
      </c>
    </row>
    <row r="7" spans="1:3" x14ac:dyDescent="0.2">
      <c r="A7" s="10" t="s">
        <v>117</v>
      </c>
      <c r="B7" s="2">
        <v>7</v>
      </c>
      <c r="C7" s="11">
        <f t="shared" si="0"/>
        <v>6.1403508771929821E-2</v>
      </c>
    </row>
    <row r="8" spans="1:3" x14ac:dyDescent="0.2">
      <c r="A8" s="10" t="s">
        <v>118</v>
      </c>
      <c r="B8" s="2">
        <v>5</v>
      </c>
      <c r="C8" s="11">
        <f t="shared" si="0"/>
        <v>4.3859649122807015E-2</v>
      </c>
    </row>
    <row r="9" spans="1:3" x14ac:dyDescent="0.2">
      <c r="A9" s="10" t="s">
        <v>119</v>
      </c>
      <c r="B9" s="2">
        <v>14</v>
      </c>
      <c r="C9" s="11">
        <f t="shared" si="0"/>
        <v>0.12280701754385964</v>
      </c>
    </row>
    <row r="10" spans="1:3" x14ac:dyDescent="0.2">
      <c r="A10" s="10" t="s">
        <v>120</v>
      </c>
      <c r="B10" s="2">
        <v>4</v>
      </c>
      <c r="C10" s="11">
        <f t="shared" si="0"/>
        <v>3.5087719298245612E-2</v>
      </c>
    </row>
    <row r="11" spans="1:3" x14ac:dyDescent="0.2">
      <c r="A11" s="10" t="s">
        <v>121</v>
      </c>
      <c r="B11" s="2">
        <v>7</v>
      </c>
      <c r="C11" s="11">
        <f t="shared" si="0"/>
        <v>6.1403508771929821E-2</v>
      </c>
    </row>
    <row r="12" spans="1:3" x14ac:dyDescent="0.2">
      <c r="A12" s="10" t="s">
        <v>122</v>
      </c>
      <c r="B12" s="2">
        <v>4</v>
      </c>
      <c r="C12" s="11">
        <f t="shared" si="0"/>
        <v>3.5087719298245612E-2</v>
      </c>
    </row>
    <row r="13" spans="1:3" x14ac:dyDescent="0.2">
      <c r="A13" s="10" t="s">
        <v>123</v>
      </c>
      <c r="B13" s="2">
        <v>7</v>
      </c>
      <c r="C13" s="11">
        <f t="shared" si="0"/>
        <v>6.1403508771929821E-2</v>
      </c>
    </row>
    <row r="14" spans="1:3" x14ac:dyDescent="0.2">
      <c r="A14" s="10" t="s">
        <v>124</v>
      </c>
      <c r="B14" s="2">
        <v>2</v>
      </c>
      <c r="C14" s="11">
        <f t="shared" si="0"/>
        <v>1.7543859649122806E-2</v>
      </c>
    </row>
    <row r="15" spans="1:3" x14ac:dyDescent="0.2">
      <c r="A15" s="10" t="s">
        <v>125</v>
      </c>
      <c r="B15" s="2">
        <v>6</v>
      </c>
      <c r="C15" s="11">
        <f t="shared" si="0"/>
        <v>5.2631578947368418E-2</v>
      </c>
    </row>
    <row r="16" spans="1:3" x14ac:dyDescent="0.2">
      <c r="A16" s="10" t="s">
        <v>126</v>
      </c>
      <c r="B16" s="2">
        <v>4</v>
      </c>
      <c r="C16" s="11">
        <f t="shared" si="0"/>
        <v>3.5087719298245612E-2</v>
      </c>
    </row>
    <row r="17" spans="1:3" x14ac:dyDescent="0.2">
      <c r="A17" s="10" t="s">
        <v>127</v>
      </c>
      <c r="B17" s="2">
        <v>4</v>
      </c>
      <c r="C17" s="11">
        <f t="shared" si="0"/>
        <v>3.5087719298245612E-2</v>
      </c>
    </row>
    <row r="18" spans="1:3" x14ac:dyDescent="0.2">
      <c r="A18" s="10" t="s">
        <v>128</v>
      </c>
      <c r="B18" s="2">
        <v>4</v>
      </c>
      <c r="C18" s="11">
        <f t="shared" si="0"/>
        <v>3.5087719298245612E-2</v>
      </c>
    </row>
    <row r="19" spans="1:3" x14ac:dyDescent="0.2">
      <c r="A19" s="10" t="s">
        <v>129</v>
      </c>
      <c r="B19" s="2">
        <v>3</v>
      </c>
      <c r="C19" s="11">
        <f t="shared" si="0"/>
        <v>2.6315789473684209E-2</v>
      </c>
    </row>
    <row r="20" spans="1:3" x14ac:dyDescent="0.2">
      <c r="A20" s="10" t="s">
        <v>130</v>
      </c>
      <c r="B20" s="2">
        <v>6</v>
      </c>
      <c r="C20" s="11">
        <f t="shared" si="0"/>
        <v>5.2631578947368418E-2</v>
      </c>
    </row>
    <row r="21" spans="1:3" x14ac:dyDescent="0.2">
      <c r="A21" s="10" t="s">
        <v>131</v>
      </c>
      <c r="B21" s="2">
        <v>5</v>
      </c>
      <c r="C21" s="11">
        <f t="shared" si="0"/>
        <v>4.3859649122807015E-2</v>
      </c>
    </row>
    <row r="22" spans="1:3" x14ac:dyDescent="0.2">
      <c r="A22" s="10" t="s">
        <v>132</v>
      </c>
      <c r="B22" s="2">
        <v>7</v>
      </c>
      <c r="C22" s="11">
        <f t="shared" si="0"/>
        <v>6.1403508771929821E-2</v>
      </c>
    </row>
    <row r="23" spans="1:3" x14ac:dyDescent="0.2">
      <c r="A23" s="10" t="s">
        <v>133</v>
      </c>
      <c r="B23" s="2">
        <v>5</v>
      </c>
      <c r="C23" s="11">
        <f t="shared" si="0"/>
        <v>4.3859649122807015E-2</v>
      </c>
    </row>
    <row r="24" spans="1:3" x14ac:dyDescent="0.2">
      <c r="A24" s="12" t="s">
        <v>134</v>
      </c>
      <c r="B24">
        <f>SUM(B4:B23)</f>
        <v>114</v>
      </c>
      <c r="C24" s="13">
        <f>SUM(C4:C23)</f>
        <v>0.99999999999999978</v>
      </c>
    </row>
    <row r="25" spans="1:3" x14ac:dyDescent="0.2">
      <c r="A25" s="14"/>
    </row>
    <row r="26" spans="1:3" x14ac:dyDescent="0.2">
      <c r="A26" s="14" t="s">
        <v>135</v>
      </c>
    </row>
  </sheetData>
  <hyperlinks>
    <hyperlink ref="A26" r:id="rId1" display="https://www.atcc.org/~/media/PDFs/Presentations/2017/Microbiome Reference Standards.ashx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L32"/>
  <sheetViews>
    <sheetView tabSelected="1" topLeftCell="AY1" workbookViewId="0">
      <selection activeCell="BJ3" sqref="BJ3:BJ32"/>
    </sheetView>
  </sheetViews>
  <sheetFormatPr baseColWidth="10" defaultColWidth="13" defaultRowHeight="16" x14ac:dyDescent="0.2"/>
  <cols>
    <col min="1" max="16384" width="13" style="2"/>
  </cols>
  <sheetData>
    <row r="1" spans="1:64" s="1" customFormat="1" ht="52" x14ac:dyDescent="0.2">
      <c r="A1" s="3" t="s">
        <v>0</v>
      </c>
      <c r="B1" s="3" t="s">
        <v>1</v>
      </c>
      <c r="C1" s="4" t="s">
        <v>13</v>
      </c>
      <c r="D1" s="4" t="s">
        <v>14</v>
      </c>
      <c r="E1" s="4" t="s">
        <v>15</v>
      </c>
      <c r="F1" s="4" t="s">
        <v>16</v>
      </c>
      <c r="G1" s="4" t="s">
        <v>17</v>
      </c>
      <c r="H1" s="4" t="s">
        <v>18</v>
      </c>
      <c r="I1" s="4" t="s">
        <v>19</v>
      </c>
      <c r="J1" s="4" t="s">
        <v>20</v>
      </c>
      <c r="K1" s="4" t="s">
        <v>21</v>
      </c>
      <c r="L1" s="4" t="s">
        <v>22</v>
      </c>
      <c r="M1" s="4" t="s">
        <v>23</v>
      </c>
      <c r="N1" s="4" t="s">
        <v>24</v>
      </c>
      <c r="O1" s="4" t="s">
        <v>25</v>
      </c>
      <c r="P1" s="4" t="s">
        <v>26</v>
      </c>
      <c r="Q1" s="4" t="s">
        <v>27</v>
      </c>
      <c r="R1" s="4" t="s">
        <v>28</v>
      </c>
      <c r="S1" s="4" t="s">
        <v>29</v>
      </c>
      <c r="T1" s="4" t="s">
        <v>30</v>
      </c>
      <c r="U1" s="4" t="s">
        <v>31</v>
      </c>
      <c r="V1" s="4" t="s">
        <v>32</v>
      </c>
      <c r="W1" s="4" t="s">
        <v>33</v>
      </c>
      <c r="X1" s="4" t="s">
        <v>34</v>
      </c>
      <c r="Y1" s="4" t="s">
        <v>35</v>
      </c>
      <c r="Z1" s="4" t="s">
        <v>36</v>
      </c>
      <c r="AA1" s="4" t="s">
        <v>37</v>
      </c>
      <c r="AB1" s="4" t="s">
        <v>38</v>
      </c>
      <c r="AC1" s="4" t="s">
        <v>39</v>
      </c>
      <c r="AD1" s="4" t="s">
        <v>40</v>
      </c>
      <c r="AE1" s="4" t="s">
        <v>41</v>
      </c>
      <c r="AF1" s="4" t="s">
        <v>42</v>
      </c>
      <c r="AG1" s="4" t="s">
        <v>43</v>
      </c>
      <c r="AH1" s="4" t="s">
        <v>44</v>
      </c>
      <c r="AI1" s="4" t="s">
        <v>45</v>
      </c>
      <c r="AJ1" s="4" t="s">
        <v>46</v>
      </c>
      <c r="AK1" s="4" t="s">
        <v>47</v>
      </c>
      <c r="AL1" s="4" t="s">
        <v>48</v>
      </c>
      <c r="AM1" s="4" t="s">
        <v>49</v>
      </c>
      <c r="AN1" s="4" t="s">
        <v>50</v>
      </c>
      <c r="AO1" s="4" t="s">
        <v>51</v>
      </c>
      <c r="AP1" s="4" t="s">
        <v>52</v>
      </c>
      <c r="AQ1" s="4" t="s">
        <v>53</v>
      </c>
      <c r="AR1" s="4" t="s">
        <v>54</v>
      </c>
      <c r="AS1" s="4" t="s">
        <v>13</v>
      </c>
      <c r="AT1" s="4" t="s">
        <v>55</v>
      </c>
      <c r="AU1" s="4" t="s">
        <v>56</v>
      </c>
      <c r="AV1" s="4" t="s">
        <v>57</v>
      </c>
      <c r="AW1" s="4" t="s">
        <v>58</v>
      </c>
      <c r="AX1" s="4" t="s">
        <v>59</v>
      </c>
      <c r="AY1" s="4" t="s">
        <v>60</v>
      </c>
      <c r="AZ1" s="4" t="s">
        <v>61</v>
      </c>
      <c r="BA1" s="4" t="s">
        <v>62</v>
      </c>
      <c r="BB1" s="4" t="s">
        <v>63</v>
      </c>
      <c r="BC1" s="4" t="s">
        <v>64</v>
      </c>
      <c r="BD1" s="4" t="s">
        <v>65</v>
      </c>
      <c r="BE1" s="4" t="s">
        <v>66</v>
      </c>
      <c r="BF1" s="4" t="s">
        <v>67</v>
      </c>
      <c r="BG1" s="4" t="s">
        <v>13</v>
      </c>
      <c r="BH1" s="4" t="s">
        <v>68</v>
      </c>
      <c r="BI1" s="4" t="s">
        <v>69</v>
      </c>
      <c r="BJ1" s="1" t="s">
        <v>136</v>
      </c>
      <c r="BK1" s="1" t="s">
        <v>137</v>
      </c>
      <c r="BL1" s="1" t="s">
        <v>138</v>
      </c>
    </row>
    <row r="2" spans="1:64" s="7" customFormat="1" ht="17" x14ac:dyDescent="0.2">
      <c r="A2" s="5"/>
      <c r="B2" s="5" t="s">
        <v>109</v>
      </c>
      <c r="C2" s="6">
        <v>0</v>
      </c>
      <c r="D2" s="6">
        <v>2</v>
      </c>
      <c r="E2" s="6">
        <v>0</v>
      </c>
      <c r="F2" s="6">
        <v>4</v>
      </c>
      <c r="G2" s="6">
        <v>0</v>
      </c>
      <c r="H2" s="6">
        <v>0</v>
      </c>
      <c r="I2" s="6">
        <v>0</v>
      </c>
      <c r="J2" s="6">
        <v>4</v>
      </c>
      <c r="K2" s="6">
        <v>0</v>
      </c>
      <c r="L2" s="6">
        <v>0</v>
      </c>
      <c r="M2" s="6">
        <v>0</v>
      </c>
      <c r="N2" s="6">
        <v>0</v>
      </c>
      <c r="O2" s="6">
        <v>0</v>
      </c>
      <c r="P2" s="6">
        <v>6</v>
      </c>
      <c r="Q2" s="6">
        <v>0</v>
      </c>
      <c r="R2" s="6">
        <v>4</v>
      </c>
      <c r="S2" s="6">
        <v>6</v>
      </c>
      <c r="T2" s="6">
        <v>11</v>
      </c>
      <c r="U2" s="6">
        <v>0</v>
      </c>
      <c r="V2" s="6">
        <v>0</v>
      </c>
      <c r="W2" s="6">
        <v>5</v>
      </c>
      <c r="X2" s="6">
        <v>0</v>
      </c>
      <c r="Y2" s="6">
        <v>4</v>
      </c>
      <c r="Z2" s="6">
        <v>0</v>
      </c>
      <c r="AA2" s="6">
        <v>4</v>
      </c>
      <c r="AB2" s="6">
        <v>0</v>
      </c>
      <c r="AC2" s="6">
        <v>5</v>
      </c>
      <c r="AD2" s="6">
        <v>0</v>
      </c>
      <c r="AE2" s="6">
        <v>0</v>
      </c>
      <c r="AF2" s="6">
        <v>6</v>
      </c>
      <c r="AG2" s="6">
        <v>0</v>
      </c>
      <c r="AH2" s="6">
        <v>4</v>
      </c>
      <c r="AI2" s="6">
        <v>12</v>
      </c>
      <c r="AJ2" s="6">
        <v>0</v>
      </c>
      <c r="AK2" s="6">
        <v>0</v>
      </c>
      <c r="AL2" s="6">
        <v>0</v>
      </c>
      <c r="AM2" s="6">
        <v>0</v>
      </c>
      <c r="AN2" s="6">
        <v>0</v>
      </c>
      <c r="AO2" s="6">
        <v>0</v>
      </c>
      <c r="AP2" s="6">
        <v>0</v>
      </c>
      <c r="AQ2" s="6">
        <v>0</v>
      </c>
      <c r="AR2" s="6">
        <v>0</v>
      </c>
      <c r="AS2" s="6">
        <v>0</v>
      </c>
      <c r="AT2" s="6">
        <v>0</v>
      </c>
      <c r="AU2" s="6">
        <v>0</v>
      </c>
      <c r="AV2" s="6">
        <v>3</v>
      </c>
      <c r="AW2" s="6">
        <v>0</v>
      </c>
      <c r="AX2" s="6">
        <v>4</v>
      </c>
      <c r="AY2" s="6">
        <v>0</v>
      </c>
      <c r="AZ2" s="6">
        <v>0</v>
      </c>
      <c r="BA2" s="6">
        <v>2</v>
      </c>
      <c r="BB2" s="6">
        <v>0</v>
      </c>
      <c r="BC2" s="6">
        <v>0</v>
      </c>
      <c r="BD2" s="6">
        <v>0</v>
      </c>
      <c r="BE2" s="6">
        <v>6</v>
      </c>
      <c r="BF2" s="6">
        <v>0</v>
      </c>
      <c r="BG2" s="6">
        <v>0</v>
      </c>
      <c r="BH2" s="6">
        <v>5</v>
      </c>
      <c r="BI2" s="6">
        <v>4</v>
      </c>
    </row>
    <row r="3" spans="1:64" x14ac:dyDescent="0.2">
      <c r="A3" s="2" t="s">
        <v>2</v>
      </c>
      <c r="B3" s="2" t="s">
        <v>3</v>
      </c>
      <c r="C3" s="2">
        <v>8.9175620926545698E-2</v>
      </c>
      <c r="D3" s="2">
        <v>1.923330984675</v>
      </c>
      <c r="E3" s="2">
        <v>0</v>
      </c>
      <c r="F3" s="2">
        <v>5.3406288532675701</v>
      </c>
      <c r="G3" s="2">
        <v>0</v>
      </c>
      <c r="H3" s="2">
        <v>0</v>
      </c>
      <c r="I3" s="2">
        <v>0</v>
      </c>
      <c r="J3" s="2">
        <v>1.2429540250132101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10.704377311960499</v>
      </c>
      <c r="Q3" s="2">
        <v>0</v>
      </c>
      <c r="R3" s="2">
        <v>3.5494098995948602</v>
      </c>
      <c r="S3" s="2">
        <v>11.8295314426634</v>
      </c>
      <c r="T3" s="2">
        <v>5.0797075920380497</v>
      </c>
      <c r="U3" s="2">
        <v>0</v>
      </c>
      <c r="V3" s="2">
        <v>0</v>
      </c>
      <c r="W3" s="2">
        <v>3.1200457988374102</v>
      </c>
      <c r="X3" s="2">
        <v>0</v>
      </c>
      <c r="Y3" s="2">
        <v>3.6407873877047701</v>
      </c>
      <c r="Z3" s="2">
        <v>0</v>
      </c>
      <c r="AA3" s="2">
        <v>1.6602078562621101</v>
      </c>
      <c r="AB3" s="2">
        <v>0</v>
      </c>
      <c r="AC3" s="2">
        <v>4.7736480535494099</v>
      </c>
      <c r="AD3" s="2">
        <v>0</v>
      </c>
      <c r="AE3" s="2">
        <v>0</v>
      </c>
      <c r="AF3" s="2">
        <v>2.8866478774000401</v>
      </c>
      <c r="AG3" s="2">
        <v>0</v>
      </c>
      <c r="AH3" s="2">
        <v>1.7846133521226</v>
      </c>
      <c r="AI3" s="2">
        <v>0</v>
      </c>
      <c r="AJ3" s="2">
        <v>0</v>
      </c>
      <c r="AK3" s="2">
        <v>9.1542628148670104</v>
      </c>
      <c r="AL3" s="2">
        <v>0</v>
      </c>
      <c r="AM3" s="2">
        <v>0</v>
      </c>
      <c r="AN3" s="2">
        <v>0</v>
      </c>
      <c r="AO3" s="2">
        <v>0</v>
      </c>
      <c r="AP3" s="2">
        <v>0</v>
      </c>
      <c r="AQ3" s="2">
        <v>0</v>
      </c>
      <c r="AR3" s="2">
        <v>0</v>
      </c>
      <c r="AS3" s="2">
        <v>0</v>
      </c>
      <c r="AT3" s="2">
        <v>0</v>
      </c>
      <c r="AU3" s="2">
        <v>0</v>
      </c>
      <c r="AV3" s="2">
        <v>3.78280782103224</v>
      </c>
      <c r="AW3" s="2">
        <v>0</v>
      </c>
      <c r="AX3" s="2">
        <v>5.2613616346662004</v>
      </c>
      <c r="AY3" s="2">
        <v>0</v>
      </c>
      <c r="AZ3" s="2">
        <v>0</v>
      </c>
      <c r="BA3" s="2">
        <v>4.48520345252774</v>
      </c>
      <c r="BB3" s="2">
        <v>0</v>
      </c>
      <c r="BC3" s="2">
        <v>1.14827373612824</v>
      </c>
      <c r="BD3" s="2">
        <v>1.0040514356174</v>
      </c>
      <c r="BE3" s="2">
        <v>5.5443015677294296</v>
      </c>
      <c r="BF3" s="2">
        <v>0</v>
      </c>
      <c r="BG3" s="2">
        <v>0</v>
      </c>
      <c r="BH3" s="2">
        <v>6.6089043508895502</v>
      </c>
      <c r="BI3" s="2">
        <v>5.3857671305266903</v>
      </c>
    </row>
    <row r="4" spans="1:64" x14ac:dyDescent="0.2">
      <c r="A4" s="2" t="s">
        <v>2</v>
      </c>
      <c r="B4" s="2" t="s">
        <v>4</v>
      </c>
      <c r="C4" s="2">
        <v>4.99277088382446E-2</v>
      </c>
      <c r="D4" s="2">
        <v>1.9461404840907399</v>
      </c>
      <c r="E4" s="2">
        <v>0</v>
      </c>
      <c r="F4" s="2">
        <v>5.3641082183089104</v>
      </c>
      <c r="G4" s="2">
        <v>0</v>
      </c>
      <c r="H4" s="2">
        <v>0</v>
      </c>
      <c r="I4" s="2">
        <v>0</v>
      </c>
      <c r="J4" s="2">
        <v>1.2211485453354001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11.8099834614464</v>
      </c>
      <c r="Q4" s="2">
        <v>0</v>
      </c>
      <c r="R4" s="2">
        <v>3.8995620923870602</v>
      </c>
      <c r="S4" s="2">
        <v>10.1758911575947</v>
      </c>
      <c r="T4" s="2">
        <v>5.8477828976793997</v>
      </c>
      <c r="U4" s="2">
        <v>0</v>
      </c>
      <c r="V4" s="2">
        <v>0</v>
      </c>
      <c r="W4" s="2">
        <v>3.1776906354341099</v>
      </c>
      <c r="X4" s="2">
        <v>0</v>
      </c>
      <c r="Y4" s="2">
        <v>3.8631564713591802</v>
      </c>
      <c r="Z4" s="2">
        <v>0</v>
      </c>
      <c r="AA4" s="2">
        <v>2.1208874650245999</v>
      </c>
      <c r="AB4" s="2">
        <v>0</v>
      </c>
      <c r="AC4" s="2">
        <v>4.2324134846420298</v>
      </c>
      <c r="AD4" s="2">
        <v>0</v>
      </c>
      <c r="AE4" s="2">
        <v>0</v>
      </c>
      <c r="AF4" s="2">
        <v>2.9353332154484701</v>
      </c>
      <c r="AG4" s="2">
        <v>0</v>
      </c>
      <c r="AH4" s="2">
        <v>1.86812843903099</v>
      </c>
      <c r="AI4" s="2">
        <v>0</v>
      </c>
      <c r="AJ4" s="2">
        <v>0</v>
      </c>
      <c r="AK4" s="2">
        <v>9.5361923881047197</v>
      </c>
      <c r="AL4" s="2">
        <v>0</v>
      </c>
      <c r="AM4" s="2">
        <v>0</v>
      </c>
      <c r="AN4" s="2">
        <v>0</v>
      </c>
      <c r="AO4" s="2">
        <v>0</v>
      </c>
      <c r="AP4" s="2">
        <v>0</v>
      </c>
      <c r="AQ4" s="2">
        <v>0</v>
      </c>
      <c r="AR4" s="2">
        <v>0</v>
      </c>
      <c r="AS4" s="2">
        <v>0</v>
      </c>
      <c r="AT4" s="2">
        <v>0</v>
      </c>
      <c r="AU4" s="2">
        <v>0</v>
      </c>
      <c r="AV4" s="2">
        <v>3.5459074881161601</v>
      </c>
      <c r="AW4" s="2">
        <v>4.1606424031870497E-3</v>
      </c>
      <c r="AX4" s="2">
        <v>5.0666222864810297</v>
      </c>
      <c r="AY4" s="2">
        <v>0</v>
      </c>
      <c r="AZ4" s="2">
        <v>0</v>
      </c>
      <c r="BA4" s="2">
        <v>4.8575500057208796</v>
      </c>
      <c r="BB4" s="2">
        <v>0</v>
      </c>
      <c r="BC4" s="2">
        <v>1.04744172500234</v>
      </c>
      <c r="BD4" s="2">
        <v>0.91014052569716797</v>
      </c>
      <c r="BE4" s="2">
        <v>5.1331925649320196</v>
      </c>
      <c r="BF4" s="2">
        <v>0</v>
      </c>
      <c r="BG4" s="2">
        <v>0</v>
      </c>
      <c r="BH4" s="2">
        <v>6.2430439259821702</v>
      </c>
      <c r="BI4" s="2">
        <v>5.1435941709399904</v>
      </c>
    </row>
    <row r="5" spans="1:64" x14ac:dyDescent="0.2">
      <c r="A5" s="2" t="s">
        <v>2</v>
      </c>
      <c r="B5" s="2" t="s">
        <v>5</v>
      </c>
      <c r="C5" s="2">
        <v>1.35653549535298</v>
      </c>
      <c r="D5" s="2">
        <v>1.44354360292664</v>
      </c>
      <c r="E5" s="2">
        <v>0</v>
      </c>
      <c r="F5" s="2">
        <v>5.27585525014831</v>
      </c>
      <c r="G5" s="2">
        <v>0</v>
      </c>
      <c r="H5" s="2">
        <v>0</v>
      </c>
      <c r="I5" s="2">
        <v>0</v>
      </c>
      <c r="J5" s="2">
        <v>1.3486256673917301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15.819655922483699</v>
      </c>
      <c r="Q5" s="2">
        <v>0</v>
      </c>
      <c r="R5" s="2">
        <v>2.49159580779118</v>
      </c>
      <c r="S5" s="2">
        <v>8.8827368004745892</v>
      </c>
      <c r="T5" s="2">
        <v>5.1295234328653398</v>
      </c>
      <c r="U5" s="2">
        <v>0</v>
      </c>
      <c r="V5" s="2">
        <v>0</v>
      </c>
      <c r="W5" s="2">
        <v>3.1441566145936299</v>
      </c>
      <c r="X5" s="2">
        <v>0</v>
      </c>
      <c r="Y5" s="2">
        <v>3.3063080877990898</v>
      </c>
      <c r="Z5" s="2">
        <v>0</v>
      </c>
      <c r="AA5" s="2">
        <v>1.96163733438798</v>
      </c>
      <c r="AB5" s="2">
        <v>0</v>
      </c>
      <c r="AC5" s="2">
        <v>4.7103025509195202</v>
      </c>
      <c r="AD5" s="2">
        <v>0</v>
      </c>
      <c r="AE5" s="2">
        <v>0</v>
      </c>
      <c r="AF5" s="2">
        <v>1.1231955704963399</v>
      </c>
      <c r="AG5" s="2">
        <v>0</v>
      </c>
      <c r="AH5" s="2">
        <v>0.217520268934151</v>
      </c>
      <c r="AI5" s="2">
        <v>0</v>
      </c>
      <c r="AJ5" s="2">
        <v>0</v>
      </c>
      <c r="AK5" s="2">
        <v>9.6064860589282208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3.2272098081866698</v>
      </c>
      <c r="AW5" s="2">
        <v>0</v>
      </c>
      <c r="AX5" s="2">
        <v>5.2837650781095498</v>
      </c>
      <c r="AY5" s="2">
        <v>0</v>
      </c>
      <c r="AZ5" s="2">
        <v>0</v>
      </c>
      <c r="BA5" s="2">
        <v>7.0357919715246204</v>
      </c>
      <c r="BB5" s="2">
        <v>0</v>
      </c>
      <c r="BC5" s="2">
        <v>1.0164128930195799</v>
      </c>
      <c r="BD5" s="2">
        <v>0.89776547360094905</v>
      </c>
      <c r="BE5" s="2">
        <v>5.8334981214158601</v>
      </c>
      <c r="BF5" s="2">
        <v>0</v>
      </c>
      <c r="BG5" s="2">
        <v>0</v>
      </c>
      <c r="BH5" s="2">
        <v>5.9837848526794497</v>
      </c>
      <c r="BI5" s="2">
        <v>4.9040933359699403</v>
      </c>
    </row>
    <row r="6" spans="1:64" x14ac:dyDescent="0.2">
      <c r="A6" s="2" t="s">
        <v>2</v>
      </c>
      <c r="B6" s="2" t="s">
        <v>6</v>
      </c>
      <c r="C6" s="2">
        <v>3.8105119196396999</v>
      </c>
      <c r="D6" s="2">
        <v>1.6623829847438001</v>
      </c>
      <c r="E6" s="2">
        <v>0</v>
      </c>
      <c r="F6" s="2">
        <v>5.59786837699545</v>
      </c>
      <c r="G6" s="2">
        <v>0</v>
      </c>
      <c r="H6" s="2">
        <v>0</v>
      </c>
      <c r="I6" s="2">
        <v>0</v>
      </c>
      <c r="J6" s="2">
        <v>1.4336579499634501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12.5539390223773</v>
      </c>
      <c r="Q6" s="2">
        <v>0</v>
      </c>
      <c r="R6" s="2">
        <v>1.8345162583413901</v>
      </c>
      <c r="S6" s="2">
        <v>8.4156664858874297</v>
      </c>
      <c r="T6" s="2">
        <v>5.2630337899974098</v>
      </c>
      <c r="U6" s="2">
        <v>0</v>
      </c>
      <c r="V6" s="2">
        <v>0</v>
      </c>
      <c r="W6" s="2">
        <v>3.3059020490933499</v>
      </c>
      <c r="X6" s="2">
        <v>0</v>
      </c>
      <c r="Y6" s="2">
        <v>3.0842509844608501</v>
      </c>
      <c r="Z6" s="2">
        <v>0</v>
      </c>
      <c r="AA6" s="2">
        <v>2.1292650145016401</v>
      </c>
      <c r="AB6" s="2">
        <v>0</v>
      </c>
      <c r="AC6" s="2">
        <v>4.2962578697917904</v>
      </c>
      <c r="AD6" s="2">
        <v>0</v>
      </c>
      <c r="AE6" s="2">
        <v>0</v>
      </c>
      <c r="AF6" s="2">
        <v>1.1506991440496099</v>
      </c>
      <c r="AG6" s="2">
        <v>0</v>
      </c>
      <c r="AH6" s="2">
        <v>0.228725034780353</v>
      </c>
      <c r="AI6" s="2">
        <v>0</v>
      </c>
      <c r="AJ6" s="2">
        <v>0</v>
      </c>
      <c r="AK6" s="2">
        <v>10.5567214506355</v>
      </c>
      <c r="AL6" s="2">
        <v>0</v>
      </c>
      <c r="AM6" s="2">
        <v>0</v>
      </c>
      <c r="AN6" s="2">
        <v>0</v>
      </c>
      <c r="AO6" s="2">
        <v>0</v>
      </c>
      <c r="AP6" s="2">
        <v>0</v>
      </c>
      <c r="AQ6" s="2">
        <v>0</v>
      </c>
      <c r="AR6" s="2">
        <v>0</v>
      </c>
      <c r="AS6" s="2">
        <v>0</v>
      </c>
      <c r="AT6" s="2">
        <v>0</v>
      </c>
      <c r="AU6" s="2">
        <v>0</v>
      </c>
      <c r="AV6" s="2">
        <v>4.1099766558985102</v>
      </c>
      <c r="AW6" s="2">
        <v>0</v>
      </c>
      <c r="AX6" s="2">
        <v>5.1474922775825904</v>
      </c>
      <c r="AY6" s="2">
        <v>0</v>
      </c>
      <c r="AZ6" s="2">
        <v>0</v>
      </c>
      <c r="BA6" s="2">
        <v>5.76764366054375</v>
      </c>
      <c r="BB6" s="2">
        <v>0</v>
      </c>
      <c r="BC6" s="2">
        <v>1.0988233629654101</v>
      </c>
      <c r="BD6" s="2">
        <v>0.95498596995920704</v>
      </c>
      <c r="BE6" s="2">
        <v>5.7322738098045196</v>
      </c>
      <c r="BF6" s="2">
        <v>0</v>
      </c>
      <c r="BG6" s="2">
        <v>0</v>
      </c>
      <c r="BH6" s="2">
        <v>6.3429932325685598</v>
      </c>
      <c r="BI6" s="2">
        <v>5.5224126954184296</v>
      </c>
    </row>
    <row r="7" spans="1:64" x14ac:dyDescent="0.2">
      <c r="A7" s="2" t="s">
        <v>2</v>
      </c>
      <c r="B7" s="2" t="s">
        <v>7</v>
      </c>
      <c r="C7" s="2">
        <v>0.95926205215439397</v>
      </c>
      <c r="D7" s="2">
        <v>1.7922592638058299</v>
      </c>
      <c r="E7" s="2">
        <v>0</v>
      </c>
      <c r="F7" s="2">
        <v>5.2627886992967703</v>
      </c>
      <c r="G7" s="2">
        <v>0</v>
      </c>
      <c r="H7" s="2">
        <v>0</v>
      </c>
      <c r="I7" s="2">
        <v>0</v>
      </c>
      <c r="J7" s="2">
        <v>1.52570015607737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14.6554898900444</v>
      </c>
      <c r="Q7" s="2">
        <v>0</v>
      </c>
      <c r="R7" s="2">
        <v>2.4972379566140002</v>
      </c>
      <c r="S7" s="2">
        <v>10.1134629886186</v>
      </c>
      <c r="T7" s="2">
        <v>4.6893358820125197</v>
      </c>
      <c r="U7" s="2">
        <v>0</v>
      </c>
      <c r="V7" s="2">
        <v>0</v>
      </c>
      <c r="W7" s="2">
        <v>3.2074776844431199</v>
      </c>
      <c r="X7" s="2">
        <v>0</v>
      </c>
      <c r="Y7" s="2">
        <v>3.3214667765638399</v>
      </c>
      <c r="Z7" s="2">
        <v>0</v>
      </c>
      <c r="AA7" s="2">
        <v>1.9658734194973999</v>
      </c>
      <c r="AB7" s="2">
        <v>0</v>
      </c>
      <c r="AC7" s="2">
        <v>4.2421479052312199</v>
      </c>
      <c r="AD7" s="2">
        <v>0</v>
      </c>
      <c r="AE7" s="2">
        <v>0</v>
      </c>
      <c r="AF7" s="2">
        <v>1.3591007137470801</v>
      </c>
      <c r="AG7" s="2">
        <v>0</v>
      </c>
      <c r="AH7" s="2">
        <v>0.25954439436718502</v>
      </c>
      <c r="AI7" s="2">
        <v>0</v>
      </c>
      <c r="AJ7" s="2">
        <v>0</v>
      </c>
      <c r="AK7" s="2">
        <v>9.7714957122564599</v>
      </c>
      <c r="AL7" s="2">
        <v>0</v>
      </c>
      <c r="AM7" s="2">
        <v>0</v>
      </c>
      <c r="AN7" s="2">
        <v>0</v>
      </c>
      <c r="AO7" s="2">
        <v>0</v>
      </c>
      <c r="AP7" s="2">
        <v>0</v>
      </c>
      <c r="AQ7" s="2">
        <v>0</v>
      </c>
      <c r="AR7" s="2">
        <v>0</v>
      </c>
      <c r="AS7" s="2">
        <v>0</v>
      </c>
      <c r="AT7" s="2">
        <v>0</v>
      </c>
      <c r="AU7" s="2">
        <v>0</v>
      </c>
      <c r="AV7" s="2">
        <v>4.0667800711993403</v>
      </c>
      <c r="AW7" s="2">
        <v>0</v>
      </c>
      <c r="AX7" s="2">
        <v>4.95063395472003</v>
      </c>
      <c r="AY7" s="2">
        <v>0</v>
      </c>
      <c r="AZ7" s="2">
        <v>0</v>
      </c>
      <c r="BA7" s="2">
        <v>6.3588376619960396</v>
      </c>
      <c r="BB7" s="2">
        <v>0</v>
      </c>
      <c r="BC7" s="2">
        <v>0.99433561896077005</v>
      </c>
      <c r="BD7" s="2">
        <v>1.00836504568332</v>
      </c>
      <c r="BE7" s="2">
        <v>5.9765357838065301</v>
      </c>
      <c r="BF7" s="2">
        <v>0</v>
      </c>
      <c r="BG7" s="2">
        <v>0</v>
      </c>
      <c r="BH7" s="2">
        <v>5.9800431404871697</v>
      </c>
      <c r="BI7" s="2">
        <v>5.0418252284165996</v>
      </c>
    </row>
    <row r="8" spans="1:64" x14ac:dyDescent="0.2">
      <c r="A8" s="2" t="s">
        <v>8</v>
      </c>
      <c r="B8" s="2" t="s">
        <v>3</v>
      </c>
      <c r="C8" s="2">
        <v>0.85431623902375597</v>
      </c>
      <c r="D8" s="2">
        <v>0.29925878270629902</v>
      </c>
      <c r="E8" s="2">
        <v>0</v>
      </c>
      <c r="F8" s="2">
        <v>0</v>
      </c>
      <c r="G8" s="2">
        <v>0.49756691830183902</v>
      </c>
      <c r="H8" s="2">
        <v>0</v>
      </c>
      <c r="I8" s="2">
        <v>1.3688223337052E-3</v>
      </c>
      <c r="J8" s="2">
        <v>0.33005728521466599</v>
      </c>
      <c r="K8" s="2">
        <v>0</v>
      </c>
      <c r="L8" s="2">
        <v>5.3041865431076403E-3</v>
      </c>
      <c r="M8" s="2">
        <v>8.5551395856574796E-4</v>
      </c>
      <c r="N8" s="2">
        <v>0</v>
      </c>
      <c r="O8" s="2">
        <v>0</v>
      </c>
      <c r="P8" s="2">
        <v>8.6263183470101499</v>
      </c>
      <c r="Q8" s="2">
        <v>1.5399251254183499E-3</v>
      </c>
      <c r="R8" s="2">
        <v>5.8556508407991199</v>
      </c>
      <c r="S8" s="2">
        <v>0</v>
      </c>
      <c r="T8" s="2">
        <v>9.8714333623067407</v>
      </c>
      <c r="U8" s="2">
        <v>0</v>
      </c>
      <c r="V8" s="2">
        <v>3.0798502508366898E-3</v>
      </c>
      <c r="W8" s="2">
        <v>5.4915441000335399</v>
      </c>
      <c r="X8" s="2">
        <v>0</v>
      </c>
      <c r="Y8" s="2">
        <v>5.3396048209922604</v>
      </c>
      <c r="Z8" s="2">
        <v>2.5665418756972399E-3</v>
      </c>
      <c r="AA8" s="2">
        <v>3.26053479888578</v>
      </c>
      <c r="AB8" s="2">
        <v>0</v>
      </c>
      <c r="AC8" s="2">
        <v>7.3452717454538003</v>
      </c>
      <c r="AD8" s="2">
        <v>0</v>
      </c>
      <c r="AE8" s="2">
        <v>0</v>
      </c>
      <c r="AF8" s="2">
        <v>6.1162403925782396</v>
      </c>
      <c r="AG8" s="2">
        <v>0</v>
      </c>
      <c r="AH8" s="2">
        <v>5.36373031462381</v>
      </c>
      <c r="AI8" s="2">
        <v>0</v>
      </c>
      <c r="AJ8" s="2">
        <v>0</v>
      </c>
      <c r="AK8" s="2">
        <v>13.6379191162883</v>
      </c>
      <c r="AL8" s="2">
        <v>6.1597005016733901E-3</v>
      </c>
      <c r="AM8" s="2">
        <v>1.7110279171315E-3</v>
      </c>
      <c r="AN8" s="2">
        <v>3.7642614176892899E-3</v>
      </c>
      <c r="AO8" s="2">
        <v>6.8441116685259804E-4</v>
      </c>
      <c r="AP8" s="2">
        <v>0</v>
      </c>
      <c r="AQ8" s="2">
        <v>0</v>
      </c>
      <c r="AR8" s="2">
        <v>2.0532335005577999E-3</v>
      </c>
      <c r="AS8" s="2">
        <v>0</v>
      </c>
      <c r="AT8" s="2">
        <v>0</v>
      </c>
      <c r="AU8" s="2">
        <v>0</v>
      </c>
      <c r="AV8" s="2">
        <v>3.9899459999589402</v>
      </c>
      <c r="AW8" s="2">
        <v>0</v>
      </c>
      <c r="AX8" s="2">
        <v>3.6574932756602898</v>
      </c>
      <c r="AY8" s="2">
        <v>0</v>
      </c>
      <c r="AZ8" s="2">
        <v>0</v>
      </c>
      <c r="BA8" s="2">
        <v>2.2825112414534199</v>
      </c>
      <c r="BB8" s="2">
        <v>0</v>
      </c>
      <c r="BC8" s="2">
        <v>0</v>
      </c>
      <c r="BD8" s="2">
        <v>0</v>
      </c>
      <c r="BE8" s="2">
        <v>6.1549096235054197</v>
      </c>
      <c r="BF8" s="2">
        <v>0</v>
      </c>
      <c r="BG8" s="2">
        <v>0</v>
      </c>
      <c r="BH8" s="2">
        <v>5.21692411933393</v>
      </c>
      <c r="BI8" s="2">
        <v>5.7796812012784802</v>
      </c>
    </row>
    <row r="9" spans="1:64" x14ac:dyDescent="0.2">
      <c r="A9" s="2" t="s">
        <v>8</v>
      </c>
      <c r="B9" s="2" t="s">
        <v>4</v>
      </c>
      <c r="C9" s="2">
        <v>0.78444022149450399</v>
      </c>
      <c r="D9" s="2">
        <v>0.29428195436876597</v>
      </c>
      <c r="E9" s="2">
        <v>0</v>
      </c>
      <c r="F9" s="2">
        <v>0</v>
      </c>
      <c r="G9" s="2">
        <v>0.52054480729090002</v>
      </c>
      <c r="H9" s="2">
        <v>0</v>
      </c>
      <c r="I9" s="2">
        <v>0</v>
      </c>
      <c r="J9" s="2">
        <v>0.32607095023386001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9.1549970665301608</v>
      </c>
      <c r="Q9" s="2">
        <v>0</v>
      </c>
      <c r="R9" s="2">
        <v>5.5612043354580498</v>
      </c>
      <c r="S9" s="2">
        <v>0</v>
      </c>
      <c r="T9" s="2">
        <v>10.074540520451301</v>
      </c>
      <c r="U9" s="2">
        <v>0</v>
      </c>
      <c r="V9" s="2">
        <v>0</v>
      </c>
      <c r="W9" s="2">
        <v>5.3435899593521601</v>
      </c>
      <c r="X9" s="2">
        <v>0</v>
      </c>
      <c r="Y9" s="2">
        <v>5.1056399755972697</v>
      </c>
      <c r="Z9" s="2">
        <v>4.6748523331019299E-3</v>
      </c>
      <c r="AA9" s="2">
        <v>3.4385876336131198</v>
      </c>
      <c r="AB9" s="2">
        <v>0</v>
      </c>
      <c r="AC9" s="2">
        <v>6.9989551705035504</v>
      </c>
      <c r="AD9" s="2">
        <v>0</v>
      </c>
      <c r="AE9" s="2">
        <v>0</v>
      </c>
      <c r="AF9" s="2">
        <v>6.0579073958501297</v>
      </c>
      <c r="AG9" s="2">
        <v>0</v>
      </c>
      <c r="AH9" s="2">
        <v>5.2225112839248196</v>
      </c>
      <c r="AI9" s="2">
        <v>0</v>
      </c>
      <c r="AJ9" s="2">
        <v>0</v>
      </c>
      <c r="AK9" s="2">
        <v>13.403035381619899</v>
      </c>
      <c r="AL9" s="2">
        <v>0</v>
      </c>
      <c r="AM9" s="2">
        <v>0</v>
      </c>
      <c r="AN9" s="2">
        <v>0</v>
      </c>
      <c r="AO9" s="2">
        <v>0</v>
      </c>
      <c r="AP9" s="2">
        <v>0</v>
      </c>
      <c r="AQ9" s="2">
        <v>0</v>
      </c>
      <c r="AR9" s="2">
        <v>0</v>
      </c>
      <c r="AS9" s="2">
        <v>0</v>
      </c>
      <c r="AT9" s="2">
        <v>0</v>
      </c>
      <c r="AU9" s="2">
        <v>1.8699409332407701E-3</v>
      </c>
      <c r="AV9" s="2">
        <v>4.2316763319238699</v>
      </c>
      <c r="AW9" s="2">
        <v>0</v>
      </c>
      <c r="AX9" s="2">
        <v>3.59683138508862</v>
      </c>
      <c r="AY9" s="2">
        <v>0</v>
      </c>
      <c r="AZ9" s="2">
        <v>0</v>
      </c>
      <c r="BA9" s="2">
        <v>2.2301383055062698</v>
      </c>
      <c r="BB9" s="2">
        <v>0</v>
      </c>
      <c r="BC9" s="2">
        <v>0</v>
      </c>
      <c r="BD9" s="2">
        <v>0</v>
      </c>
      <c r="BE9" s="2">
        <v>6.4169360550323598</v>
      </c>
      <c r="BF9" s="2">
        <v>0</v>
      </c>
      <c r="BG9" s="2">
        <v>0</v>
      </c>
      <c r="BH9" s="2">
        <v>5.4518127908634701</v>
      </c>
      <c r="BI9" s="2">
        <v>5.7797536820305702</v>
      </c>
    </row>
    <row r="10" spans="1:64" x14ac:dyDescent="0.2">
      <c r="A10" s="2" t="s">
        <v>8</v>
      </c>
      <c r="B10" s="2" t="s">
        <v>5</v>
      </c>
      <c r="C10" s="2">
        <v>0.85478203058220203</v>
      </c>
      <c r="D10" s="2">
        <v>0.337164023174091</v>
      </c>
      <c r="E10" s="2">
        <v>0</v>
      </c>
      <c r="F10" s="2">
        <v>0</v>
      </c>
      <c r="G10" s="2">
        <v>0.479627694937791</v>
      </c>
      <c r="H10" s="2">
        <v>0</v>
      </c>
      <c r="I10" s="2">
        <v>0</v>
      </c>
      <c r="J10" s="2">
        <v>0.24693703105708001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7.4413524551239396</v>
      </c>
      <c r="Q10" s="2">
        <v>0</v>
      </c>
      <c r="R10" s="2">
        <v>5.8552569094880802</v>
      </c>
      <c r="S10" s="2">
        <v>0</v>
      </c>
      <c r="T10" s="2">
        <v>10.7037705385127</v>
      </c>
      <c r="U10" s="2">
        <v>0</v>
      </c>
      <c r="V10" s="2">
        <v>0</v>
      </c>
      <c r="W10" s="2">
        <v>5.6843005033716398</v>
      </c>
      <c r="X10" s="2">
        <v>0</v>
      </c>
      <c r="Y10" s="2">
        <v>5.7127932377243802</v>
      </c>
      <c r="Z10" s="2">
        <v>0</v>
      </c>
      <c r="AA10" s="2">
        <v>3.3716402317409102</v>
      </c>
      <c r="AB10" s="2">
        <v>0</v>
      </c>
      <c r="AC10" s="2">
        <v>7.33213030677177</v>
      </c>
      <c r="AD10" s="2">
        <v>0</v>
      </c>
      <c r="AE10" s="2">
        <v>0</v>
      </c>
      <c r="AF10" s="2">
        <v>6.3016430810143396</v>
      </c>
      <c r="AG10" s="2">
        <v>0</v>
      </c>
      <c r="AH10" s="2">
        <v>5.62256624560737</v>
      </c>
      <c r="AI10" s="2">
        <v>0</v>
      </c>
      <c r="AJ10" s="2">
        <v>0</v>
      </c>
      <c r="AK10" s="2">
        <v>10.224142843574899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AQ10" s="2">
        <v>5.6985468705480102E-2</v>
      </c>
      <c r="AR10" s="2">
        <v>0</v>
      </c>
      <c r="AS10" s="2">
        <v>0</v>
      </c>
      <c r="AT10" s="2">
        <v>0</v>
      </c>
      <c r="AU10" s="2">
        <v>0</v>
      </c>
      <c r="AV10" s="2">
        <v>4.0412194890302997</v>
      </c>
      <c r="AW10" s="2">
        <v>0</v>
      </c>
      <c r="AX10" s="2">
        <v>4.5730838636147801</v>
      </c>
      <c r="AY10" s="2">
        <v>0</v>
      </c>
      <c r="AZ10" s="2">
        <v>0</v>
      </c>
      <c r="BA10" s="2">
        <v>2.19868933421977</v>
      </c>
      <c r="BB10" s="2">
        <v>0</v>
      </c>
      <c r="BC10" s="2">
        <v>0</v>
      </c>
      <c r="BD10" s="2">
        <v>0</v>
      </c>
      <c r="BE10" s="2">
        <v>6.8050147212460796</v>
      </c>
      <c r="BF10" s="2">
        <v>0</v>
      </c>
      <c r="BG10" s="2">
        <v>0</v>
      </c>
      <c r="BH10" s="2">
        <v>7.1659226897141197</v>
      </c>
      <c r="BI10" s="2">
        <v>4.9909773007883</v>
      </c>
    </row>
    <row r="11" spans="1:64" x14ac:dyDescent="0.2">
      <c r="A11" s="2" t="s">
        <v>8</v>
      </c>
      <c r="B11" s="2" t="s">
        <v>6</v>
      </c>
      <c r="C11" s="2">
        <v>0.77491000061016502</v>
      </c>
      <c r="D11" s="2">
        <v>0.20440539386173701</v>
      </c>
      <c r="E11" s="2">
        <v>0</v>
      </c>
      <c r="F11" s="2">
        <v>0</v>
      </c>
      <c r="G11" s="2">
        <v>0.29593019708341001</v>
      </c>
      <c r="H11" s="2">
        <v>0</v>
      </c>
      <c r="I11" s="2">
        <v>0</v>
      </c>
      <c r="J11" s="2">
        <v>0.20338845160371799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7.5731689954644397</v>
      </c>
      <c r="Q11" s="2">
        <v>0</v>
      </c>
      <c r="R11" s="2">
        <v>5.6796225110338199</v>
      </c>
      <c r="S11" s="2">
        <v>0</v>
      </c>
      <c r="T11" s="2">
        <v>10.1694225801859</v>
      </c>
      <c r="U11" s="2">
        <v>0</v>
      </c>
      <c r="V11" s="2">
        <v>0</v>
      </c>
      <c r="W11" s="2">
        <v>5.4518274452376598</v>
      </c>
      <c r="X11" s="2">
        <v>0</v>
      </c>
      <c r="Y11" s="2">
        <v>5.4457257916895498</v>
      </c>
      <c r="Z11" s="2">
        <v>0</v>
      </c>
      <c r="AA11" s="2">
        <v>3.4769255801655601</v>
      </c>
      <c r="AB11" s="2">
        <v>0</v>
      </c>
      <c r="AC11" s="2">
        <v>7.0077491000060999</v>
      </c>
      <c r="AD11" s="2">
        <v>0</v>
      </c>
      <c r="AE11" s="2">
        <v>0</v>
      </c>
      <c r="AF11" s="2">
        <v>6.76978461162975</v>
      </c>
      <c r="AG11" s="2">
        <v>0</v>
      </c>
      <c r="AH11" s="2">
        <v>5.7131816055484403</v>
      </c>
      <c r="AI11" s="2">
        <v>0</v>
      </c>
      <c r="AJ11" s="2">
        <v>0</v>
      </c>
      <c r="AK11" s="2">
        <v>12.1575446946122</v>
      </c>
      <c r="AL11" s="2">
        <v>0</v>
      </c>
      <c r="AM11" s="2">
        <v>0</v>
      </c>
      <c r="AN11" s="2">
        <v>0</v>
      </c>
      <c r="AO11" s="2">
        <v>0</v>
      </c>
      <c r="AP11" s="2">
        <v>0</v>
      </c>
      <c r="AQ11" s="2">
        <v>0</v>
      </c>
      <c r="AR11" s="2">
        <v>0</v>
      </c>
      <c r="AS11" s="2">
        <v>0</v>
      </c>
      <c r="AT11" s="2">
        <v>0</v>
      </c>
      <c r="AU11" s="2">
        <v>0</v>
      </c>
      <c r="AV11" s="2">
        <v>4.3362417881912698</v>
      </c>
      <c r="AW11" s="2">
        <v>0</v>
      </c>
      <c r="AX11" s="2">
        <v>4.3820041898020996</v>
      </c>
      <c r="AY11" s="2">
        <v>0</v>
      </c>
      <c r="AZ11" s="2">
        <v>0</v>
      </c>
      <c r="BA11" s="2">
        <v>2.22710354506071</v>
      </c>
      <c r="BB11" s="2">
        <v>0</v>
      </c>
      <c r="BC11" s="2">
        <v>0</v>
      </c>
      <c r="BD11" s="2">
        <v>0</v>
      </c>
      <c r="BE11" s="2">
        <v>6.5440234303496201</v>
      </c>
      <c r="BF11" s="2">
        <v>0</v>
      </c>
      <c r="BG11" s="2">
        <v>0</v>
      </c>
      <c r="BH11" s="2">
        <v>6.0853824719832401</v>
      </c>
      <c r="BI11" s="2">
        <v>5.5016576158805703</v>
      </c>
    </row>
    <row r="12" spans="1:64" x14ac:dyDescent="0.2">
      <c r="A12" s="2" t="s">
        <v>8</v>
      </c>
      <c r="B12" s="2" t="s">
        <v>7</v>
      </c>
      <c r="C12" s="2">
        <v>0.92423766111285799</v>
      </c>
      <c r="D12" s="2">
        <v>0.23053547102588301</v>
      </c>
      <c r="E12" s="2">
        <v>0</v>
      </c>
      <c r="F12" s="2">
        <v>0</v>
      </c>
      <c r="G12" s="2">
        <v>0.35837786859478099</v>
      </c>
      <c r="H12" s="2">
        <v>0</v>
      </c>
      <c r="I12" s="2">
        <v>0</v>
      </c>
      <c r="J12" s="2">
        <v>0.25149324111914501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8.1546683432882698</v>
      </c>
      <c r="Q12" s="2">
        <v>0</v>
      </c>
      <c r="R12" s="2">
        <v>6.1993083935869198</v>
      </c>
      <c r="S12" s="2">
        <v>0</v>
      </c>
      <c r="T12" s="2">
        <v>10.6339725453212</v>
      </c>
      <c r="U12" s="2">
        <v>0</v>
      </c>
      <c r="V12" s="2">
        <v>0</v>
      </c>
      <c r="W12" s="2">
        <v>5.20800586817563</v>
      </c>
      <c r="X12" s="2">
        <v>0</v>
      </c>
      <c r="Y12" s="2">
        <v>5.36728492088442</v>
      </c>
      <c r="Z12" s="2">
        <v>0</v>
      </c>
      <c r="AA12" s="2">
        <v>3.51252226763072</v>
      </c>
      <c r="AB12" s="2">
        <v>0</v>
      </c>
      <c r="AC12" s="2">
        <v>7.34569841768836</v>
      </c>
      <c r="AD12" s="2">
        <v>0</v>
      </c>
      <c r="AE12" s="2">
        <v>0</v>
      </c>
      <c r="AF12" s="2">
        <v>6.2810436969506398</v>
      </c>
      <c r="AG12" s="2">
        <v>0</v>
      </c>
      <c r="AH12" s="2">
        <v>5.4050089070522898</v>
      </c>
      <c r="AI12" s="2">
        <v>0</v>
      </c>
      <c r="AJ12" s="2">
        <v>0</v>
      </c>
      <c r="AK12" s="2">
        <v>10.6926543015823</v>
      </c>
      <c r="AL12" s="2">
        <v>0</v>
      </c>
      <c r="AM12" s="2">
        <v>0</v>
      </c>
      <c r="AN12" s="2">
        <v>0</v>
      </c>
      <c r="AO12" s="2">
        <v>0</v>
      </c>
      <c r="AP12" s="2">
        <v>0</v>
      </c>
      <c r="AQ12" s="2">
        <v>0</v>
      </c>
      <c r="AR12" s="2">
        <v>0</v>
      </c>
      <c r="AS12" s="2">
        <v>0</v>
      </c>
      <c r="AT12" s="2">
        <v>0</v>
      </c>
      <c r="AU12" s="2">
        <v>0</v>
      </c>
      <c r="AV12" s="2">
        <v>3.90024101435607</v>
      </c>
      <c r="AW12" s="2">
        <v>0</v>
      </c>
      <c r="AX12" s="2">
        <v>4.4199937126689699</v>
      </c>
      <c r="AY12" s="2">
        <v>0</v>
      </c>
      <c r="AZ12" s="2">
        <v>0</v>
      </c>
      <c r="BA12" s="2">
        <v>2.2487687310070199</v>
      </c>
      <c r="BB12" s="2">
        <v>0</v>
      </c>
      <c r="BC12" s="2">
        <v>0</v>
      </c>
      <c r="BD12" s="2">
        <v>0</v>
      </c>
      <c r="BE12" s="2">
        <v>6.6540920046107104</v>
      </c>
      <c r="BF12" s="2">
        <v>0</v>
      </c>
      <c r="BG12" s="2">
        <v>0</v>
      </c>
      <c r="BH12" s="2">
        <v>6.3690663313423403</v>
      </c>
      <c r="BI12" s="2">
        <v>5.8430263020014701</v>
      </c>
    </row>
    <row r="13" spans="1:64" x14ac:dyDescent="0.2">
      <c r="A13" s="2" t="s">
        <v>9</v>
      </c>
      <c r="B13" s="2" t="s">
        <v>3</v>
      </c>
      <c r="C13" s="2">
        <v>1.09156686626747E-2</v>
      </c>
      <c r="D13" s="2">
        <v>1.7550835828343301</v>
      </c>
      <c r="E13" s="2">
        <v>0</v>
      </c>
      <c r="F13" s="2">
        <v>4.0200848303393197</v>
      </c>
      <c r="G13" s="2">
        <v>0</v>
      </c>
      <c r="H13" s="2">
        <v>0</v>
      </c>
      <c r="I13" s="2">
        <v>0</v>
      </c>
      <c r="J13" s="2">
        <v>0.240924401197605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12.5288485528942</v>
      </c>
      <c r="Q13" s="2">
        <v>0</v>
      </c>
      <c r="R13" s="2">
        <v>8.2538048902195609</v>
      </c>
      <c r="S13" s="2">
        <v>2.0420097305389202</v>
      </c>
      <c r="T13" s="2">
        <v>8.2171594311377305</v>
      </c>
      <c r="U13" s="2">
        <v>0</v>
      </c>
      <c r="V13" s="2">
        <v>0</v>
      </c>
      <c r="W13" s="2">
        <v>9.6260603792415207</v>
      </c>
      <c r="X13" s="2">
        <v>0</v>
      </c>
      <c r="Y13" s="2">
        <v>0</v>
      </c>
      <c r="Z13" s="2">
        <v>0.39452345309381198</v>
      </c>
      <c r="AA13" s="2">
        <v>0</v>
      </c>
      <c r="AB13" s="2">
        <v>1.72779441117764</v>
      </c>
      <c r="AC13" s="2">
        <v>0</v>
      </c>
      <c r="AD13" s="2">
        <v>0</v>
      </c>
      <c r="AE13" s="2">
        <v>5.96073478043912</v>
      </c>
      <c r="AF13" s="2">
        <v>5.8562562375249501</v>
      </c>
      <c r="AG13" s="2">
        <v>0</v>
      </c>
      <c r="AH13" s="2">
        <v>4.6220059880239504</v>
      </c>
      <c r="AI13" s="2">
        <v>0</v>
      </c>
      <c r="AJ13" s="2">
        <v>0</v>
      </c>
      <c r="AK13" s="2">
        <v>10.016685379241499</v>
      </c>
      <c r="AL13" s="2">
        <v>0</v>
      </c>
      <c r="AM13" s="2">
        <v>0</v>
      </c>
      <c r="AN13" s="2">
        <v>0</v>
      </c>
      <c r="AO13" s="2">
        <v>0</v>
      </c>
      <c r="AP13" s="2">
        <v>0</v>
      </c>
      <c r="AQ13" s="2">
        <v>0</v>
      </c>
      <c r="AR13" s="2">
        <v>0</v>
      </c>
      <c r="AS13" s="2">
        <v>0</v>
      </c>
      <c r="AT13" s="2">
        <v>0</v>
      </c>
      <c r="AU13" s="2">
        <v>0</v>
      </c>
      <c r="AV13" s="2">
        <v>3.04859031936128</v>
      </c>
      <c r="AW13" s="2">
        <v>7.7969061876247501E-3</v>
      </c>
      <c r="AX13" s="2">
        <v>5.2083333333333304</v>
      </c>
      <c r="AY13" s="2">
        <v>0</v>
      </c>
      <c r="AZ13" s="2">
        <v>0</v>
      </c>
      <c r="BA13" s="2">
        <v>3.1499500998004</v>
      </c>
      <c r="BB13" s="2">
        <v>0</v>
      </c>
      <c r="BC13" s="2">
        <v>0</v>
      </c>
      <c r="BD13" s="2">
        <v>0</v>
      </c>
      <c r="BE13" s="2">
        <v>4.4676272455089796</v>
      </c>
      <c r="BF13" s="2">
        <v>0</v>
      </c>
      <c r="BG13" s="2">
        <v>0</v>
      </c>
      <c r="BH13" s="2">
        <v>6.1634543413173697</v>
      </c>
      <c r="BI13" s="2">
        <v>2.6813560379241501</v>
      </c>
    </row>
    <row r="14" spans="1:64" x14ac:dyDescent="0.2">
      <c r="A14" s="2" t="s">
        <v>9</v>
      </c>
      <c r="B14" s="2" t="s">
        <v>4</v>
      </c>
      <c r="C14" s="2">
        <v>1.7448142108406599E-2</v>
      </c>
      <c r="D14" s="2">
        <v>1.8401079100481199</v>
      </c>
      <c r="E14" s="2">
        <v>0</v>
      </c>
      <c r="F14" s="2">
        <v>3.6037124277747599</v>
      </c>
      <c r="G14" s="2">
        <v>0</v>
      </c>
      <c r="H14" s="2">
        <v>0</v>
      </c>
      <c r="I14" s="2">
        <v>0</v>
      </c>
      <c r="J14" s="2">
        <v>0.22749692979807101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12.0365337252454</v>
      </c>
      <c r="Q14" s="2">
        <v>0</v>
      </c>
      <c r="R14" s="2">
        <v>7.9254830115493302</v>
      </c>
      <c r="S14" s="2">
        <v>1.9293618677565001</v>
      </c>
      <c r="T14" s="2">
        <v>8.7025964177622104</v>
      </c>
      <c r="U14" s="2">
        <v>0</v>
      </c>
      <c r="V14" s="2">
        <v>0</v>
      </c>
      <c r="W14" s="2">
        <v>10.032010629945001</v>
      </c>
      <c r="X14" s="2">
        <v>0</v>
      </c>
      <c r="Y14" s="2">
        <v>0</v>
      </c>
      <c r="Z14" s="2">
        <v>0.37647722010831303</v>
      </c>
      <c r="AA14" s="2">
        <v>0</v>
      </c>
      <c r="AB14" s="2">
        <v>1.89782099548362</v>
      </c>
      <c r="AC14" s="2">
        <v>0</v>
      </c>
      <c r="AD14" s="2">
        <v>0</v>
      </c>
      <c r="AE14" s="2">
        <v>6.3276358438525504</v>
      </c>
      <c r="AF14" s="2">
        <v>5.5854187218564801</v>
      </c>
      <c r="AG14" s="2">
        <v>0</v>
      </c>
      <c r="AH14" s="2">
        <v>4.5277928771315299</v>
      </c>
      <c r="AI14" s="2">
        <v>0</v>
      </c>
      <c r="AJ14" s="2">
        <v>0</v>
      </c>
      <c r="AK14" s="2">
        <v>11.112453275888701</v>
      </c>
      <c r="AL14" s="2">
        <v>0</v>
      </c>
      <c r="AM14" s="2">
        <v>0</v>
      </c>
      <c r="AN14" s="2">
        <v>0</v>
      </c>
      <c r="AO14" s="2">
        <v>0</v>
      </c>
      <c r="AP14" s="2">
        <v>0</v>
      </c>
      <c r="AQ14" s="2">
        <v>0</v>
      </c>
      <c r="AR14" s="2">
        <v>0</v>
      </c>
      <c r="AS14" s="2">
        <v>0</v>
      </c>
      <c r="AT14" s="2">
        <v>0</v>
      </c>
      <c r="AU14" s="2">
        <v>0</v>
      </c>
      <c r="AV14" s="2">
        <v>2.9574600873749302</v>
      </c>
      <c r="AW14" s="2">
        <v>9.3951534429881998E-3</v>
      </c>
      <c r="AX14" s="2">
        <v>4.8566232476361098</v>
      </c>
      <c r="AY14" s="2">
        <v>0</v>
      </c>
      <c r="AZ14" s="2">
        <v>0</v>
      </c>
      <c r="BA14" s="2">
        <v>3.5090898109560902</v>
      </c>
      <c r="BB14" s="2">
        <v>0</v>
      </c>
      <c r="BC14" s="2">
        <v>0</v>
      </c>
      <c r="BD14" s="2">
        <v>0</v>
      </c>
      <c r="BE14" s="2">
        <v>4.2828478052250496</v>
      </c>
      <c r="BF14" s="2">
        <v>0</v>
      </c>
      <c r="BG14" s="2">
        <v>0</v>
      </c>
      <c r="BH14" s="2">
        <v>5.7478206599424198</v>
      </c>
      <c r="BI14" s="2">
        <v>2.4944132391133702</v>
      </c>
    </row>
    <row r="15" spans="1:64" x14ac:dyDescent="0.2">
      <c r="A15" s="2" t="s">
        <v>9</v>
      </c>
      <c r="B15" s="2" t="s">
        <v>5</v>
      </c>
      <c r="C15" s="2">
        <v>0</v>
      </c>
      <c r="D15" s="2">
        <v>1.0415440743791899</v>
      </c>
      <c r="E15" s="2">
        <v>0</v>
      </c>
      <c r="F15" s="2">
        <v>5.3724844062610302</v>
      </c>
      <c r="G15" s="2">
        <v>0</v>
      </c>
      <c r="H15" s="2">
        <v>0</v>
      </c>
      <c r="I15" s="2">
        <v>0</v>
      </c>
      <c r="J15" s="2">
        <v>9.4150876780039999E-2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13.751912439684601</v>
      </c>
      <c r="Q15" s="2">
        <v>0</v>
      </c>
      <c r="R15" s="2">
        <v>7.9439802283158798</v>
      </c>
      <c r="S15" s="2">
        <v>1.1592326703542399</v>
      </c>
      <c r="T15" s="2">
        <v>5.6019771684123798</v>
      </c>
      <c r="U15" s="2">
        <v>0</v>
      </c>
      <c r="V15" s="2">
        <v>0</v>
      </c>
      <c r="W15" s="2">
        <v>8.8796045663175196</v>
      </c>
      <c r="X15" s="2">
        <v>0</v>
      </c>
      <c r="Y15" s="2">
        <v>0</v>
      </c>
      <c r="Z15" s="2">
        <v>0.47075438390020002</v>
      </c>
      <c r="AA15" s="2">
        <v>0</v>
      </c>
      <c r="AB15" s="2">
        <v>1.6005649052606801</v>
      </c>
      <c r="AC15" s="2">
        <v>0</v>
      </c>
      <c r="AD15" s="2">
        <v>0</v>
      </c>
      <c r="AE15" s="2">
        <v>5.7255501941861802</v>
      </c>
      <c r="AF15" s="2">
        <v>5.43721313404731</v>
      </c>
      <c r="AG15" s="2">
        <v>0</v>
      </c>
      <c r="AH15" s="2">
        <v>4.8193480051783002</v>
      </c>
      <c r="AI15" s="2">
        <v>0</v>
      </c>
      <c r="AJ15" s="2">
        <v>0</v>
      </c>
      <c r="AK15" s="2">
        <v>7.8086383429445698</v>
      </c>
      <c r="AL15" s="2">
        <v>0</v>
      </c>
      <c r="AM15" s="2">
        <v>0</v>
      </c>
      <c r="AN15" s="2">
        <v>0</v>
      </c>
      <c r="AO15" s="2">
        <v>0</v>
      </c>
      <c r="AP15" s="2">
        <v>0</v>
      </c>
      <c r="AQ15" s="2">
        <v>0</v>
      </c>
      <c r="AR15" s="2">
        <v>0</v>
      </c>
      <c r="AS15" s="2">
        <v>3.5306578792515003E-2</v>
      </c>
      <c r="AT15" s="2">
        <v>0</v>
      </c>
      <c r="AU15" s="2">
        <v>0</v>
      </c>
      <c r="AV15" s="2">
        <v>4.3839002000706104</v>
      </c>
      <c r="AW15" s="2">
        <v>0</v>
      </c>
      <c r="AX15" s="2">
        <v>7.1966576438743104</v>
      </c>
      <c r="AY15" s="2">
        <v>0</v>
      </c>
      <c r="AZ15" s="2">
        <v>0</v>
      </c>
      <c r="BA15" s="2">
        <v>3.0363657761562899</v>
      </c>
      <c r="BB15" s="2">
        <v>0</v>
      </c>
      <c r="BC15" s="2">
        <v>0</v>
      </c>
      <c r="BD15" s="2">
        <v>0</v>
      </c>
      <c r="BE15" s="2">
        <v>4.7899258561845404</v>
      </c>
      <c r="BF15" s="2">
        <v>0</v>
      </c>
      <c r="BG15" s="2">
        <v>0</v>
      </c>
      <c r="BH15" s="2">
        <v>7.9439802283158798</v>
      </c>
      <c r="BI15" s="2">
        <v>2.90690832058374</v>
      </c>
    </row>
    <row r="16" spans="1:64" x14ac:dyDescent="0.2">
      <c r="A16" s="2" t="s">
        <v>9</v>
      </c>
      <c r="B16" s="2" t="s">
        <v>6</v>
      </c>
      <c r="C16" s="2">
        <v>1.6988135270604701</v>
      </c>
      <c r="D16" s="2">
        <v>1.5576422815811199</v>
      </c>
      <c r="E16" s="2">
        <v>0</v>
      </c>
      <c r="F16" s="2">
        <v>3.9194848042636901</v>
      </c>
      <c r="G16" s="2">
        <v>0</v>
      </c>
      <c r="H16" s="2">
        <v>0</v>
      </c>
      <c r="I16" s="2">
        <v>0</v>
      </c>
      <c r="J16" s="2">
        <v>0.123723114015608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11.5633525791511</v>
      </c>
      <c r="Q16" s="2">
        <v>0</v>
      </c>
      <c r="R16" s="2">
        <v>7.1838715817524301</v>
      </c>
      <c r="S16" s="2">
        <v>0.92950954888649195</v>
      </c>
      <c r="T16" s="2">
        <v>6.3416026901846303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11.653765624008599</v>
      </c>
      <c r="AA16" s="2">
        <v>0</v>
      </c>
      <c r="AB16" s="2">
        <v>1.9177082672419301</v>
      </c>
      <c r="AC16" s="2">
        <v>0</v>
      </c>
      <c r="AD16" s="2">
        <v>0</v>
      </c>
      <c r="AE16" s="2">
        <v>5.5167819300805796</v>
      </c>
      <c r="AF16" s="2">
        <v>5.2280946640441597</v>
      </c>
      <c r="AG16" s="2">
        <v>0</v>
      </c>
      <c r="AH16" s="2">
        <v>5.1265782628005798</v>
      </c>
      <c r="AI16" s="2">
        <v>0</v>
      </c>
      <c r="AJ16" s="2">
        <v>0</v>
      </c>
      <c r="AK16" s="2">
        <v>8.6685489499397193</v>
      </c>
      <c r="AL16" s="2">
        <v>0</v>
      </c>
      <c r="AM16" s="2">
        <v>0</v>
      </c>
      <c r="AN16" s="2">
        <v>0</v>
      </c>
      <c r="AO16" s="2">
        <v>0</v>
      </c>
      <c r="AP16" s="2">
        <v>0</v>
      </c>
      <c r="AQ16" s="2">
        <v>0</v>
      </c>
      <c r="AR16" s="2">
        <v>0</v>
      </c>
      <c r="AS16" s="2">
        <v>0</v>
      </c>
      <c r="AT16" s="2">
        <v>0</v>
      </c>
      <c r="AU16" s="2">
        <v>0</v>
      </c>
      <c r="AV16" s="2">
        <v>4.4127910665566903</v>
      </c>
      <c r="AW16" s="2">
        <v>0</v>
      </c>
      <c r="AX16" s="2">
        <v>6.6144280185267403</v>
      </c>
      <c r="AY16" s="2">
        <v>0</v>
      </c>
      <c r="AZ16" s="2">
        <v>0</v>
      </c>
      <c r="BA16" s="2">
        <v>2.1968783706617598</v>
      </c>
      <c r="BB16" s="2">
        <v>0</v>
      </c>
      <c r="BC16" s="2">
        <v>0</v>
      </c>
      <c r="BD16" s="2">
        <v>0</v>
      </c>
      <c r="BE16" s="2">
        <v>5.2312670515830204</v>
      </c>
      <c r="BF16" s="2">
        <v>0</v>
      </c>
      <c r="BG16" s="2">
        <v>0</v>
      </c>
      <c r="BH16" s="2">
        <v>7.1489753188249496</v>
      </c>
      <c r="BI16" s="2">
        <v>2.96618234883573</v>
      </c>
    </row>
    <row r="17" spans="1:61" x14ac:dyDescent="0.2">
      <c r="A17" s="2" t="s">
        <v>9</v>
      </c>
      <c r="B17" s="2" t="s">
        <v>7</v>
      </c>
      <c r="C17" s="2">
        <v>1.2264564169951799</v>
      </c>
      <c r="D17" s="2">
        <v>1.3359614542268901</v>
      </c>
      <c r="E17" s="2">
        <v>0</v>
      </c>
      <c r="F17" s="2">
        <v>4.1590013140604496</v>
      </c>
      <c r="G17" s="2">
        <v>0</v>
      </c>
      <c r="H17" s="2">
        <v>0</v>
      </c>
      <c r="I17" s="2">
        <v>0</v>
      </c>
      <c r="J17" s="2">
        <v>0.1598773543583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12.4989049496277</v>
      </c>
      <c r="Q17" s="2">
        <v>0</v>
      </c>
      <c r="R17" s="2">
        <v>7.5317564607972001</v>
      </c>
      <c r="S17" s="2">
        <v>1.2987297415681101</v>
      </c>
      <c r="T17" s="2">
        <v>5.9986859395532202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11.362242663162499</v>
      </c>
      <c r="AA17" s="2">
        <v>0</v>
      </c>
      <c r="AB17" s="2">
        <v>1.75865089794131</v>
      </c>
      <c r="AC17" s="2">
        <v>0</v>
      </c>
      <c r="AD17" s="2">
        <v>0</v>
      </c>
      <c r="AE17" s="2">
        <v>5.3285151116951397</v>
      </c>
      <c r="AF17" s="2">
        <v>5.19491896627245</v>
      </c>
      <c r="AG17" s="2">
        <v>0</v>
      </c>
      <c r="AH17" s="2">
        <v>4.9474375821287797</v>
      </c>
      <c r="AI17" s="2">
        <v>0</v>
      </c>
      <c r="AJ17" s="2">
        <v>0</v>
      </c>
      <c r="AK17" s="2">
        <v>8.8896189224704294</v>
      </c>
      <c r="AL17" s="2">
        <v>0</v>
      </c>
      <c r="AM17" s="2">
        <v>0</v>
      </c>
      <c r="AN17" s="2">
        <v>0</v>
      </c>
      <c r="AO17" s="2">
        <v>0</v>
      </c>
      <c r="AP17" s="2">
        <v>0</v>
      </c>
      <c r="AQ17" s="2">
        <v>0</v>
      </c>
      <c r="AR17" s="2">
        <v>0</v>
      </c>
      <c r="AS17" s="2">
        <v>0</v>
      </c>
      <c r="AT17" s="2">
        <v>0</v>
      </c>
      <c r="AU17" s="2">
        <v>0</v>
      </c>
      <c r="AV17" s="2">
        <v>4.3210687691633796</v>
      </c>
      <c r="AW17" s="2">
        <v>0</v>
      </c>
      <c r="AX17" s="2">
        <v>6.37757336837495</v>
      </c>
      <c r="AY17" s="2">
        <v>0</v>
      </c>
      <c r="AZ17" s="2">
        <v>0</v>
      </c>
      <c r="BA17" s="2">
        <v>2.58650897941305</v>
      </c>
      <c r="BB17" s="2">
        <v>0</v>
      </c>
      <c r="BC17" s="2">
        <v>0</v>
      </c>
      <c r="BD17" s="2">
        <v>0</v>
      </c>
      <c r="BE17" s="2">
        <v>5.0569426193604903</v>
      </c>
      <c r="BF17" s="2">
        <v>0</v>
      </c>
      <c r="BG17" s="2">
        <v>0</v>
      </c>
      <c r="BH17" s="2">
        <v>7.0696452036793698</v>
      </c>
      <c r="BI17" s="2">
        <v>2.89750328515112</v>
      </c>
    </row>
    <row r="18" spans="1:61" x14ac:dyDescent="0.2">
      <c r="A18" s="2" t="s">
        <v>10</v>
      </c>
      <c r="B18" s="2" t="s">
        <v>3</v>
      </c>
      <c r="C18" s="2">
        <v>0.48872646824699401</v>
      </c>
      <c r="D18" s="2">
        <v>1.1650866836898199</v>
      </c>
      <c r="E18" s="2">
        <v>1.0337947503902599E-3</v>
      </c>
      <c r="F18" s="2">
        <v>0</v>
      </c>
      <c r="G18" s="2">
        <v>3.7250209343437</v>
      </c>
      <c r="H18" s="2">
        <v>7.7534606279269303E-4</v>
      </c>
      <c r="I18" s="2">
        <v>5.1689737519512897E-4</v>
      </c>
      <c r="J18" s="2">
        <v>2.34180355832153</v>
      </c>
      <c r="K18" s="2">
        <v>0</v>
      </c>
      <c r="L18" s="2">
        <v>0</v>
      </c>
      <c r="M18" s="2">
        <v>0</v>
      </c>
      <c r="N18" s="2">
        <v>0</v>
      </c>
      <c r="O18" s="2">
        <v>4.9105250643537201E-3</v>
      </c>
      <c r="P18" s="2">
        <v>15.0949540478233</v>
      </c>
      <c r="Q18" s="2">
        <v>0</v>
      </c>
      <c r="R18" s="2">
        <v>9.1994810350352996</v>
      </c>
      <c r="S18" s="2">
        <v>3.33295427525819</v>
      </c>
      <c r="T18" s="2">
        <v>7.6361249237576398</v>
      </c>
      <c r="U18" s="2">
        <v>0</v>
      </c>
      <c r="V18" s="2">
        <v>0</v>
      </c>
      <c r="W18" s="2">
        <v>2.9969709813813599</v>
      </c>
      <c r="X18" s="2">
        <v>0.475287136491921</v>
      </c>
      <c r="Y18" s="2">
        <v>2.3611872098913498</v>
      </c>
      <c r="Z18" s="2">
        <v>0</v>
      </c>
      <c r="AA18" s="2">
        <v>1.6553638440623999</v>
      </c>
      <c r="AB18" s="2">
        <v>0</v>
      </c>
      <c r="AC18" s="2">
        <v>0</v>
      </c>
      <c r="AD18" s="2">
        <v>7.3148732050738596</v>
      </c>
      <c r="AE18" s="2">
        <v>0</v>
      </c>
      <c r="AF18" s="2">
        <v>3.2830736785518599</v>
      </c>
      <c r="AG18" s="2">
        <v>0</v>
      </c>
      <c r="AH18" s="2">
        <v>2.4369126753574299</v>
      </c>
      <c r="AI18" s="2">
        <v>19.570768419638</v>
      </c>
      <c r="AJ18" s="2">
        <v>0</v>
      </c>
      <c r="AK18" s="2">
        <v>0.70323887895297299</v>
      </c>
      <c r="AL18" s="2">
        <v>0</v>
      </c>
      <c r="AM18" s="2">
        <v>2.5844868759756401E-3</v>
      </c>
      <c r="AN18" s="2">
        <v>0</v>
      </c>
      <c r="AO18" s="2">
        <v>1.55069212558539E-3</v>
      </c>
      <c r="AP18" s="2">
        <v>0</v>
      </c>
      <c r="AQ18" s="2">
        <v>0</v>
      </c>
      <c r="AR18" s="2">
        <v>0</v>
      </c>
      <c r="AS18" s="2">
        <v>0</v>
      </c>
      <c r="AT18" s="2">
        <v>0</v>
      </c>
      <c r="AU18" s="2">
        <v>0</v>
      </c>
      <c r="AV18" s="2">
        <v>2.4754215298094699</v>
      </c>
      <c r="AW18" s="2">
        <v>0</v>
      </c>
      <c r="AX18" s="2">
        <v>0</v>
      </c>
      <c r="AY18" s="2">
        <v>0</v>
      </c>
      <c r="AZ18" s="2">
        <v>0</v>
      </c>
      <c r="BA18" s="2">
        <v>3.6221583566798601</v>
      </c>
      <c r="BB18" s="2">
        <v>0</v>
      </c>
      <c r="BC18" s="2">
        <v>0</v>
      </c>
      <c r="BD18" s="2">
        <v>0</v>
      </c>
      <c r="BE18" s="2">
        <v>8.1659447333326405</v>
      </c>
      <c r="BF18" s="2">
        <v>0</v>
      </c>
      <c r="BG18" s="2">
        <v>0</v>
      </c>
      <c r="BH18" s="2">
        <v>0.14421436767944101</v>
      </c>
      <c r="BI18" s="2">
        <v>1.7990613143666501</v>
      </c>
    </row>
    <row r="19" spans="1:61" x14ac:dyDescent="0.2">
      <c r="A19" s="2" t="s">
        <v>10</v>
      </c>
      <c r="B19" s="2" t="s">
        <v>4</v>
      </c>
      <c r="C19" s="2">
        <v>0.45268186401878502</v>
      </c>
      <c r="D19" s="2">
        <v>1.1604113148384001</v>
      </c>
      <c r="E19" s="2">
        <v>0</v>
      </c>
      <c r="F19" s="2">
        <v>0</v>
      </c>
      <c r="G19" s="2">
        <v>3.7745570710379299</v>
      </c>
      <c r="H19" s="2">
        <v>0</v>
      </c>
      <c r="I19" s="2">
        <v>0</v>
      </c>
      <c r="J19" s="2">
        <v>2.2258698484435802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14.203537543152001</v>
      </c>
      <c r="Q19" s="2">
        <v>0</v>
      </c>
      <c r="R19" s="2">
        <v>8.5413339025593107</v>
      </c>
      <c r="S19" s="2">
        <v>3.3115702540170902</v>
      </c>
      <c r="T19" s="2">
        <v>7.8262437710239396</v>
      </c>
      <c r="U19" s="2">
        <v>0</v>
      </c>
      <c r="V19" s="2">
        <v>0</v>
      </c>
      <c r="W19" s="2">
        <v>3.02229550188801</v>
      </c>
      <c r="X19" s="2">
        <v>0.44973759173248301</v>
      </c>
      <c r="Y19" s="2">
        <v>2.4275525000552101</v>
      </c>
      <c r="Z19" s="2">
        <v>0</v>
      </c>
      <c r="AA19" s="2">
        <v>1.5678249924553</v>
      </c>
      <c r="AB19" s="2">
        <v>0</v>
      </c>
      <c r="AC19" s="2">
        <v>0</v>
      </c>
      <c r="AD19" s="2">
        <v>6.9584195146367103</v>
      </c>
      <c r="AE19" s="2">
        <v>0</v>
      </c>
      <c r="AF19" s="2">
        <v>3.3601507467410601</v>
      </c>
      <c r="AG19" s="2">
        <v>0</v>
      </c>
      <c r="AH19" s="2">
        <v>2.3933253347269599</v>
      </c>
      <c r="AI19" s="2">
        <v>21.3084346040322</v>
      </c>
      <c r="AJ19" s="2">
        <v>0</v>
      </c>
      <c r="AK19" s="2">
        <v>0.71361799539221404</v>
      </c>
      <c r="AL19" s="2">
        <v>0</v>
      </c>
      <c r="AM19" s="2">
        <v>0</v>
      </c>
      <c r="AN19" s="2">
        <v>0</v>
      </c>
      <c r="AO19" s="2">
        <v>0</v>
      </c>
      <c r="AP19" s="2">
        <v>0</v>
      </c>
      <c r="AQ19" s="2">
        <v>0</v>
      </c>
      <c r="AR19" s="2">
        <v>0</v>
      </c>
      <c r="AS19" s="2">
        <v>0</v>
      </c>
      <c r="AT19" s="2">
        <v>0</v>
      </c>
      <c r="AU19" s="2">
        <v>0</v>
      </c>
      <c r="AV19" s="2">
        <v>2.5129363963579401</v>
      </c>
      <c r="AW19" s="2">
        <v>0</v>
      </c>
      <c r="AX19" s="2">
        <v>0</v>
      </c>
      <c r="AY19" s="2">
        <v>0</v>
      </c>
      <c r="AZ19" s="2">
        <v>0</v>
      </c>
      <c r="BA19" s="2">
        <v>4.0818654909205998</v>
      </c>
      <c r="BB19" s="2">
        <v>0</v>
      </c>
      <c r="BC19" s="2">
        <v>0</v>
      </c>
      <c r="BD19" s="2">
        <v>0</v>
      </c>
      <c r="BE19" s="2">
        <v>7.9307654371876302</v>
      </c>
      <c r="BF19" s="2">
        <v>0</v>
      </c>
      <c r="BG19" s="2">
        <v>0</v>
      </c>
      <c r="BH19" s="2">
        <v>0.193585902824293</v>
      </c>
      <c r="BI19" s="2">
        <v>1.5832824219583801</v>
      </c>
    </row>
    <row r="20" spans="1:61" x14ac:dyDescent="0.2">
      <c r="A20" s="2" t="s">
        <v>10</v>
      </c>
      <c r="B20" s="2" t="s">
        <v>5</v>
      </c>
      <c r="C20" s="2">
        <v>3.4711050612548</v>
      </c>
      <c r="D20" s="2">
        <v>0.89716619230293304</v>
      </c>
      <c r="E20" s="2">
        <v>0</v>
      </c>
      <c r="F20" s="2">
        <v>0</v>
      </c>
      <c r="G20" s="2">
        <v>2.6110629872540501</v>
      </c>
      <c r="H20" s="2">
        <v>0</v>
      </c>
      <c r="I20" s="2">
        <v>0</v>
      </c>
      <c r="J20" s="2">
        <v>2.0603885657715599</v>
      </c>
      <c r="K20" s="2">
        <v>0</v>
      </c>
      <c r="L20" s="2">
        <v>0</v>
      </c>
      <c r="M20" s="2">
        <v>0</v>
      </c>
      <c r="N20" s="2">
        <v>3.0936765251825302E-2</v>
      </c>
      <c r="O20" s="2">
        <v>0</v>
      </c>
      <c r="P20" s="2">
        <v>20.9936888998886</v>
      </c>
      <c r="Q20" s="2">
        <v>3.7124118302190298E-2</v>
      </c>
      <c r="R20" s="2">
        <v>9.0768469248855297</v>
      </c>
      <c r="S20" s="2">
        <v>2.8771191684197501</v>
      </c>
      <c r="T20" s="2">
        <v>5.9336715753000897</v>
      </c>
      <c r="U20" s="2">
        <v>0</v>
      </c>
      <c r="V20" s="2">
        <v>0</v>
      </c>
      <c r="W20" s="2">
        <v>3.2050488800890999</v>
      </c>
      <c r="X20" s="2">
        <v>0.35886647692117302</v>
      </c>
      <c r="Y20" s="2">
        <v>2.32644474693726</v>
      </c>
      <c r="Z20" s="2">
        <v>0</v>
      </c>
      <c r="AA20" s="2">
        <v>1.3674050241306801</v>
      </c>
      <c r="AB20" s="2">
        <v>0</v>
      </c>
      <c r="AC20" s="2">
        <v>0</v>
      </c>
      <c r="AD20" s="2">
        <v>5.6243039227818299</v>
      </c>
      <c r="AE20" s="2">
        <v>0</v>
      </c>
      <c r="AF20" s="2">
        <v>2.5244400445489399</v>
      </c>
      <c r="AG20" s="2">
        <v>0</v>
      </c>
      <c r="AH20" s="2">
        <v>1.6953347358000199</v>
      </c>
      <c r="AI20" s="2">
        <v>18.679618859052098</v>
      </c>
      <c r="AJ20" s="2">
        <v>0</v>
      </c>
      <c r="AK20" s="2">
        <v>0</v>
      </c>
      <c r="AL20" s="2">
        <v>0</v>
      </c>
      <c r="AM20" s="2">
        <v>0</v>
      </c>
      <c r="AN20" s="2">
        <v>0</v>
      </c>
      <c r="AO20" s="2">
        <v>0</v>
      </c>
      <c r="AP20" s="2">
        <v>4.3311471352555399E-2</v>
      </c>
      <c r="AQ20" s="2">
        <v>0</v>
      </c>
      <c r="AR20" s="2">
        <v>0</v>
      </c>
      <c r="AS20" s="2">
        <v>0</v>
      </c>
      <c r="AT20" s="2">
        <v>0</v>
      </c>
      <c r="AU20" s="2">
        <v>0</v>
      </c>
      <c r="AV20" s="2">
        <v>2.8338076970671899</v>
      </c>
      <c r="AW20" s="2">
        <v>0</v>
      </c>
      <c r="AX20" s="2">
        <v>0</v>
      </c>
      <c r="AY20" s="2">
        <v>0</v>
      </c>
      <c r="AZ20" s="2">
        <v>0</v>
      </c>
      <c r="BA20" s="2">
        <v>2.1470115084766701</v>
      </c>
      <c r="BB20" s="2">
        <v>0</v>
      </c>
      <c r="BC20" s="2">
        <v>0</v>
      </c>
      <c r="BD20" s="2">
        <v>0</v>
      </c>
      <c r="BE20" s="2">
        <v>8.9840366291300597</v>
      </c>
      <c r="BF20" s="2">
        <v>0</v>
      </c>
      <c r="BG20" s="2">
        <v>0</v>
      </c>
      <c r="BH20" s="2">
        <v>8.6622942705110798E-2</v>
      </c>
      <c r="BI20" s="2">
        <v>2.1346368023759399</v>
      </c>
    </row>
    <row r="21" spans="1:61" x14ac:dyDescent="0.2">
      <c r="A21" s="2" t="s">
        <v>10</v>
      </c>
      <c r="B21" s="2" t="s">
        <v>6</v>
      </c>
      <c r="C21" s="2">
        <v>0.219046804141354</v>
      </c>
      <c r="D21" s="2">
        <v>0.74270557029177697</v>
      </c>
      <c r="E21" s="2">
        <v>0</v>
      </c>
      <c r="F21" s="2">
        <v>0</v>
      </c>
      <c r="G21" s="2">
        <v>2.1665097972105798</v>
      </c>
      <c r="H21" s="2">
        <v>0</v>
      </c>
      <c r="I21" s="2">
        <v>0</v>
      </c>
      <c r="J21" s="2">
        <v>1.2903225806451599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20.610935227175499</v>
      </c>
      <c r="Q21" s="2">
        <v>0</v>
      </c>
      <c r="R21" s="2">
        <v>7.9644048943270302</v>
      </c>
      <c r="S21" s="2">
        <v>3.89492598613844</v>
      </c>
      <c r="T21" s="2">
        <v>7.1395567724822504</v>
      </c>
      <c r="U21" s="2">
        <v>0</v>
      </c>
      <c r="V21" s="2">
        <v>0</v>
      </c>
      <c r="W21" s="2">
        <v>3.33190724736887</v>
      </c>
      <c r="X21" s="2">
        <v>0.55788482929751004</v>
      </c>
      <c r="Y21" s="2">
        <v>3.0717891674510098</v>
      </c>
      <c r="Z21" s="2">
        <v>0</v>
      </c>
      <c r="AA21" s="2">
        <v>1.7489518268161199</v>
      </c>
      <c r="AB21" s="2">
        <v>0</v>
      </c>
      <c r="AC21" s="2">
        <v>0</v>
      </c>
      <c r="AD21" s="2">
        <v>5.58227089928981</v>
      </c>
      <c r="AE21" s="2">
        <v>0</v>
      </c>
      <c r="AF21" s="2">
        <v>3.53555232309404</v>
      </c>
      <c r="AG21" s="2">
        <v>0</v>
      </c>
      <c r="AH21" s="2">
        <v>2.25378625823565</v>
      </c>
      <c r="AI21" s="2">
        <v>19.226490972875801</v>
      </c>
      <c r="AJ21" s="2">
        <v>0</v>
      </c>
      <c r="AK21" s="2">
        <v>0.77693163343886396</v>
      </c>
      <c r="AL21" s="2">
        <v>0</v>
      </c>
      <c r="AM21" s="2">
        <v>0</v>
      </c>
      <c r="AN21" s="2">
        <v>0</v>
      </c>
      <c r="AO21" s="2">
        <v>0</v>
      </c>
      <c r="AP21" s="2">
        <v>0</v>
      </c>
      <c r="AQ21" s="2">
        <v>0</v>
      </c>
      <c r="AR21" s="2">
        <v>0</v>
      </c>
      <c r="AS21" s="2">
        <v>0</v>
      </c>
      <c r="AT21" s="2">
        <v>0</v>
      </c>
      <c r="AU21" s="2">
        <v>0</v>
      </c>
      <c r="AV21" s="2">
        <v>3.4927697441601802</v>
      </c>
      <c r="AW21" s="2">
        <v>0</v>
      </c>
      <c r="AX21" s="2">
        <v>0</v>
      </c>
      <c r="AY21" s="2">
        <v>0</v>
      </c>
      <c r="AZ21" s="2">
        <v>0</v>
      </c>
      <c r="BA21" s="2">
        <v>1.41182510481732</v>
      </c>
      <c r="BB21" s="2">
        <v>0</v>
      </c>
      <c r="BC21" s="2">
        <v>0</v>
      </c>
      <c r="BD21" s="2">
        <v>0</v>
      </c>
      <c r="BE21" s="2">
        <v>8.3374689826302699</v>
      </c>
      <c r="BF21" s="2">
        <v>0</v>
      </c>
      <c r="BG21" s="2">
        <v>0</v>
      </c>
      <c r="BH21" s="2">
        <v>3.4226063147086497E-2</v>
      </c>
      <c r="BI21" s="2">
        <v>2.6097373149653502</v>
      </c>
    </row>
    <row r="22" spans="1:61" x14ac:dyDescent="0.2">
      <c r="A22" s="2" t="s">
        <v>10</v>
      </c>
      <c r="B22" s="2" t="s">
        <v>7</v>
      </c>
      <c r="C22" s="2">
        <v>0.85757298779504298</v>
      </c>
      <c r="D22" s="2">
        <v>0.86563793752352303</v>
      </c>
      <c r="E22" s="2">
        <v>0</v>
      </c>
      <c r="F22" s="2">
        <v>0</v>
      </c>
      <c r="G22" s="2">
        <v>2.9006935856766498</v>
      </c>
      <c r="H22" s="2">
        <v>0</v>
      </c>
      <c r="I22" s="2">
        <v>0</v>
      </c>
      <c r="J22" s="2">
        <v>1.94902951771601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21.9178450454325</v>
      </c>
      <c r="Q22" s="2">
        <v>0</v>
      </c>
      <c r="R22" s="2">
        <v>9.3526533684606701</v>
      </c>
      <c r="S22" s="2">
        <v>3.0431743642131299</v>
      </c>
      <c r="T22" s="2">
        <v>6.38206355180386</v>
      </c>
      <c r="U22" s="2">
        <v>0</v>
      </c>
      <c r="V22" s="2">
        <v>0</v>
      </c>
      <c r="W22" s="2">
        <v>2.4221732351201699</v>
      </c>
      <c r="X22" s="2">
        <v>0.47852035055648201</v>
      </c>
      <c r="Y22" s="2">
        <v>2.2635625571267299</v>
      </c>
      <c r="Z22" s="2">
        <v>0</v>
      </c>
      <c r="AA22" s="2">
        <v>1.3307167051991999</v>
      </c>
      <c r="AB22" s="2">
        <v>0</v>
      </c>
      <c r="AC22" s="2">
        <v>0</v>
      </c>
      <c r="AD22" s="2">
        <v>5.1965159417173004</v>
      </c>
      <c r="AE22" s="2">
        <v>0</v>
      </c>
      <c r="AF22" s="2">
        <v>2.6049787622990501</v>
      </c>
      <c r="AG22" s="2">
        <v>0</v>
      </c>
      <c r="AH22" s="2">
        <v>1.68288617667617</v>
      </c>
      <c r="AI22" s="2">
        <v>20.872089897306299</v>
      </c>
      <c r="AJ22" s="2">
        <v>0</v>
      </c>
      <c r="AK22" s="2">
        <v>0.74197537502016198</v>
      </c>
      <c r="AL22" s="2">
        <v>0</v>
      </c>
      <c r="AM22" s="2">
        <v>0</v>
      </c>
      <c r="AN22" s="2">
        <v>0</v>
      </c>
      <c r="AO22" s="2">
        <v>0</v>
      </c>
      <c r="AP22" s="2">
        <v>0</v>
      </c>
      <c r="AQ22" s="2">
        <v>0</v>
      </c>
      <c r="AR22" s="2">
        <v>0</v>
      </c>
      <c r="AS22" s="2">
        <v>0</v>
      </c>
      <c r="AT22" s="2">
        <v>0</v>
      </c>
      <c r="AU22" s="2">
        <v>0</v>
      </c>
      <c r="AV22" s="2">
        <v>3.02973278133233</v>
      </c>
      <c r="AW22" s="2">
        <v>0</v>
      </c>
      <c r="AX22" s="2">
        <v>0</v>
      </c>
      <c r="AY22" s="2">
        <v>0</v>
      </c>
      <c r="AZ22" s="2">
        <v>0</v>
      </c>
      <c r="BA22" s="2">
        <v>2.1345233614710502</v>
      </c>
      <c r="BB22" s="2">
        <v>0</v>
      </c>
      <c r="BC22" s="2">
        <v>0</v>
      </c>
      <c r="BD22" s="2">
        <v>0</v>
      </c>
      <c r="BE22" s="2">
        <v>8.0138717135329909</v>
      </c>
      <c r="BF22" s="2">
        <v>0</v>
      </c>
      <c r="BG22" s="2">
        <v>0</v>
      </c>
      <c r="BH22" s="2">
        <v>8.33378138609603E-2</v>
      </c>
      <c r="BI22" s="2">
        <v>1.8764449701596899</v>
      </c>
    </row>
    <row r="23" spans="1:61" x14ac:dyDescent="0.2">
      <c r="A23" s="2" t="s">
        <v>11</v>
      </c>
      <c r="B23" s="2" t="s">
        <v>3</v>
      </c>
      <c r="C23" s="2">
        <v>5.7379521395940797E-2</v>
      </c>
      <c r="D23" s="2">
        <v>1.4411087489057399</v>
      </c>
      <c r="E23" s="2">
        <v>0</v>
      </c>
      <c r="F23" s="2">
        <v>5.8166650727910696</v>
      </c>
      <c r="G23" s="2">
        <v>0</v>
      </c>
      <c r="H23" s="2">
        <v>0</v>
      </c>
      <c r="I23" s="2">
        <v>0</v>
      </c>
      <c r="J23" s="2">
        <v>5.2855366824337704</v>
      </c>
      <c r="K23" s="2">
        <v>2.05977769113634E-2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1.5448332683522499E-2</v>
      </c>
      <c r="S23" s="2">
        <v>5.9483437180458596</v>
      </c>
      <c r="T23" s="2">
        <v>1.89573111073512</v>
      </c>
      <c r="U23" s="2">
        <v>0</v>
      </c>
      <c r="V23" s="2">
        <v>0</v>
      </c>
      <c r="W23" s="2">
        <v>3.1529311372179798</v>
      </c>
      <c r="X23" s="2">
        <v>0</v>
      </c>
      <c r="Y23" s="2">
        <v>0.49361101098302901</v>
      </c>
      <c r="Z23" s="2">
        <v>0</v>
      </c>
      <c r="AA23" s="2">
        <v>4.3409814840698298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11.673790064515201</v>
      </c>
      <c r="AH23" s="2">
        <v>8.4568586918940394</v>
      </c>
      <c r="AI23" s="2">
        <v>0.22216173668684799</v>
      </c>
      <c r="AJ23" s="2">
        <v>0</v>
      </c>
      <c r="AK23" s="2">
        <v>0</v>
      </c>
      <c r="AL23" s="2">
        <v>0</v>
      </c>
      <c r="AM23" s="2">
        <v>0</v>
      </c>
      <c r="AN23" s="2">
        <v>0</v>
      </c>
      <c r="AO23" s="2">
        <v>0</v>
      </c>
      <c r="AP23" s="2">
        <v>0</v>
      </c>
      <c r="AQ23" s="2">
        <v>0</v>
      </c>
      <c r="AR23" s="2">
        <v>0</v>
      </c>
      <c r="AS23" s="2">
        <v>0</v>
      </c>
      <c r="AT23" s="2">
        <v>0</v>
      </c>
      <c r="AU23" s="2">
        <v>0</v>
      </c>
      <c r="AV23" s="2">
        <v>11.988641797303201</v>
      </c>
      <c r="AW23" s="2">
        <v>0</v>
      </c>
      <c r="AX23" s="2">
        <v>7.8815922081552499</v>
      </c>
      <c r="AY23" s="2">
        <v>0.52597894612945695</v>
      </c>
      <c r="AZ23" s="2">
        <v>0</v>
      </c>
      <c r="BA23" s="2">
        <v>0.78345115752149896</v>
      </c>
      <c r="BB23" s="2">
        <v>0</v>
      </c>
      <c r="BC23" s="2">
        <v>0</v>
      </c>
      <c r="BD23" s="2">
        <v>0</v>
      </c>
      <c r="BE23" s="2">
        <v>0</v>
      </c>
      <c r="BF23" s="2">
        <v>10.984500172874201</v>
      </c>
      <c r="BG23" s="2">
        <v>1.17628018861679</v>
      </c>
      <c r="BH23" s="2">
        <v>10.6365448700501</v>
      </c>
      <c r="BI23" s="2">
        <v>7.2018655700802601</v>
      </c>
    </row>
    <row r="24" spans="1:61" x14ac:dyDescent="0.2">
      <c r="A24" s="2" t="s">
        <v>11</v>
      </c>
      <c r="B24" s="2" t="s">
        <v>4</v>
      </c>
      <c r="C24" s="2">
        <v>3.5992724327868E-2</v>
      </c>
      <c r="D24" s="2">
        <v>1.4699171524613199</v>
      </c>
      <c r="E24" s="2">
        <v>0</v>
      </c>
      <c r="F24" s="2">
        <v>5.8623149749015004</v>
      </c>
      <c r="G24" s="2">
        <v>0</v>
      </c>
      <c r="H24" s="2">
        <v>0</v>
      </c>
      <c r="I24" s="2">
        <v>0</v>
      </c>
      <c r="J24" s="2">
        <v>5.5685886352972904</v>
      </c>
      <c r="K24" s="2">
        <v>1.60681805035125E-2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5.7845449812645002E-3</v>
      </c>
      <c r="S24" s="2">
        <v>5.5968686329834796</v>
      </c>
      <c r="T24" s="2">
        <v>1.98088529247302</v>
      </c>
      <c r="U24" s="2">
        <v>0</v>
      </c>
      <c r="V24" s="2">
        <v>0</v>
      </c>
      <c r="W24" s="2">
        <v>3.2117079190420799</v>
      </c>
      <c r="X24" s="2">
        <v>0</v>
      </c>
      <c r="Y24" s="2">
        <v>0.52832177495549104</v>
      </c>
      <c r="Z24" s="2">
        <v>0</v>
      </c>
      <c r="AA24" s="2">
        <v>4.4123223662645303</v>
      </c>
      <c r="AB24" s="2">
        <v>0</v>
      </c>
      <c r="AC24" s="2">
        <v>1.0283635522247999E-2</v>
      </c>
      <c r="AD24" s="2">
        <v>0</v>
      </c>
      <c r="AE24" s="2">
        <v>0</v>
      </c>
      <c r="AF24" s="2">
        <v>0</v>
      </c>
      <c r="AG24" s="2">
        <v>11.128821816732801</v>
      </c>
      <c r="AH24" s="2">
        <v>8.3381002268827107</v>
      </c>
      <c r="AI24" s="2">
        <v>0.22366907260889399</v>
      </c>
      <c r="AJ24" s="2">
        <v>0</v>
      </c>
      <c r="AK24" s="2">
        <v>0</v>
      </c>
      <c r="AL24" s="2">
        <v>0</v>
      </c>
      <c r="AM24" s="2">
        <v>0</v>
      </c>
      <c r="AN24" s="2">
        <v>0</v>
      </c>
      <c r="AO24" s="2">
        <v>0</v>
      </c>
      <c r="AP24" s="2">
        <v>0</v>
      </c>
      <c r="AQ24" s="2">
        <v>0</v>
      </c>
      <c r="AR24" s="2">
        <v>0</v>
      </c>
      <c r="AS24" s="2">
        <v>0</v>
      </c>
      <c r="AT24" s="2">
        <v>0</v>
      </c>
      <c r="AU24" s="2">
        <v>0</v>
      </c>
      <c r="AV24" s="2">
        <v>11.752267220268999</v>
      </c>
      <c r="AW24" s="2">
        <v>0</v>
      </c>
      <c r="AX24" s="2">
        <v>8.2718993232082401</v>
      </c>
      <c r="AY24" s="2">
        <v>0</v>
      </c>
      <c r="AZ24" s="2">
        <v>0</v>
      </c>
      <c r="BA24" s="2">
        <v>0.66200903674471501</v>
      </c>
      <c r="BB24" s="2">
        <v>0</v>
      </c>
      <c r="BC24" s="2">
        <v>0</v>
      </c>
      <c r="BD24" s="2">
        <v>0</v>
      </c>
      <c r="BE24" s="2">
        <v>0</v>
      </c>
      <c r="BF24" s="2">
        <v>11.1461754516766</v>
      </c>
      <c r="BG24" s="2">
        <v>1.21603990050583</v>
      </c>
      <c r="BH24" s="2">
        <v>11.156459087198799</v>
      </c>
      <c r="BI24" s="2">
        <v>7.4055030304588403</v>
      </c>
    </row>
    <row r="25" spans="1:61" x14ac:dyDescent="0.2">
      <c r="A25" s="2" t="s">
        <v>11</v>
      </c>
      <c r="B25" s="2" t="s">
        <v>5</v>
      </c>
      <c r="C25" s="2">
        <v>4.2069835927639902E-2</v>
      </c>
      <c r="D25" s="2">
        <v>1.64072360117796</v>
      </c>
      <c r="E25" s="2">
        <v>0</v>
      </c>
      <c r="F25" s="2">
        <v>5.9949516196886803</v>
      </c>
      <c r="G25" s="2">
        <v>0</v>
      </c>
      <c r="H25" s="2">
        <v>0</v>
      </c>
      <c r="I25" s="2">
        <v>0</v>
      </c>
      <c r="J25" s="2">
        <v>7.0326742392371298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6.6610573552096497</v>
      </c>
      <c r="T25" s="2">
        <v>0.82036180058897801</v>
      </c>
      <c r="U25" s="2">
        <v>0</v>
      </c>
      <c r="V25" s="2">
        <v>0</v>
      </c>
      <c r="W25" s="2">
        <v>1.55658392932268</v>
      </c>
      <c r="X25" s="2">
        <v>0</v>
      </c>
      <c r="Y25" s="2">
        <v>0.133221147104193</v>
      </c>
      <c r="Z25" s="2">
        <v>0</v>
      </c>
      <c r="AA25" s="2">
        <v>3.7582386762025002</v>
      </c>
      <c r="AB25" s="2">
        <v>0</v>
      </c>
      <c r="AC25" s="2">
        <v>0</v>
      </c>
      <c r="AD25" s="2">
        <v>0</v>
      </c>
      <c r="AE25" s="2">
        <v>0</v>
      </c>
      <c r="AF25" s="2">
        <v>0</v>
      </c>
      <c r="AG25" s="2">
        <v>9.1712242322254909</v>
      </c>
      <c r="AH25" s="2">
        <v>8.1124666947132198</v>
      </c>
      <c r="AI25" s="2">
        <v>8.4139671855279805E-2</v>
      </c>
      <c r="AJ25" s="2">
        <v>0</v>
      </c>
      <c r="AK25" s="2">
        <v>0</v>
      </c>
      <c r="AL25" s="2">
        <v>0</v>
      </c>
      <c r="AM25" s="2">
        <v>0</v>
      </c>
      <c r="AN25" s="2">
        <v>0</v>
      </c>
      <c r="AO25" s="2">
        <v>0</v>
      </c>
      <c r="AP25" s="2">
        <v>0</v>
      </c>
      <c r="AQ25" s="2">
        <v>0</v>
      </c>
      <c r="AR25" s="2">
        <v>0</v>
      </c>
      <c r="AS25" s="2">
        <v>0</v>
      </c>
      <c r="AT25" s="2">
        <v>4.2069835927639902E-2</v>
      </c>
      <c r="AU25" s="2">
        <v>0</v>
      </c>
      <c r="AV25" s="2">
        <v>13.104753891459801</v>
      </c>
      <c r="AW25" s="2">
        <v>0</v>
      </c>
      <c r="AX25" s="2">
        <v>9.7882484924975497</v>
      </c>
      <c r="AY25" s="2">
        <v>0</v>
      </c>
      <c r="AZ25" s="2">
        <v>0</v>
      </c>
      <c r="BA25" s="2">
        <v>0.36460524470621197</v>
      </c>
      <c r="BB25" s="2">
        <v>0</v>
      </c>
      <c r="BC25" s="2">
        <v>0</v>
      </c>
      <c r="BD25" s="2">
        <v>0</v>
      </c>
      <c r="BE25" s="2">
        <v>0</v>
      </c>
      <c r="BF25" s="2">
        <v>11.1975879960735</v>
      </c>
      <c r="BG25" s="2">
        <v>2.0684335997756298</v>
      </c>
      <c r="BH25" s="2">
        <v>10.5525171785163</v>
      </c>
      <c r="BI25" s="2">
        <v>7.8740709577899297</v>
      </c>
    </row>
    <row r="26" spans="1:61" x14ac:dyDescent="0.2">
      <c r="A26" s="2" t="s">
        <v>11</v>
      </c>
      <c r="B26" s="2" t="s">
        <v>6</v>
      </c>
      <c r="C26" s="2">
        <v>1.42256493776278</v>
      </c>
      <c r="D26" s="2">
        <v>1.59872368005584</v>
      </c>
      <c r="E26" s="2">
        <v>0</v>
      </c>
      <c r="F26" s="2">
        <v>5.7567347481428603</v>
      </c>
      <c r="G26" s="2">
        <v>0</v>
      </c>
      <c r="H26" s="2">
        <v>0</v>
      </c>
      <c r="I26" s="2">
        <v>0</v>
      </c>
      <c r="J26" s="2">
        <v>6.1206853572200197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6.4779884665880001</v>
      </c>
      <c r="T26" s="2">
        <v>0.66807372077177496</v>
      </c>
      <c r="U26" s="2">
        <v>0</v>
      </c>
      <c r="V26" s="2">
        <v>0</v>
      </c>
      <c r="W26" s="2">
        <v>1.0619380785402099</v>
      </c>
      <c r="X26" s="2">
        <v>0</v>
      </c>
      <c r="Y26" s="2">
        <v>0</v>
      </c>
      <c r="Z26" s="2">
        <v>0</v>
      </c>
      <c r="AA26" s="2">
        <v>3.2722317318398599</v>
      </c>
      <c r="AB26" s="2">
        <v>0</v>
      </c>
      <c r="AC26" s="2">
        <v>0</v>
      </c>
      <c r="AD26" s="2">
        <v>0</v>
      </c>
      <c r="AE26" s="2">
        <v>0</v>
      </c>
      <c r="AF26" s="2">
        <v>0</v>
      </c>
      <c r="AG26" s="2">
        <v>8.0983165206986492</v>
      </c>
      <c r="AH26" s="2">
        <v>7.2025659348877404</v>
      </c>
      <c r="AI26" s="2">
        <v>2.3266248982101601E-2</v>
      </c>
      <c r="AJ26" s="2">
        <v>0.80600933973709099</v>
      </c>
      <c r="AK26" s="2">
        <v>0</v>
      </c>
      <c r="AL26" s="2">
        <v>0</v>
      </c>
      <c r="AM26" s="2">
        <v>0</v>
      </c>
      <c r="AN26" s="2">
        <v>0</v>
      </c>
      <c r="AO26" s="2">
        <v>0</v>
      </c>
      <c r="AP26" s="2">
        <v>0</v>
      </c>
      <c r="AQ26" s="2">
        <v>0</v>
      </c>
      <c r="AR26" s="2">
        <v>0</v>
      </c>
      <c r="AS26" s="2">
        <v>0</v>
      </c>
      <c r="AT26" s="2">
        <v>0</v>
      </c>
      <c r="AU26" s="2">
        <v>0</v>
      </c>
      <c r="AV26" s="2">
        <v>14.7773918534891</v>
      </c>
      <c r="AW26" s="2">
        <v>0</v>
      </c>
      <c r="AX26" s="2">
        <v>9.9845445631761809</v>
      </c>
      <c r="AY26" s="2">
        <v>0</v>
      </c>
      <c r="AZ26" s="2">
        <v>0</v>
      </c>
      <c r="BA26" s="2">
        <v>0.31409436125837198</v>
      </c>
      <c r="BB26" s="2">
        <v>0</v>
      </c>
      <c r="BC26" s="2">
        <v>0</v>
      </c>
      <c r="BD26" s="2">
        <v>0</v>
      </c>
      <c r="BE26" s="2">
        <v>0</v>
      </c>
      <c r="BF26" s="2">
        <v>11.6131819919233</v>
      </c>
      <c r="BG26" s="2">
        <v>1.8396955445133201</v>
      </c>
      <c r="BH26" s="2">
        <v>11.157828261844999</v>
      </c>
      <c r="BI26" s="2">
        <v>7.8041646585678004</v>
      </c>
    </row>
    <row r="27" spans="1:61" x14ac:dyDescent="0.2">
      <c r="A27" s="2" t="s">
        <v>11</v>
      </c>
      <c r="B27" s="2" t="s">
        <v>7</v>
      </c>
      <c r="C27" s="2">
        <v>0.94793860969003896</v>
      </c>
      <c r="D27" s="2">
        <v>1.5588323803791799</v>
      </c>
      <c r="E27" s="2">
        <v>0</v>
      </c>
      <c r="F27" s="2">
        <v>5.79596749924767</v>
      </c>
      <c r="G27" s="2">
        <v>0</v>
      </c>
      <c r="H27" s="2">
        <v>0</v>
      </c>
      <c r="I27" s="2">
        <v>0</v>
      </c>
      <c r="J27" s="2">
        <v>6.1631056274450797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6.8432139632861899</v>
      </c>
      <c r="T27" s="2">
        <v>0.67108034908215497</v>
      </c>
      <c r="U27" s="2">
        <v>0</v>
      </c>
      <c r="V27" s="2">
        <v>0</v>
      </c>
      <c r="W27" s="2">
        <v>1.4053566054769799</v>
      </c>
      <c r="X27" s="2">
        <v>0</v>
      </c>
      <c r="Y27" s="2">
        <v>0</v>
      </c>
      <c r="Z27" s="2">
        <v>0</v>
      </c>
      <c r="AA27" s="2">
        <v>3.5871200722238901</v>
      </c>
      <c r="AB27" s="2">
        <v>0</v>
      </c>
      <c r="AC27" s="2">
        <v>0</v>
      </c>
      <c r="AD27" s="2">
        <v>0</v>
      </c>
      <c r="AE27" s="2">
        <v>0</v>
      </c>
      <c r="AF27" s="2">
        <v>0</v>
      </c>
      <c r="AG27" s="2">
        <v>8.6638579596749903</v>
      </c>
      <c r="AH27" s="2">
        <v>7.9717123081552801</v>
      </c>
      <c r="AI27" s="2">
        <v>3.00932891965092E-2</v>
      </c>
      <c r="AJ27" s="2">
        <v>1.3331327114053599</v>
      </c>
      <c r="AK27" s="2">
        <v>0</v>
      </c>
      <c r="AL27" s="2">
        <v>0</v>
      </c>
      <c r="AM27" s="2">
        <v>0</v>
      </c>
      <c r="AN27" s="2">
        <v>0</v>
      </c>
      <c r="AO27" s="2">
        <v>0</v>
      </c>
      <c r="AP27" s="2">
        <v>0</v>
      </c>
      <c r="AQ27" s="2">
        <v>0</v>
      </c>
      <c r="AR27" s="2">
        <v>0</v>
      </c>
      <c r="AS27" s="2">
        <v>0</v>
      </c>
      <c r="AT27" s="2">
        <v>0</v>
      </c>
      <c r="AU27" s="2">
        <v>0</v>
      </c>
      <c r="AV27" s="2">
        <v>12.723442672284101</v>
      </c>
      <c r="AW27" s="2">
        <v>0</v>
      </c>
      <c r="AX27" s="2">
        <v>9.3800782425519103</v>
      </c>
      <c r="AY27" s="2">
        <v>0</v>
      </c>
      <c r="AZ27" s="2">
        <v>0</v>
      </c>
      <c r="BA27" s="2">
        <v>0.40926873307252498</v>
      </c>
      <c r="BB27" s="2">
        <v>0</v>
      </c>
      <c r="BC27" s="2">
        <v>0</v>
      </c>
      <c r="BD27" s="2">
        <v>0</v>
      </c>
      <c r="BE27" s="2">
        <v>0</v>
      </c>
      <c r="BF27" s="2">
        <v>11.8988865482997</v>
      </c>
      <c r="BG27" s="2">
        <v>1.9018958772193799</v>
      </c>
      <c r="BH27" s="2">
        <v>10.929882636172101</v>
      </c>
      <c r="BI27" s="2">
        <v>7.7851339151369201</v>
      </c>
    </row>
    <row r="28" spans="1:61" x14ac:dyDescent="0.2">
      <c r="A28" s="2" t="s">
        <v>12</v>
      </c>
      <c r="B28" s="2" t="s">
        <v>3</v>
      </c>
      <c r="C28" s="2">
        <v>0.22044384152111701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2.1333274985914599E-2</v>
      </c>
      <c r="V28" s="2">
        <v>0</v>
      </c>
      <c r="W28" s="2">
        <v>9.8461269165759507E-3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2">
        <v>0</v>
      </c>
      <c r="AN28" s="2">
        <v>0</v>
      </c>
      <c r="AO28" s="2">
        <v>0</v>
      </c>
      <c r="AP28" s="2">
        <v>0</v>
      </c>
      <c r="AQ28" s="2">
        <v>0</v>
      </c>
      <c r="AR28" s="2">
        <v>0</v>
      </c>
      <c r="AS28" s="2">
        <v>0</v>
      </c>
      <c r="AT28" s="2">
        <v>0</v>
      </c>
      <c r="AU28" s="2">
        <v>0</v>
      </c>
      <c r="AV28" s="2">
        <v>0</v>
      </c>
      <c r="AW28" s="2">
        <v>0</v>
      </c>
      <c r="AX28" s="2">
        <v>0</v>
      </c>
      <c r="AY28" s="2">
        <v>0</v>
      </c>
      <c r="AZ28" s="2">
        <v>0</v>
      </c>
      <c r="BA28" s="2">
        <v>0</v>
      </c>
      <c r="BB28" s="2">
        <v>0.53880194515707303</v>
      </c>
      <c r="BC28" s="2">
        <v>0</v>
      </c>
      <c r="BD28" s="2">
        <v>0</v>
      </c>
      <c r="BE28" s="2">
        <v>53.663032716491699</v>
      </c>
      <c r="BF28" s="2">
        <v>0</v>
      </c>
      <c r="BG28" s="2">
        <v>0</v>
      </c>
      <c r="BH28" s="2">
        <v>45.546542094927602</v>
      </c>
      <c r="BI28" s="2">
        <v>0</v>
      </c>
    </row>
    <row r="29" spans="1:61" x14ac:dyDescent="0.2">
      <c r="A29" s="2" t="s">
        <v>12</v>
      </c>
      <c r="B29" s="2" t="s">
        <v>4</v>
      </c>
      <c r="C29" s="2">
        <v>0.33194897214903502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>
        <v>0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  <c r="AL29" s="2">
        <v>0</v>
      </c>
      <c r="AM29" s="2">
        <v>0</v>
      </c>
      <c r="AN29" s="2">
        <v>0</v>
      </c>
      <c r="AO29" s="2">
        <v>0</v>
      </c>
      <c r="AP29" s="2">
        <v>0</v>
      </c>
      <c r="AQ29" s="2">
        <v>0</v>
      </c>
      <c r="AR29" s="2">
        <v>0</v>
      </c>
      <c r="AS29" s="2">
        <v>0</v>
      </c>
      <c r="AT29" s="2">
        <v>0</v>
      </c>
      <c r="AU29" s="2">
        <v>0</v>
      </c>
      <c r="AV29" s="2">
        <v>0</v>
      </c>
      <c r="AW29" s="2">
        <v>0</v>
      </c>
      <c r="AX29" s="2">
        <v>0</v>
      </c>
      <c r="AY29" s="2">
        <v>0</v>
      </c>
      <c r="AZ29" s="2">
        <v>0</v>
      </c>
      <c r="BA29" s="2">
        <v>0</v>
      </c>
      <c r="BB29" s="2">
        <v>0</v>
      </c>
      <c r="BC29" s="2">
        <v>0</v>
      </c>
      <c r="BD29" s="2">
        <v>0</v>
      </c>
      <c r="BE29" s="2">
        <v>57.051310677443801</v>
      </c>
      <c r="BF29" s="2">
        <v>0</v>
      </c>
      <c r="BG29" s="2">
        <v>0</v>
      </c>
      <c r="BH29" s="2">
        <v>42.616740350407099</v>
      </c>
      <c r="BI29" s="2">
        <v>0</v>
      </c>
    </row>
    <row r="30" spans="1:61" x14ac:dyDescent="0.2">
      <c r="A30" s="2" t="s">
        <v>12</v>
      </c>
      <c r="B30" s="2" t="s">
        <v>5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0</v>
      </c>
      <c r="AL30" s="2">
        <v>0</v>
      </c>
      <c r="AM30" s="2">
        <v>0</v>
      </c>
      <c r="AN30" s="2">
        <v>0</v>
      </c>
      <c r="AO30" s="2">
        <v>0</v>
      </c>
      <c r="AP30" s="2">
        <v>0</v>
      </c>
      <c r="AQ30" s="2">
        <v>0</v>
      </c>
      <c r="AR30" s="2">
        <v>0</v>
      </c>
      <c r="AS30" s="2">
        <v>0</v>
      </c>
      <c r="AT30" s="2">
        <v>0</v>
      </c>
      <c r="AU30" s="2">
        <v>0</v>
      </c>
      <c r="AV30" s="2">
        <v>0</v>
      </c>
      <c r="AW30" s="2">
        <v>0</v>
      </c>
      <c r="AX30" s="2">
        <v>0</v>
      </c>
      <c r="AY30" s="2">
        <v>0</v>
      </c>
      <c r="AZ30" s="2">
        <v>3.5106196243636999E-2</v>
      </c>
      <c r="BA30" s="2">
        <v>0</v>
      </c>
      <c r="BB30" s="2">
        <v>0</v>
      </c>
      <c r="BC30" s="2">
        <v>0</v>
      </c>
      <c r="BD30" s="2">
        <v>0</v>
      </c>
      <c r="BE30" s="2">
        <v>51.7553098121818</v>
      </c>
      <c r="BF30" s="2">
        <v>0</v>
      </c>
      <c r="BG30" s="2">
        <v>0</v>
      </c>
      <c r="BH30" s="2">
        <v>48.209583991574497</v>
      </c>
      <c r="BI30" s="2">
        <v>0</v>
      </c>
    </row>
    <row r="31" spans="1:61" x14ac:dyDescent="0.2">
      <c r="A31" s="2" t="s">
        <v>12</v>
      </c>
      <c r="B31" s="2" t="s">
        <v>6</v>
      </c>
      <c r="C31" s="2">
        <v>2.1225413895571001E-2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D31" s="2">
        <v>0</v>
      </c>
      <c r="AE31" s="2">
        <v>0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 s="2">
        <v>0</v>
      </c>
      <c r="AL31" s="2">
        <v>0</v>
      </c>
      <c r="AM31" s="2">
        <v>0</v>
      </c>
      <c r="AN31" s="2">
        <v>0</v>
      </c>
      <c r="AO31" s="2">
        <v>0</v>
      </c>
      <c r="AP31" s="2">
        <v>0</v>
      </c>
      <c r="AQ31" s="2">
        <v>0</v>
      </c>
      <c r="AR31" s="2">
        <v>0</v>
      </c>
      <c r="AS31" s="2">
        <v>0</v>
      </c>
      <c r="AT31" s="2">
        <v>0</v>
      </c>
      <c r="AU31" s="2">
        <v>0</v>
      </c>
      <c r="AV31" s="2">
        <v>0</v>
      </c>
      <c r="AW31" s="2">
        <v>0</v>
      </c>
      <c r="AX31" s="2">
        <v>0</v>
      </c>
      <c r="AY31" s="2">
        <v>0</v>
      </c>
      <c r="AZ31" s="2">
        <v>0</v>
      </c>
      <c r="BA31" s="2">
        <v>0</v>
      </c>
      <c r="BB31" s="2">
        <v>0</v>
      </c>
      <c r="BC31" s="2">
        <v>0</v>
      </c>
      <c r="BD31" s="2">
        <v>0</v>
      </c>
      <c r="BE31" s="2">
        <v>51.9621715956795</v>
      </c>
      <c r="BF31" s="2">
        <v>0</v>
      </c>
      <c r="BG31" s="2">
        <v>0</v>
      </c>
      <c r="BH31" s="2">
        <v>48.016602990425</v>
      </c>
      <c r="BI31" s="2">
        <v>0</v>
      </c>
    </row>
    <row r="32" spans="1:61" x14ac:dyDescent="0.2">
      <c r="A32" s="2" t="s">
        <v>12</v>
      </c>
      <c r="B32" s="2" t="s">
        <v>7</v>
      </c>
      <c r="C32" s="2">
        <v>5.6629417094533403E-2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">
        <v>0</v>
      </c>
      <c r="AG32" s="2">
        <v>0</v>
      </c>
      <c r="AH32" s="2">
        <v>0</v>
      </c>
      <c r="AI32" s="2">
        <v>0</v>
      </c>
      <c r="AJ32" s="2">
        <v>0</v>
      </c>
      <c r="AK32" s="2">
        <v>0</v>
      </c>
      <c r="AL32" s="2">
        <v>0</v>
      </c>
      <c r="AM32" s="2">
        <v>0</v>
      </c>
      <c r="AN32" s="2">
        <v>0</v>
      </c>
      <c r="AO32" s="2">
        <v>0</v>
      </c>
      <c r="AP32" s="2">
        <v>0</v>
      </c>
      <c r="AQ32" s="2">
        <v>0</v>
      </c>
      <c r="AR32" s="2">
        <v>0</v>
      </c>
      <c r="AS32" s="2">
        <v>0</v>
      </c>
      <c r="AT32" s="2">
        <v>0</v>
      </c>
      <c r="AU32" s="2">
        <v>0</v>
      </c>
      <c r="AV32" s="2">
        <v>0</v>
      </c>
      <c r="AW32" s="2">
        <v>0</v>
      </c>
      <c r="AX32" s="2">
        <v>0</v>
      </c>
      <c r="AY32" s="2">
        <v>0</v>
      </c>
      <c r="AZ32" s="2">
        <v>0</v>
      </c>
      <c r="BA32" s="2">
        <v>0</v>
      </c>
      <c r="BB32" s="2">
        <v>0</v>
      </c>
      <c r="BC32" s="2">
        <v>0</v>
      </c>
      <c r="BD32" s="2">
        <v>0</v>
      </c>
      <c r="BE32" s="2">
        <v>53.881002718212002</v>
      </c>
      <c r="BF32" s="2">
        <v>0</v>
      </c>
      <c r="BG32" s="2">
        <v>0</v>
      </c>
      <c r="BH32" s="2">
        <v>46.0623678646934</v>
      </c>
      <c r="BI32" s="2">
        <v>0</v>
      </c>
    </row>
  </sheetData>
  <conditionalFormatting sqref="C3:BI3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BI3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Q32"/>
  <sheetViews>
    <sheetView topLeftCell="Z1" workbookViewId="0">
      <selection activeCell="AQ2" sqref="AQ2"/>
    </sheetView>
  </sheetViews>
  <sheetFormatPr baseColWidth="10" defaultRowHeight="16" x14ac:dyDescent="0.2"/>
  <cols>
    <col min="1" max="16384" width="10.83203125" style="2"/>
  </cols>
  <sheetData>
    <row r="1" spans="1:43" s="1" customFormat="1" ht="39" x14ac:dyDescent="0.2">
      <c r="A1" s="3" t="s">
        <v>0</v>
      </c>
      <c r="B1" s="3" t="s">
        <v>1</v>
      </c>
      <c r="C1" s="4" t="s">
        <v>70</v>
      </c>
      <c r="D1" s="4" t="s">
        <v>71</v>
      </c>
      <c r="E1" s="4" t="s">
        <v>72</v>
      </c>
      <c r="F1" s="4" t="s">
        <v>73</v>
      </c>
      <c r="G1" s="4" t="s">
        <v>74</v>
      </c>
      <c r="H1" s="4" t="s">
        <v>75</v>
      </c>
      <c r="I1" s="4" t="s">
        <v>76</v>
      </c>
      <c r="J1" s="4" t="s">
        <v>77</v>
      </c>
      <c r="K1" s="4" t="s">
        <v>78</v>
      </c>
      <c r="L1" s="4" t="s">
        <v>79</v>
      </c>
      <c r="M1" s="4" t="s">
        <v>80</v>
      </c>
      <c r="N1" s="4" t="s">
        <v>81</v>
      </c>
      <c r="O1" s="4" t="s">
        <v>82</v>
      </c>
      <c r="P1" s="4" t="s">
        <v>83</v>
      </c>
      <c r="Q1" s="4" t="s">
        <v>84</v>
      </c>
      <c r="R1" s="4" t="s">
        <v>85</v>
      </c>
      <c r="S1" s="4" t="s">
        <v>86</v>
      </c>
      <c r="T1" s="4" t="s">
        <v>87</v>
      </c>
      <c r="U1" s="4" t="s">
        <v>88</v>
      </c>
      <c r="V1" s="4" t="s">
        <v>89</v>
      </c>
      <c r="W1" s="4" t="s">
        <v>90</v>
      </c>
      <c r="X1" s="4" t="s">
        <v>91</v>
      </c>
      <c r="Y1" s="4" t="s">
        <v>92</v>
      </c>
      <c r="Z1" s="4" t="s">
        <v>93</v>
      </c>
      <c r="AA1" s="4" t="s">
        <v>94</v>
      </c>
      <c r="AB1" s="4" t="s">
        <v>70</v>
      </c>
      <c r="AC1" s="4" t="s">
        <v>95</v>
      </c>
      <c r="AD1" s="4" t="s">
        <v>96</v>
      </c>
      <c r="AE1" s="4" t="s">
        <v>97</v>
      </c>
      <c r="AF1" s="4" t="s">
        <v>98</v>
      </c>
      <c r="AG1" s="4" t="s">
        <v>99</v>
      </c>
      <c r="AH1" s="4" t="s">
        <v>100</v>
      </c>
      <c r="AI1" s="4" t="s">
        <v>101</v>
      </c>
      <c r="AJ1" s="4" t="s">
        <v>102</v>
      </c>
      <c r="AK1" s="4" t="s">
        <v>103</v>
      </c>
      <c r="AL1" s="4" t="s">
        <v>104</v>
      </c>
      <c r="AM1" s="4" t="s">
        <v>105</v>
      </c>
      <c r="AN1" s="4" t="s">
        <v>106</v>
      </c>
      <c r="AO1" s="4" t="s">
        <v>70</v>
      </c>
      <c r="AP1" s="4" t="s">
        <v>107</v>
      </c>
      <c r="AQ1" s="4" t="s">
        <v>108</v>
      </c>
    </row>
    <row r="2" spans="1:43" s="7" customFormat="1" ht="17" x14ac:dyDescent="0.2">
      <c r="A2" s="5"/>
      <c r="B2" s="5" t="s">
        <v>109</v>
      </c>
      <c r="C2" s="6">
        <v>0</v>
      </c>
      <c r="D2" s="6">
        <v>2</v>
      </c>
      <c r="E2" s="6">
        <v>0</v>
      </c>
      <c r="F2" s="6">
        <v>5</v>
      </c>
      <c r="G2" s="6">
        <v>0</v>
      </c>
      <c r="H2" s="6">
        <v>0</v>
      </c>
      <c r="I2" s="6">
        <v>4</v>
      </c>
      <c r="J2" s="6">
        <v>6</v>
      </c>
      <c r="K2" s="6">
        <v>0</v>
      </c>
      <c r="L2" s="6">
        <v>4</v>
      </c>
      <c r="M2" s="6">
        <v>6</v>
      </c>
      <c r="N2" s="6">
        <v>11</v>
      </c>
      <c r="O2" s="6">
        <v>0</v>
      </c>
      <c r="P2" s="6">
        <v>9</v>
      </c>
      <c r="Q2" s="6">
        <v>4</v>
      </c>
      <c r="R2" s="6">
        <v>5</v>
      </c>
      <c r="S2" s="6">
        <v>10</v>
      </c>
      <c r="T2" s="6">
        <v>12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6">
        <v>0</v>
      </c>
      <c r="AD2" s="6">
        <v>0</v>
      </c>
      <c r="AE2" s="6">
        <v>3</v>
      </c>
      <c r="AF2" s="6">
        <v>0</v>
      </c>
      <c r="AG2" s="6">
        <v>4</v>
      </c>
      <c r="AH2" s="6">
        <v>0</v>
      </c>
      <c r="AI2" s="6">
        <v>0</v>
      </c>
      <c r="AJ2" s="6">
        <v>2</v>
      </c>
      <c r="AK2" s="6">
        <v>0</v>
      </c>
      <c r="AL2" s="6">
        <v>0</v>
      </c>
      <c r="AM2" s="6">
        <v>6</v>
      </c>
      <c r="AN2" s="6">
        <v>0</v>
      </c>
      <c r="AO2" s="6">
        <v>0</v>
      </c>
      <c r="AP2" s="6">
        <v>5</v>
      </c>
      <c r="AQ2" s="6">
        <v>4</v>
      </c>
    </row>
    <row r="3" spans="1:43" x14ac:dyDescent="0.2">
      <c r="A3" s="2" t="s">
        <v>2</v>
      </c>
      <c r="B3" s="2" t="s">
        <v>3</v>
      </c>
      <c r="C3" s="2">
        <v>8.9175620926545698E-2</v>
      </c>
      <c r="D3" s="2">
        <v>1.923330984675</v>
      </c>
      <c r="E3" s="2">
        <v>0</v>
      </c>
      <c r="F3" s="2">
        <v>5.3406288532675701</v>
      </c>
      <c r="G3" s="2">
        <v>0</v>
      </c>
      <c r="H3" s="2">
        <v>0</v>
      </c>
      <c r="I3" s="2">
        <v>1.2429540250132101</v>
      </c>
      <c r="J3" s="2">
        <v>10.704377311960499</v>
      </c>
      <c r="K3" s="2">
        <v>0</v>
      </c>
      <c r="L3" s="2">
        <v>3.5494098995948602</v>
      </c>
      <c r="M3" s="2">
        <v>11.8295314426634</v>
      </c>
      <c r="N3" s="2">
        <v>5.0797075920380497</v>
      </c>
      <c r="O3" s="2">
        <v>0</v>
      </c>
      <c r="P3" s="2">
        <v>6.7608331865421896</v>
      </c>
      <c r="Q3" s="2">
        <v>1.6602078562621101</v>
      </c>
      <c r="R3" s="2">
        <v>4.7736480535494099</v>
      </c>
      <c r="S3" s="2">
        <v>4.6712612295226403</v>
      </c>
      <c r="T3" s="2">
        <v>9.1542628148670104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3.78280782103224</v>
      </c>
      <c r="AF3" s="2">
        <v>0</v>
      </c>
      <c r="AG3" s="2">
        <v>5.2613616346662004</v>
      </c>
      <c r="AH3" s="2">
        <v>0</v>
      </c>
      <c r="AI3" s="2">
        <v>0</v>
      </c>
      <c r="AJ3" s="2">
        <v>4.48520345252774</v>
      </c>
      <c r="AK3" s="2">
        <v>0</v>
      </c>
      <c r="AL3" s="2">
        <v>2.1523251717456402</v>
      </c>
      <c r="AM3" s="2">
        <v>5.5443015677294296</v>
      </c>
      <c r="AN3" s="2">
        <v>0</v>
      </c>
      <c r="AO3" s="2">
        <v>0</v>
      </c>
      <c r="AP3" s="2">
        <v>6.6089043508895502</v>
      </c>
      <c r="AQ3" s="2">
        <v>5.3857671305266903</v>
      </c>
    </row>
    <row r="4" spans="1:43" x14ac:dyDescent="0.2">
      <c r="A4" s="2" t="s">
        <v>2</v>
      </c>
      <c r="B4" s="2" t="s">
        <v>4</v>
      </c>
      <c r="C4" s="2">
        <v>4.99277088382446E-2</v>
      </c>
      <c r="D4" s="2">
        <v>1.9461404840907399</v>
      </c>
      <c r="E4" s="2">
        <v>0</v>
      </c>
      <c r="F4" s="2">
        <v>5.3641082183089104</v>
      </c>
      <c r="G4" s="2">
        <v>0</v>
      </c>
      <c r="H4" s="2">
        <v>0</v>
      </c>
      <c r="I4" s="2">
        <v>1.2211485453354001</v>
      </c>
      <c r="J4" s="2">
        <v>11.8099834614464</v>
      </c>
      <c r="K4" s="2">
        <v>0</v>
      </c>
      <c r="L4" s="2">
        <v>3.8995620923870602</v>
      </c>
      <c r="M4" s="2">
        <v>10.1758911575947</v>
      </c>
      <c r="N4" s="2">
        <v>5.8477828976793997</v>
      </c>
      <c r="O4" s="2">
        <v>0</v>
      </c>
      <c r="P4" s="2">
        <v>7.0408471067932901</v>
      </c>
      <c r="Q4" s="2">
        <v>2.1208874650245999</v>
      </c>
      <c r="R4" s="2">
        <v>4.2324134846420298</v>
      </c>
      <c r="S4" s="2">
        <v>4.8034616544794497</v>
      </c>
      <c r="T4" s="2">
        <v>9.5361923881047197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3.5459074881161601</v>
      </c>
      <c r="AF4" s="2">
        <v>4.1606424031870497E-3</v>
      </c>
      <c r="AG4" s="2">
        <v>5.0666222864810297</v>
      </c>
      <c r="AH4" s="2">
        <v>0</v>
      </c>
      <c r="AI4" s="2">
        <v>0</v>
      </c>
      <c r="AJ4" s="2">
        <v>4.8575500057208796</v>
      </c>
      <c r="AK4" s="2">
        <v>0</v>
      </c>
      <c r="AL4" s="2">
        <v>1.95758225069951</v>
      </c>
      <c r="AM4" s="2">
        <v>5.1331925649320196</v>
      </c>
      <c r="AN4" s="2">
        <v>0</v>
      </c>
      <c r="AO4" s="2">
        <v>0</v>
      </c>
      <c r="AP4" s="2">
        <v>6.2430439259821702</v>
      </c>
      <c r="AQ4" s="2">
        <v>5.1435941709399904</v>
      </c>
    </row>
    <row r="5" spans="1:43" x14ac:dyDescent="0.2">
      <c r="A5" s="2" t="s">
        <v>2</v>
      </c>
      <c r="B5" s="2" t="s">
        <v>5</v>
      </c>
      <c r="C5" s="2">
        <v>1.35653549535298</v>
      </c>
      <c r="D5" s="2">
        <v>1.44354360292664</v>
      </c>
      <c r="E5" s="2">
        <v>0</v>
      </c>
      <c r="F5" s="2">
        <v>5.27585525014831</v>
      </c>
      <c r="G5" s="2">
        <v>0</v>
      </c>
      <c r="H5" s="2">
        <v>0</v>
      </c>
      <c r="I5" s="2">
        <v>1.3486256673917301</v>
      </c>
      <c r="J5" s="2">
        <v>15.819655922483699</v>
      </c>
      <c r="K5" s="2">
        <v>0</v>
      </c>
      <c r="L5" s="2">
        <v>2.49159580779118</v>
      </c>
      <c r="M5" s="2">
        <v>8.8827368004745892</v>
      </c>
      <c r="N5" s="2">
        <v>5.1295234328653398</v>
      </c>
      <c r="O5" s="2">
        <v>0</v>
      </c>
      <c r="P5" s="2">
        <v>6.4504647023927202</v>
      </c>
      <c r="Q5" s="2">
        <v>1.96163733438798</v>
      </c>
      <c r="R5" s="2">
        <v>4.7103025509195202</v>
      </c>
      <c r="S5" s="2">
        <v>1.3407158394304901</v>
      </c>
      <c r="T5" s="2">
        <v>9.6064860589282208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3.2272098081866698</v>
      </c>
      <c r="AF5" s="2">
        <v>0</v>
      </c>
      <c r="AG5" s="2">
        <v>5.2837650781095498</v>
      </c>
      <c r="AH5" s="2">
        <v>0</v>
      </c>
      <c r="AI5" s="2">
        <v>0</v>
      </c>
      <c r="AJ5" s="2">
        <v>7.0357919715246204</v>
      </c>
      <c r="AK5" s="2">
        <v>0</v>
      </c>
      <c r="AL5" s="2">
        <v>1.9141783666205301</v>
      </c>
      <c r="AM5" s="2">
        <v>5.8334981214158601</v>
      </c>
      <c r="AN5" s="2">
        <v>0</v>
      </c>
      <c r="AO5" s="2">
        <v>0</v>
      </c>
      <c r="AP5" s="2">
        <v>5.9837848526794497</v>
      </c>
      <c r="AQ5" s="2">
        <v>4.9040933359699403</v>
      </c>
    </row>
    <row r="6" spans="1:43" x14ac:dyDescent="0.2">
      <c r="A6" s="2" t="s">
        <v>2</v>
      </c>
      <c r="B6" s="2" t="s">
        <v>6</v>
      </c>
      <c r="C6" s="2">
        <v>3.8105119196396999</v>
      </c>
      <c r="D6" s="2">
        <v>1.6623829847438001</v>
      </c>
      <c r="E6" s="2">
        <v>0</v>
      </c>
      <c r="F6" s="2">
        <v>5.59786837699545</v>
      </c>
      <c r="G6" s="2">
        <v>0</v>
      </c>
      <c r="H6" s="2">
        <v>0</v>
      </c>
      <c r="I6" s="2">
        <v>1.4336579499634501</v>
      </c>
      <c r="J6" s="2">
        <v>12.5539390223773</v>
      </c>
      <c r="K6" s="2">
        <v>0</v>
      </c>
      <c r="L6" s="2">
        <v>1.8345162583413901</v>
      </c>
      <c r="M6" s="2">
        <v>8.4156664858874297</v>
      </c>
      <c r="N6" s="2">
        <v>5.2630337899974098</v>
      </c>
      <c r="O6" s="2">
        <v>0</v>
      </c>
      <c r="P6" s="2">
        <v>6.3901530335542001</v>
      </c>
      <c r="Q6" s="2">
        <v>2.1292650145016401</v>
      </c>
      <c r="R6" s="2">
        <v>4.2962578697917904</v>
      </c>
      <c r="S6" s="2">
        <v>1.3794241788299699</v>
      </c>
      <c r="T6" s="2">
        <v>10.5567214506355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4.1099766558985102</v>
      </c>
      <c r="AF6" s="2">
        <v>0</v>
      </c>
      <c r="AG6" s="2">
        <v>5.1474922775825904</v>
      </c>
      <c r="AH6" s="2">
        <v>0</v>
      </c>
      <c r="AI6" s="2">
        <v>0</v>
      </c>
      <c r="AJ6" s="2">
        <v>5.76764366054375</v>
      </c>
      <c r="AK6" s="2">
        <v>0</v>
      </c>
      <c r="AL6" s="2">
        <v>2.0538093329246201</v>
      </c>
      <c r="AM6" s="2">
        <v>5.7322738098045196</v>
      </c>
      <c r="AN6" s="2">
        <v>0</v>
      </c>
      <c r="AO6" s="2">
        <v>0</v>
      </c>
      <c r="AP6" s="2">
        <v>6.3429932325685598</v>
      </c>
      <c r="AQ6" s="2">
        <v>5.5224126954184296</v>
      </c>
    </row>
    <row r="7" spans="1:43" x14ac:dyDescent="0.2">
      <c r="A7" s="2" t="s">
        <v>2</v>
      </c>
      <c r="B7" s="2" t="s">
        <v>7</v>
      </c>
      <c r="C7" s="2">
        <v>0.95926205215439397</v>
      </c>
      <c r="D7" s="2">
        <v>1.7922592638058299</v>
      </c>
      <c r="E7" s="2">
        <v>0</v>
      </c>
      <c r="F7" s="2">
        <v>5.2627886992967703</v>
      </c>
      <c r="G7" s="2">
        <v>0</v>
      </c>
      <c r="H7" s="2">
        <v>0</v>
      </c>
      <c r="I7" s="2">
        <v>1.52570015607737</v>
      </c>
      <c r="J7" s="2">
        <v>14.6554898900444</v>
      </c>
      <c r="K7" s="2">
        <v>0</v>
      </c>
      <c r="L7" s="2">
        <v>2.4972379566140002</v>
      </c>
      <c r="M7" s="2">
        <v>10.1134629886186</v>
      </c>
      <c r="N7" s="2">
        <v>4.6893358820125197</v>
      </c>
      <c r="O7" s="2">
        <v>0</v>
      </c>
      <c r="P7" s="2">
        <v>6.5289444610069598</v>
      </c>
      <c r="Q7" s="2">
        <v>1.9658734194973999</v>
      </c>
      <c r="R7" s="2">
        <v>4.2421479052312199</v>
      </c>
      <c r="S7" s="2">
        <v>1.6186451081142701</v>
      </c>
      <c r="T7" s="2">
        <v>9.7714957122564599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4.0667800711993403</v>
      </c>
      <c r="AF7" s="2">
        <v>0</v>
      </c>
      <c r="AG7" s="2">
        <v>4.95063395472003</v>
      </c>
      <c r="AH7" s="2">
        <v>0</v>
      </c>
      <c r="AI7" s="2">
        <v>0</v>
      </c>
      <c r="AJ7" s="2">
        <v>6.3588376619960396</v>
      </c>
      <c r="AK7" s="2">
        <v>0</v>
      </c>
      <c r="AL7" s="2">
        <v>2.0027006646440899</v>
      </c>
      <c r="AM7" s="2">
        <v>5.9765357838065301</v>
      </c>
      <c r="AN7" s="2">
        <v>0</v>
      </c>
      <c r="AO7" s="2">
        <v>0</v>
      </c>
      <c r="AP7" s="2">
        <v>5.9800431404871697</v>
      </c>
      <c r="AQ7" s="2">
        <v>5.0418252284165996</v>
      </c>
    </row>
    <row r="8" spans="1:43" x14ac:dyDescent="0.2">
      <c r="A8" s="2" t="s">
        <v>8</v>
      </c>
      <c r="B8" s="2" t="s">
        <v>3</v>
      </c>
      <c r="C8" s="2">
        <v>0.85431623902375597</v>
      </c>
      <c r="D8" s="2">
        <v>0.29925878270629902</v>
      </c>
      <c r="E8" s="2">
        <v>0</v>
      </c>
      <c r="F8" s="2">
        <v>0.49756691830183902</v>
      </c>
      <c r="G8" s="2">
        <v>0</v>
      </c>
      <c r="H8" s="2">
        <v>1.3688223337052E-3</v>
      </c>
      <c r="I8" s="2">
        <v>0.33005728521466599</v>
      </c>
      <c r="J8" s="2">
        <v>8.6324780475118192</v>
      </c>
      <c r="K8" s="2">
        <v>1.5399251254183499E-3</v>
      </c>
      <c r="L8" s="2">
        <v>5.8556508407991199</v>
      </c>
      <c r="M8" s="2">
        <v>0</v>
      </c>
      <c r="N8" s="2">
        <v>9.8714333623067407</v>
      </c>
      <c r="O8" s="2">
        <v>3.0798502508366898E-3</v>
      </c>
      <c r="P8" s="2">
        <v>10.8337154629015</v>
      </c>
      <c r="Q8" s="2">
        <v>3.26053479888578</v>
      </c>
      <c r="R8" s="2">
        <v>7.3452717454538003</v>
      </c>
      <c r="S8" s="2">
        <v>11.479970707202099</v>
      </c>
      <c r="T8" s="2">
        <v>13.6379191162883</v>
      </c>
      <c r="U8" s="2">
        <v>6.1597005016733901E-3</v>
      </c>
      <c r="V8" s="2">
        <v>1.7110279171315E-3</v>
      </c>
      <c r="W8" s="2">
        <v>3.7642614176892899E-3</v>
      </c>
      <c r="X8" s="2">
        <v>6.8441116685259804E-4</v>
      </c>
      <c r="Y8" s="2">
        <v>0</v>
      </c>
      <c r="Z8" s="2">
        <v>0</v>
      </c>
      <c r="AA8" s="2">
        <v>2.0532335005577999E-3</v>
      </c>
      <c r="AB8" s="2">
        <v>0</v>
      </c>
      <c r="AC8" s="2">
        <v>0</v>
      </c>
      <c r="AD8" s="2">
        <v>0</v>
      </c>
      <c r="AE8" s="2">
        <v>3.9899459999589402</v>
      </c>
      <c r="AF8" s="2">
        <v>0</v>
      </c>
      <c r="AG8" s="2">
        <v>3.6574932756602898</v>
      </c>
      <c r="AH8" s="2">
        <v>0</v>
      </c>
      <c r="AI8" s="2">
        <v>0</v>
      </c>
      <c r="AJ8" s="2">
        <v>2.2825112414534199</v>
      </c>
      <c r="AK8" s="2">
        <v>0</v>
      </c>
      <c r="AL8" s="2">
        <v>0</v>
      </c>
      <c r="AM8" s="2">
        <v>6.1549096235054197</v>
      </c>
      <c r="AN8" s="2">
        <v>0</v>
      </c>
      <c r="AO8" s="2">
        <v>0</v>
      </c>
      <c r="AP8" s="2">
        <v>5.21692411933393</v>
      </c>
      <c r="AQ8" s="2">
        <v>5.7796812012784802</v>
      </c>
    </row>
    <row r="9" spans="1:43" x14ac:dyDescent="0.2">
      <c r="A9" s="2" t="s">
        <v>8</v>
      </c>
      <c r="B9" s="2" t="s">
        <v>4</v>
      </c>
      <c r="C9" s="2">
        <v>0.78444022149450399</v>
      </c>
      <c r="D9" s="2">
        <v>0.29428195436876597</v>
      </c>
      <c r="E9" s="2">
        <v>0</v>
      </c>
      <c r="F9" s="2">
        <v>0.52054480729090002</v>
      </c>
      <c r="G9" s="2">
        <v>0</v>
      </c>
      <c r="H9" s="2">
        <v>0</v>
      </c>
      <c r="I9" s="2">
        <v>0.32607095023386001</v>
      </c>
      <c r="J9" s="2">
        <v>9.1549970665301608</v>
      </c>
      <c r="K9" s="2">
        <v>0</v>
      </c>
      <c r="L9" s="2">
        <v>5.5612043354580498</v>
      </c>
      <c r="M9" s="2">
        <v>0</v>
      </c>
      <c r="N9" s="2">
        <v>10.074540520451301</v>
      </c>
      <c r="O9" s="2">
        <v>0</v>
      </c>
      <c r="P9" s="2">
        <v>10.4539047872825</v>
      </c>
      <c r="Q9" s="2">
        <v>3.4385876336131198</v>
      </c>
      <c r="R9" s="2">
        <v>6.9989551705035504</v>
      </c>
      <c r="S9" s="2">
        <v>11.280418679775</v>
      </c>
      <c r="T9" s="2">
        <v>13.403035381619899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1.8699409332407701E-3</v>
      </c>
      <c r="AE9" s="2">
        <v>4.2316763319238699</v>
      </c>
      <c r="AF9" s="2">
        <v>0</v>
      </c>
      <c r="AG9" s="2">
        <v>3.59683138508862</v>
      </c>
      <c r="AH9" s="2">
        <v>0</v>
      </c>
      <c r="AI9" s="2">
        <v>0</v>
      </c>
      <c r="AJ9" s="2">
        <v>2.2301383055062698</v>
      </c>
      <c r="AK9" s="2">
        <v>0</v>
      </c>
      <c r="AL9" s="2">
        <v>0</v>
      </c>
      <c r="AM9" s="2">
        <v>6.4169360550323598</v>
      </c>
      <c r="AN9" s="2">
        <v>0</v>
      </c>
      <c r="AO9" s="2">
        <v>0</v>
      </c>
      <c r="AP9" s="2">
        <v>5.4518127908634701</v>
      </c>
      <c r="AQ9" s="2">
        <v>5.7797536820305702</v>
      </c>
    </row>
    <row r="10" spans="1:43" x14ac:dyDescent="0.2">
      <c r="A10" s="2" t="s">
        <v>8</v>
      </c>
      <c r="B10" s="2" t="s">
        <v>5</v>
      </c>
      <c r="C10" s="2">
        <v>0.85478203058220203</v>
      </c>
      <c r="D10" s="2">
        <v>0.337164023174091</v>
      </c>
      <c r="E10" s="2">
        <v>0</v>
      </c>
      <c r="F10" s="2">
        <v>0.479627694937791</v>
      </c>
      <c r="G10" s="2">
        <v>0</v>
      </c>
      <c r="H10" s="2">
        <v>0</v>
      </c>
      <c r="I10" s="2">
        <v>0.24693703105708001</v>
      </c>
      <c r="J10" s="2">
        <v>7.4413524551239396</v>
      </c>
      <c r="K10" s="2">
        <v>0</v>
      </c>
      <c r="L10" s="2">
        <v>5.8552569094880802</v>
      </c>
      <c r="M10" s="2">
        <v>0</v>
      </c>
      <c r="N10" s="2">
        <v>10.7037705385127</v>
      </c>
      <c r="O10" s="2">
        <v>0</v>
      </c>
      <c r="P10" s="2">
        <v>11.397093741096</v>
      </c>
      <c r="Q10" s="2">
        <v>3.3716402317409102</v>
      </c>
      <c r="R10" s="2">
        <v>7.33213030677177</v>
      </c>
      <c r="S10" s="2">
        <v>11.9242093266217</v>
      </c>
      <c r="T10" s="2">
        <v>10.224142843574899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5.6985468705480102E-2</v>
      </c>
      <c r="AA10" s="2">
        <v>0</v>
      </c>
      <c r="AB10" s="2">
        <v>0</v>
      </c>
      <c r="AC10" s="2">
        <v>0</v>
      </c>
      <c r="AD10" s="2">
        <v>0</v>
      </c>
      <c r="AE10" s="2">
        <v>4.0412194890302997</v>
      </c>
      <c r="AF10" s="2">
        <v>0</v>
      </c>
      <c r="AG10" s="2">
        <v>4.5730838636147801</v>
      </c>
      <c r="AH10" s="2">
        <v>0</v>
      </c>
      <c r="AI10" s="2">
        <v>0</v>
      </c>
      <c r="AJ10" s="2">
        <v>2.19868933421977</v>
      </c>
      <c r="AK10" s="2">
        <v>0</v>
      </c>
      <c r="AL10" s="2">
        <v>0</v>
      </c>
      <c r="AM10" s="2">
        <v>6.8050147212460796</v>
      </c>
      <c r="AN10" s="2">
        <v>0</v>
      </c>
      <c r="AO10" s="2">
        <v>0</v>
      </c>
      <c r="AP10" s="2">
        <v>7.1659226897141197</v>
      </c>
      <c r="AQ10" s="2">
        <v>4.9909773007883</v>
      </c>
    </row>
    <row r="11" spans="1:43" x14ac:dyDescent="0.2">
      <c r="A11" s="2" t="s">
        <v>8</v>
      </c>
      <c r="B11" s="2" t="s">
        <v>6</v>
      </c>
      <c r="C11" s="2">
        <v>0.77491000061016502</v>
      </c>
      <c r="D11" s="2">
        <v>0.20440539386173701</v>
      </c>
      <c r="E11" s="2">
        <v>0</v>
      </c>
      <c r="F11" s="2">
        <v>0.29593019708341001</v>
      </c>
      <c r="G11" s="2">
        <v>0</v>
      </c>
      <c r="H11" s="2">
        <v>0</v>
      </c>
      <c r="I11" s="2">
        <v>0.20338845160371799</v>
      </c>
      <c r="J11" s="2">
        <v>7.5731689954644397</v>
      </c>
      <c r="K11" s="2">
        <v>0</v>
      </c>
      <c r="L11" s="2">
        <v>5.6796225110338199</v>
      </c>
      <c r="M11" s="2">
        <v>0</v>
      </c>
      <c r="N11" s="2">
        <v>10.1694225801859</v>
      </c>
      <c r="O11" s="2">
        <v>0</v>
      </c>
      <c r="P11" s="2">
        <v>10.8975532369272</v>
      </c>
      <c r="Q11" s="2">
        <v>3.4769255801655601</v>
      </c>
      <c r="R11" s="2">
        <v>7.0077491000060999</v>
      </c>
      <c r="S11" s="2">
        <v>12.4829662171782</v>
      </c>
      <c r="T11" s="2">
        <v>12.1575446946122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4.3362417881912698</v>
      </c>
      <c r="AF11" s="2">
        <v>0</v>
      </c>
      <c r="AG11" s="2">
        <v>4.3820041898020996</v>
      </c>
      <c r="AH11" s="2">
        <v>0</v>
      </c>
      <c r="AI11" s="2">
        <v>0</v>
      </c>
      <c r="AJ11" s="2">
        <v>2.22710354506071</v>
      </c>
      <c r="AK11" s="2">
        <v>0</v>
      </c>
      <c r="AL11" s="2">
        <v>0</v>
      </c>
      <c r="AM11" s="2">
        <v>6.5440234303496201</v>
      </c>
      <c r="AN11" s="2">
        <v>0</v>
      </c>
      <c r="AO11" s="2">
        <v>0</v>
      </c>
      <c r="AP11" s="2">
        <v>6.0853824719832401</v>
      </c>
      <c r="AQ11" s="2">
        <v>5.5016576158805703</v>
      </c>
    </row>
    <row r="12" spans="1:43" x14ac:dyDescent="0.2">
      <c r="A12" s="2" t="s">
        <v>8</v>
      </c>
      <c r="B12" s="2" t="s">
        <v>7</v>
      </c>
      <c r="C12" s="2">
        <v>0.92423766111285799</v>
      </c>
      <c r="D12" s="2">
        <v>0.23053547102588301</v>
      </c>
      <c r="E12" s="2">
        <v>0</v>
      </c>
      <c r="F12" s="2">
        <v>0.35837786859478099</v>
      </c>
      <c r="G12" s="2">
        <v>0</v>
      </c>
      <c r="H12" s="2">
        <v>0</v>
      </c>
      <c r="I12" s="2">
        <v>0.25149324111914501</v>
      </c>
      <c r="J12" s="2">
        <v>8.1546683432882698</v>
      </c>
      <c r="K12" s="2">
        <v>0</v>
      </c>
      <c r="L12" s="2">
        <v>6.1993083935869198</v>
      </c>
      <c r="M12" s="2">
        <v>0</v>
      </c>
      <c r="N12" s="2">
        <v>10.6339725453212</v>
      </c>
      <c r="O12" s="2">
        <v>0</v>
      </c>
      <c r="P12" s="2">
        <v>10.57529078906</v>
      </c>
      <c r="Q12" s="2">
        <v>3.51252226763072</v>
      </c>
      <c r="R12" s="2">
        <v>7.34569841768836</v>
      </c>
      <c r="S12" s="2">
        <v>11.686052604002899</v>
      </c>
      <c r="T12" s="2">
        <v>10.6926543015823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3.90024101435607</v>
      </c>
      <c r="AF12" s="2">
        <v>0</v>
      </c>
      <c r="AG12" s="2">
        <v>4.4199937126689699</v>
      </c>
      <c r="AH12" s="2">
        <v>0</v>
      </c>
      <c r="AI12" s="2">
        <v>0</v>
      </c>
      <c r="AJ12" s="2">
        <v>2.2487687310070199</v>
      </c>
      <c r="AK12" s="2">
        <v>0</v>
      </c>
      <c r="AL12" s="2">
        <v>0</v>
      </c>
      <c r="AM12" s="2">
        <v>6.6540920046107104</v>
      </c>
      <c r="AN12" s="2">
        <v>0</v>
      </c>
      <c r="AO12" s="2">
        <v>0</v>
      </c>
      <c r="AP12" s="2">
        <v>6.3690663313423403</v>
      </c>
      <c r="AQ12" s="2">
        <v>5.8430263020014701</v>
      </c>
    </row>
    <row r="13" spans="1:43" x14ac:dyDescent="0.2">
      <c r="A13" s="2" t="s">
        <v>9</v>
      </c>
      <c r="B13" s="2" t="s">
        <v>3</v>
      </c>
      <c r="C13" s="2">
        <v>1.09156686626747E-2</v>
      </c>
      <c r="D13" s="2">
        <v>1.7550835828343301</v>
      </c>
      <c r="E13" s="2">
        <v>0</v>
      </c>
      <c r="F13" s="2">
        <v>4.0200848303393197</v>
      </c>
      <c r="G13" s="2">
        <v>0</v>
      </c>
      <c r="H13" s="2">
        <v>0</v>
      </c>
      <c r="I13" s="2">
        <v>0.240924401197605</v>
      </c>
      <c r="J13" s="2">
        <v>12.5288485528942</v>
      </c>
      <c r="K13" s="2">
        <v>0</v>
      </c>
      <c r="L13" s="2">
        <v>8.2538048902195609</v>
      </c>
      <c r="M13" s="2">
        <v>2.0420097305389202</v>
      </c>
      <c r="N13" s="2">
        <v>8.2171594311377305</v>
      </c>
      <c r="O13" s="2">
        <v>0</v>
      </c>
      <c r="P13" s="2">
        <v>10.0205838323353</v>
      </c>
      <c r="Q13" s="2">
        <v>1.72779441117764</v>
      </c>
      <c r="R13" s="2">
        <v>5.96073478043912</v>
      </c>
      <c r="S13" s="2">
        <v>10.4782622255489</v>
      </c>
      <c r="T13" s="2">
        <v>10.016685379241499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3.04859031936128</v>
      </c>
      <c r="AF13" s="2">
        <v>7.7969061876247501E-3</v>
      </c>
      <c r="AG13" s="2">
        <v>5.2083333333333304</v>
      </c>
      <c r="AH13" s="2">
        <v>0</v>
      </c>
      <c r="AI13" s="2">
        <v>0</v>
      </c>
      <c r="AJ13" s="2">
        <v>3.1499500998004</v>
      </c>
      <c r="AK13" s="2">
        <v>0</v>
      </c>
      <c r="AL13" s="2">
        <v>0</v>
      </c>
      <c r="AM13" s="2">
        <v>4.4676272455089796</v>
      </c>
      <c r="AN13" s="2">
        <v>0</v>
      </c>
      <c r="AO13" s="2">
        <v>0</v>
      </c>
      <c r="AP13" s="2">
        <v>6.1634543413173697</v>
      </c>
      <c r="AQ13" s="2">
        <v>2.6813560379241501</v>
      </c>
    </row>
    <row r="14" spans="1:43" x14ac:dyDescent="0.2">
      <c r="A14" s="2" t="s">
        <v>9</v>
      </c>
      <c r="B14" s="2" t="s">
        <v>4</v>
      </c>
      <c r="C14" s="2">
        <v>1.7448142108406599E-2</v>
      </c>
      <c r="D14" s="2">
        <v>1.8401079100481199</v>
      </c>
      <c r="E14" s="2">
        <v>0</v>
      </c>
      <c r="F14" s="2">
        <v>3.6037124277747599</v>
      </c>
      <c r="G14" s="2">
        <v>0</v>
      </c>
      <c r="H14" s="2">
        <v>0</v>
      </c>
      <c r="I14" s="2">
        <v>0.22749692979807101</v>
      </c>
      <c r="J14" s="2">
        <v>12.0365337252454</v>
      </c>
      <c r="K14" s="2">
        <v>0</v>
      </c>
      <c r="L14" s="2">
        <v>7.9254830115493302</v>
      </c>
      <c r="M14" s="2">
        <v>1.9293618677565001</v>
      </c>
      <c r="N14" s="2">
        <v>8.7025964177622104</v>
      </c>
      <c r="O14" s="2">
        <v>0</v>
      </c>
      <c r="P14" s="2">
        <v>10.408487850053399</v>
      </c>
      <c r="Q14" s="2">
        <v>1.89782099548362</v>
      </c>
      <c r="R14" s="2">
        <v>6.3276358438525504</v>
      </c>
      <c r="S14" s="2">
        <v>10.113211598988</v>
      </c>
      <c r="T14" s="2">
        <v>11.112453275888701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2.9574600873749302</v>
      </c>
      <c r="AF14" s="2">
        <v>9.3951534429881998E-3</v>
      </c>
      <c r="AG14" s="2">
        <v>4.8566232476361098</v>
      </c>
      <c r="AH14" s="2">
        <v>0</v>
      </c>
      <c r="AI14" s="2">
        <v>0</v>
      </c>
      <c r="AJ14" s="2">
        <v>3.5090898109560902</v>
      </c>
      <c r="AK14" s="2">
        <v>0</v>
      </c>
      <c r="AL14" s="2">
        <v>0</v>
      </c>
      <c r="AM14" s="2">
        <v>4.2828478052250496</v>
      </c>
      <c r="AN14" s="2">
        <v>0</v>
      </c>
      <c r="AO14" s="2">
        <v>0</v>
      </c>
      <c r="AP14" s="2">
        <v>5.7478206599424198</v>
      </c>
      <c r="AQ14" s="2">
        <v>2.4944132391133702</v>
      </c>
    </row>
    <row r="15" spans="1:43" x14ac:dyDescent="0.2">
      <c r="A15" s="2" t="s">
        <v>9</v>
      </c>
      <c r="B15" s="2" t="s">
        <v>5</v>
      </c>
      <c r="C15" s="2">
        <v>0</v>
      </c>
      <c r="D15" s="2">
        <v>1.0415440743791899</v>
      </c>
      <c r="E15" s="2">
        <v>0</v>
      </c>
      <c r="F15" s="2">
        <v>5.3724844062610302</v>
      </c>
      <c r="G15" s="2">
        <v>0</v>
      </c>
      <c r="H15" s="2">
        <v>0</v>
      </c>
      <c r="I15" s="2">
        <v>9.4150876780039999E-2</v>
      </c>
      <c r="J15" s="2">
        <v>13.751912439684601</v>
      </c>
      <c r="K15" s="2">
        <v>0</v>
      </c>
      <c r="L15" s="2">
        <v>7.9439802283158798</v>
      </c>
      <c r="M15" s="2">
        <v>1.1592326703542399</v>
      </c>
      <c r="N15" s="2">
        <v>5.6019771684123798</v>
      </c>
      <c r="O15" s="2">
        <v>0</v>
      </c>
      <c r="P15" s="2">
        <v>9.3503589502177196</v>
      </c>
      <c r="Q15" s="2">
        <v>1.6005649052606801</v>
      </c>
      <c r="R15" s="2">
        <v>5.7255501941861802</v>
      </c>
      <c r="S15" s="2">
        <v>10.2565611392256</v>
      </c>
      <c r="T15" s="2">
        <v>7.8086383429445698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3.5306578792515003E-2</v>
      </c>
      <c r="AC15" s="2">
        <v>0</v>
      </c>
      <c r="AD15" s="2">
        <v>0</v>
      </c>
      <c r="AE15" s="2">
        <v>4.3839002000706104</v>
      </c>
      <c r="AF15" s="2">
        <v>0</v>
      </c>
      <c r="AG15" s="2">
        <v>7.1966576438743104</v>
      </c>
      <c r="AH15" s="2">
        <v>0</v>
      </c>
      <c r="AI15" s="2">
        <v>0</v>
      </c>
      <c r="AJ15" s="2">
        <v>3.0363657761562899</v>
      </c>
      <c r="AK15" s="2">
        <v>0</v>
      </c>
      <c r="AL15" s="2">
        <v>0</v>
      </c>
      <c r="AM15" s="2">
        <v>4.7899258561845404</v>
      </c>
      <c r="AN15" s="2">
        <v>0</v>
      </c>
      <c r="AO15" s="2">
        <v>0</v>
      </c>
      <c r="AP15" s="2">
        <v>7.9439802283158798</v>
      </c>
      <c r="AQ15" s="2">
        <v>2.90690832058374</v>
      </c>
    </row>
    <row r="16" spans="1:43" x14ac:dyDescent="0.2">
      <c r="A16" s="2" t="s">
        <v>9</v>
      </c>
      <c r="B16" s="2" t="s">
        <v>6</v>
      </c>
      <c r="C16" s="2">
        <v>1.6988135270604701</v>
      </c>
      <c r="D16" s="2">
        <v>1.5576422815811199</v>
      </c>
      <c r="E16" s="2">
        <v>0</v>
      </c>
      <c r="F16" s="2">
        <v>3.9194848042636901</v>
      </c>
      <c r="G16" s="2">
        <v>0</v>
      </c>
      <c r="H16" s="2">
        <v>0</v>
      </c>
      <c r="I16" s="2">
        <v>0.123723114015608</v>
      </c>
      <c r="J16" s="2">
        <v>11.5633525791511</v>
      </c>
      <c r="K16" s="2">
        <v>0</v>
      </c>
      <c r="L16" s="2">
        <v>7.1838715817524301</v>
      </c>
      <c r="M16" s="2">
        <v>0.92950954888649195</v>
      </c>
      <c r="N16" s="2">
        <v>6.3416026901846303</v>
      </c>
      <c r="O16" s="2">
        <v>0</v>
      </c>
      <c r="P16" s="2">
        <v>11.653765624008599</v>
      </c>
      <c r="Q16" s="2">
        <v>1.9177082672419301</v>
      </c>
      <c r="R16" s="2">
        <v>5.5167819300805796</v>
      </c>
      <c r="S16" s="2">
        <v>10.3546729268447</v>
      </c>
      <c r="T16" s="2">
        <v>8.6685489499397193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4.4127910665566903</v>
      </c>
      <c r="AF16" s="2">
        <v>0</v>
      </c>
      <c r="AG16" s="2">
        <v>6.6144280185267403</v>
      </c>
      <c r="AH16" s="2">
        <v>0</v>
      </c>
      <c r="AI16" s="2">
        <v>0</v>
      </c>
      <c r="AJ16" s="2">
        <v>2.1968783706617598</v>
      </c>
      <c r="AK16" s="2">
        <v>0</v>
      </c>
      <c r="AL16" s="2">
        <v>0</v>
      </c>
      <c r="AM16" s="2">
        <v>5.2312670515830204</v>
      </c>
      <c r="AN16" s="2">
        <v>0</v>
      </c>
      <c r="AO16" s="2">
        <v>0</v>
      </c>
      <c r="AP16" s="2">
        <v>7.1489753188249496</v>
      </c>
      <c r="AQ16" s="2">
        <v>2.96618234883573</v>
      </c>
    </row>
    <row r="17" spans="1:43" x14ac:dyDescent="0.2">
      <c r="A17" s="2" t="s">
        <v>9</v>
      </c>
      <c r="B17" s="2" t="s">
        <v>7</v>
      </c>
      <c r="C17" s="2">
        <v>1.2264564169951799</v>
      </c>
      <c r="D17" s="2">
        <v>1.3359614542268901</v>
      </c>
      <c r="E17" s="2">
        <v>0</v>
      </c>
      <c r="F17" s="2">
        <v>4.1590013140604496</v>
      </c>
      <c r="G17" s="2">
        <v>0</v>
      </c>
      <c r="H17" s="2">
        <v>0</v>
      </c>
      <c r="I17" s="2">
        <v>0.1598773543583</v>
      </c>
      <c r="J17" s="2">
        <v>12.4989049496277</v>
      </c>
      <c r="K17" s="2">
        <v>0</v>
      </c>
      <c r="L17" s="2">
        <v>7.5317564607972001</v>
      </c>
      <c r="M17" s="2">
        <v>1.2987297415681101</v>
      </c>
      <c r="N17" s="2">
        <v>5.9986859395532202</v>
      </c>
      <c r="O17" s="2">
        <v>0</v>
      </c>
      <c r="P17" s="2">
        <v>11.362242663162499</v>
      </c>
      <c r="Q17" s="2">
        <v>1.75865089794131</v>
      </c>
      <c r="R17" s="2">
        <v>5.3285151116951397</v>
      </c>
      <c r="S17" s="2">
        <v>10.142356548401199</v>
      </c>
      <c r="T17" s="2">
        <v>8.8896189224704294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4.3210687691633796</v>
      </c>
      <c r="AF17" s="2">
        <v>0</v>
      </c>
      <c r="AG17" s="2">
        <v>6.37757336837495</v>
      </c>
      <c r="AH17" s="2">
        <v>0</v>
      </c>
      <c r="AI17" s="2">
        <v>0</v>
      </c>
      <c r="AJ17" s="2">
        <v>2.58650897941305</v>
      </c>
      <c r="AK17" s="2">
        <v>0</v>
      </c>
      <c r="AL17" s="2">
        <v>0</v>
      </c>
      <c r="AM17" s="2">
        <v>5.0569426193604903</v>
      </c>
      <c r="AN17" s="2">
        <v>0</v>
      </c>
      <c r="AO17" s="2">
        <v>0</v>
      </c>
      <c r="AP17" s="2">
        <v>7.0696452036793698</v>
      </c>
      <c r="AQ17" s="2">
        <v>2.89750328515112</v>
      </c>
    </row>
    <row r="18" spans="1:43" x14ac:dyDescent="0.2">
      <c r="A18" s="2" t="s">
        <v>10</v>
      </c>
      <c r="B18" s="2" t="s">
        <v>3</v>
      </c>
      <c r="C18" s="2">
        <v>0.48872646824699401</v>
      </c>
      <c r="D18" s="2">
        <v>1.1650866836898199</v>
      </c>
      <c r="E18" s="2">
        <v>1.0337947503902599E-3</v>
      </c>
      <c r="F18" s="2">
        <v>3.7250209343437</v>
      </c>
      <c r="G18" s="2">
        <v>7.7534606279269303E-4</v>
      </c>
      <c r="H18" s="2">
        <v>5.1689737519512897E-4</v>
      </c>
      <c r="I18" s="2">
        <v>2.34180355832153</v>
      </c>
      <c r="J18" s="2">
        <v>15.0998645728877</v>
      </c>
      <c r="K18" s="2">
        <v>0</v>
      </c>
      <c r="L18" s="2">
        <v>9.1994810350352996</v>
      </c>
      <c r="M18" s="2">
        <v>3.33295427525819</v>
      </c>
      <c r="N18" s="2">
        <v>7.6361249237576398</v>
      </c>
      <c r="O18" s="2">
        <v>0</v>
      </c>
      <c r="P18" s="2">
        <v>5.8334453277646299</v>
      </c>
      <c r="Q18" s="2">
        <v>1.6553638440623999</v>
      </c>
      <c r="R18" s="2">
        <v>7.3148732050738596</v>
      </c>
      <c r="S18" s="2">
        <v>5.7199863539092997</v>
      </c>
      <c r="T18" s="2">
        <v>20.274007298590899</v>
      </c>
      <c r="U18" s="2">
        <v>0</v>
      </c>
      <c r="V18" s="2">
        <v>2.5844868759756401E-3</v>
      </c>
      <c r="W18" s="2">
        <v>0</v>
      </c>
      <c r="X18" s="2">
        <v>1.55069212558539E-3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2.4754215298094699</v>
      </c>
      <c r="AF18" s="2">
        <v>0</v>
      </c>
      <c r="AG18" s="2">
        <v>0</v>
      </c>
      <c r="AH18" s="2">
        <v>0</v>
      </c>
      <c r="AI18" s="2">
        <v>0</v>
      </c>
      <c r="AJ18" s="2">
        <v>3.6221583566798601</v>
      </c>
      <c r="AK18" s="2">
        <v>0</v>
      </c>
      <c r="AL18" s="2">
        <v>0</v>
      </c>
      <c r="AM18" s="2">
        <v>8.1659447333326405</v>
      </c>
      <c r="AN18" s="2">
        <v>0</v>
      </c>
      <c r="AO18" s="2">
        <v>0</v>
      </c>
      <c r="AP18" s="2">
        <v>0.14421436767944101</v>
      </c>
      <c r="AQ18" s="2">
        <v>1.7990613143666501</v>
      </c>
    </row>
    <row r="19" spans="1:43" x14ac:dyDescent="0.2">
      <c r="A19" s="2" t="s">
        <v>10</v>
      </c>
      <c r="B19" s="2" t="s">
        <v>4</v>
      </c>
      <c r="C19" s="2">
        <v>0.45268186401878502</v>
      </c>
      <c r="D19" s="2">
        <v>1.1604113148384001</v>
      </c>
      <c r="E19" s="2">
        <v>0</v>
      </c>
      <c r="F19" s="2">
        <v>3.7745570710379299</v>
      </c>
      <c r="G19" s="2">
        <v>0</v>
      </c>
      <c r="H19" s="2">
        <v>0</v>
      </c>
      <c r="I19" s="2">
        <v>2.2258698484435802</v>
      </c>
      <c r="J19" s="2">
        <v>14.203537543152001</v>
      </c>
      <c r="K19" s="2">
        <v>0</v>
      </c>
      <c r="L19" s="2">
        <v>8.5413339025593107</v>
      </c>
      <c r="M19" s="2">
        <v>3.3115702540170902</v>
      </c>
      <c r="N19" s="2">
        <v>7.8262437710239396</v>
      </c>
      <c r="O19" s="2">
        <v>0</v>
      </c>
      <c r="P19" s="2">
        <v>5.8995855936756998</v>
      </c>
      <c r="Q19" s="2">
        <v>1.5678249924553</v>
      </c>
      <c r="R19" s="2">
        <v>6.9584195146367103</v>
      </c>
      <c r="S19" s="2">
        <v>5.7534760814680102</v>
      </c>
      <c r="T19" s="2">
        <v>22.022052599424399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2.5129363963579401</v>
      </c>
      <c r="AF19" s="2">
        <v>0</v>
      </c>
      <c r="AG19" s="2">
        <v>0</v>
      </c>
      <c r="AH19" s="2">
        <v>0</v>
      </c>
      <c r="AI19" s="2">
        <v>0</v>
      </c>
      <c r="AJ19" s="2">
        <v>4.0818654909205998</v>
      </c>
      <c r="AK19" s="2">
        <v>0</v>
      </c>
      <c r="AL19" s="2">
        <v>0</v>
      </c>
      <c r="AM19" s="2">
        <v>7.9307654371876302</v>
      </c>
      <c r="AN19" s="2">
        <v>0</v>
      </c>
      <c r="AO19" s="2">
        <v>0</v>
      </c>
      <c r="AP19" s="2">
        <v>0.193585902824293</v>
      </c>
      <c r="AQ19" s="2">
        <v>1.5832824219583801</v>
      </c>
    </row>
    <row r="20" spans="1:43" x14ac:dyDescent="0.2">
      <c r="A20" s="2" t="s">
        <v>10</v>
      </c>
      <c r="B20" s="2" t="s">
        <v>5</v>
      </c>
      <c r="C20" s="2">
        <v>3.4711050612548</v>
      </c>
      <c r="D20" s="2">
        <v>0.89716619230293304</v>
      </c>
      <c r="E20" s="2">
        <v>0</v>
      </c>
      <c r="F20" s="2">
        <v>2.6110629872540501</v>
      </c>
      <c r="G20" s="2">
        <v>0</v>
      </c>
      <c r="H20" s="2">
        <v>0</v>
      </c>
      <c r="I20" s="2">
        <v>2.0603885657715599</v>
      </c>
      <c r="J20" s="2">
        <v>21.024625665140501</v>
      </c>
      <c r="K20" s="2">
        <v>3.7124118302190298E-2</v>
      </c>
      <c r="L20" s="2">
        <v>9.0768469248855297</v>
      </c>
      <c r="M20" s="2">
        <v>2.8771191684197501</v>
      </c>
      <c r="N20" s="2">
        <v>5.9336715753000897</v>
      </c>
      <c r="O20" s="2">
        <v>0</v>
      </c>
      <c r="P20" s="2">
        <v>5.89036010394753</v>
      </c>
      <c r="Q20" s="2">
        <v>1.3674050241306801</v>
      </c>
      <c r="R20" s="2">
        <v>5.6243039227818299</v>
      </c>
      <c r="S20" s="2">
        <v>4.2197747803489696</v>
      </c>
      <c r="T20" s="2">
        <v>18.679618859052098</v>
      </c>
      <c r="U20" s="2">
        <v>0</v>
      </c>
      <c r="V20" s="2">
        <v>0</v>
      </c>
      <c r="W20" s="2">
        <v>0</v>
      </c>
      <c r="X20" s="2">
        <v>0</v>
      </c>
      <c r="Y20" s="2">
        <v>4.3311471352555399E-2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>
        <v>2.8338076970671899</v>
      </c>
      <c r="AF20" s="2">
        <v>0</v>
      </c>
      <c r="AG20" s="2">
        <v>0</v>
      </c>
      <c r="AH20" s="2">
        <v>0</v>
      </c>
      <c r="AI20" s="2">
        <v>0</v>
      </c>
      <c r="AJ20" s="2">
        <v>2.1470115084766701</v>
      </c>
      <c r="AK20" s="2">
        <v>0</v>
      </c>
      <c r="AL20" s="2">
        <v>0</v>
      </c>
      <c r="AM20" s="2">
        <v>8.9840366291300597</v>
      </c>
      <c r="AN20" s="2">
        <v>0</v>
      </c>
      <c r="AO20" s="2">
        <v>0</v>
      </c>
      <c r="AP20" s="2">
        <v>8.6622942705110798E-2</v>
      </c>
      <c r="AQ20" s="2">
        <v>2.1346368023759399</v>
      </c>
    </row>
    <row r="21" spans="1:43" x14ac:dyDescent="0.2">
      <c r="A21" s="2" t="s">
        <v>10</v>
      </c>
      <c r="B21" s="2" t="s">
        <v>6</v>
      </c>
      <c r="C21" s="2">
        <v>0.219046804141354</v>
      </c>
      <c r="D21" s="2">
        <v>0.74270557029177697</v>
      </c>
      <c r="E21" s="2">
        <v>0</v>
      </c>
      <c r="F21" s="2">
        <v>2.1665097972105798</v>
      </c>
      <c r="G21" s="2">
        <v>0</v>
      </c>
      <c r="H21" s="2">
        <v>0</v>
      </c>
      <c r="I21" s="2">
        <v>1.2903225806451599</v>
      </c>
      <c r="J21" s="2">
        <v>20.610935227175499</v>
      </c>
      <c r="K21" s="2">
        <v>0</v>
      </c>
      <c r="L21" s="2">
        <v>7.9644048943270302</v>
      </c>
      <c r="M21" s="2">
        <v>3.89492598613844</v>
      </c>
      <c r="N21" s="2">
        <v>7.1395567724822504</v>
      </c>
      <c r="O21" s="2">
        <v>0</v>
      </c>
      <c r="P21" s="2">
        <v>6.9615812441173901</v>
      </c>
      <c r="Q21" s="2">
        <v>1.7489518268161199</v>
      </c>
      <c r="R21" s="2">
        <v>5.58227089928981</v>
      </c>
      <c r="S21" s="2">
        <v>5.7893385813296803</v>
      </c>
      <c r="T21" s="2">
        <v>20.0034226063147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2">
        <v>3.4927697441601802</v>
      </c>
      <c r="AF21" s="2">
        <v>0</v>
      </c>
      <c r="AG21" s="2">
        <v>0</v>
      </c>
      <c r="AH21" s="2">
        <v>0</v>
      </c>
      <c r="AI21" s="2">
        <v>0</v>
      </c>
      <c r="AJ21" s="2">
        <v>1.41182510481732</v>
      </c>
      <c r="AK21" s="2">
        <v>0</v>
      </c>
      <c r="AL21" s="2">
        <v>0</v>
      </c>
      <c r="AM21" s="2">
        <v>8.3374689826302699</v>
      </c>
      <c r="AN21" s="2">
        <v>0</v>
      </c>
      <c r="AO21" s="2">
        <v>0</v>
      </c>
      <c r="AP21" s="2">
        <v>3.4226063147086497E-2</v>
      </c>
      <c r="AQ21" s="2">
        <v>2.6097373149653502</v>
      </c>
    </row>
    <row r="22" spans="1:43" x14ac:dyDescent="0.2">
      <c r="A22" s="2" t="s">
        <v>10</v>
      </c>
      <c r="B22" s="2" t="s">
        <v>7</v>
      </c>
      <c r="C22" s="2">
        <v>0.85757298779504298</v>
      </c>
      <c r="D22" s="2">
        <v>0.86563793752352303</v>
      </c>
      <c r="E22" s="2">
        <v>0</v>
      </c>
      <c r="F22" s="2">
        <v>2.9006935856766498</v>
      </c>
      <c r="G22" s="2">
        <v>0</v>
      </c>
      <c r="H22" s="2">
        <v>0</v>
      </c>
      <c r="I22" s="2">
        <v>1.94902951771601</v>
      </c>
      <c r="J22" s="2">
        <v>21.9178450454325</v>
      </c>
      <c r="K22" s="2">
        <v>0</v>
      </c>
      <c r="L22" s="2">
        <v>9.3526533684606701</v>
      </c>
      <c r="M22" s="2">
        <v>3.0431743642131299</v>
      </c>
      <c r="N22" s="2">
        <v>6.38206355180386</v>
      </c>
      <c r="O22" s="2">
        <v>0</v>
      </c>
      <c r="P22" s="2">
        <v>5.1642561428033797</v>
      </c>
      <c r="Q22" s="2">
        <v>1.3307167051991999</v>
      </c>
      <c r="R22" s="2">
        <v>5.1965159417173004</v>
      </c>
      <c r="S22" s="2">
        <v>4.2878649389752104</v>
      </c>
      <c r="T22" s="2">
        <v>21.614065272326499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3.02973278133233</v>
      </c>
      <c r="AF22" s="2">
        <v>0</v>
      </c>
      <c r="AG22" s="2">
        <v>0</v>
      </c>
      <c r="AH22" s="2">
        <v>0</v>
      </c>
      <c r="AI22" s="2">
        <v>0</v>
      </c>
      <c r="AJ22" s="2">
        <v>2.1345233614710502</v>
      </c>
      <c r="AK22" s="2">
        <v>0</v>
      </c>
      <c r="AL22" s="2">
        <v>0</v>
      </c>
      <c r="AM22" s="2">
        <v>8.0138717135329909</v>
      </c>
      <c r="AN22" s="2">
        <v>0</v>
      </c>
      <c r="AO22" s="2">
        <v>0</v>
      </c>
      <c r="AP22" s="2">
        <v>8.33378138609603E-2</v>
      </c>
      <c r="AQ22" s="2">
        <v>1.8764449701596899</v>
      </c>
    </row>
    <row r="23" spans="1:43" x14ac:dyDescent="0.2">
      <c r="A23" s="2" t="s">
        <v>11</v>
      </c>
      <c r="B23" s="2" t="s">
        <v>3</v>
      </c>
      <c r="C23" s="2">
        <v>5.7379521395940797E-2</v>
      </c>
      <c r="D23" s="2">
        <v>1.4411087489057399</v>
      </c>
      <c r="E23" s="2">
        <v>0</v>
      </c>
      <c r="F23" s="2">
        <v>5.8166650727910696</v>
      </c>
      <c r="G23" s="2">
        <v>0</v>
      </c>
      <c r="H23" s="2">
        <v>0</v>
      </c>
      <c r="I23" s="2">
        <v>5.2855366824337704</v>
      </c>
      <c r="J23" s="2">
        <v>2.05977769113634E-2</v>
      </c>
      <c r="K23" s="2">
        <v>0</v>
      </c>
      <c r="L23" s="2">
        <v>1.5448332683522499E-2</v>
      </c>
      <c r="M23" s="2">
        <v>5.9483437180458596</v>
      </c>
      <c r="N23" s="2">
        <v>1.89573111073512</v>
      </c>
      <c r="O23" s="2">
        <v>0</v>
      </c>
      <c r="P23" s="2">
        <v>3.6465421482010001</v>
      </c>
      <c r="Q23" s="2">
        <v>4.3409814840698298</v>
      </c>
      <c r="R23" s="2">
        <v>0</v>
      </c>
      <c r="S23" s="2">
        <v>20.130648756409201</v>
      </c>
      <c r="T23" s="2">
        <v>0.22216173668684799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2">
        <v>11.988641797303201</v>
      </c>
      <c r="AF23" s="2">
        <v>0</v>
      </c>
      <c r="AG23" s="2">
        <v>7.8815922081552499</v>
      </c>
      <c r="AH23" s="2">
        <v>0.52597894612945695</v>
      </c>
      <c r="AI23" s="2">
        <v>0</v>
      </c>
      <c r="AJ23" s="2">
        <v>0.78345115752149896</v>
      </c>
      <c r="AK23" s="2">
        <v>0</v>
      </c>
      <c r="AL23" s="2">
        <v>0</v>
      </c>
      <c r="AM23" s="2">
        <v>0</v>
      </c>
      <c r="AN23" s="2">
        <v>10.984500172874201</v>
      </c>
      <c r="AO23" s="2">
        <v>1.17628018861679</v>
      </c>
      <c r="AP23" s="2">
        <v>10.6365448700501</v>
      </c>
      <c r="AQ23" s="2">
        <v>7.2018655700802601</v>
      </c>
    </row>
    <row r="24" spans="1:43" x14ac:dyDescent="0.2">
      <c r="A24" s="2" t="s">
        <v>11</v>
      </c>
      <c r="B24" s="2" t="s">
        <v>4</v>
      </c>
      <c r="C24" s="2">
        <v>3.5992724327868E-2</v>
      </c>
      <c r="D24" s="2">
        <v>1.4699171524613199</v>
      </c>
      <c r="E24" s="2">
        <v>0</v>
      </c>
      <c r="F24" s="2">
        <v>5.8623149749015004</v>
      </c>
      <c r="G24" s="2">
        <v>0</v>
      </c>
      <c r="H24" s="2">
        <v>0</v>
      </c>
      <c r="I24" s="2">
        <v>5.5685886352972904</v>
      </c>
      <c r="J24" s="2">
        <v>1.60681805035125E-2</v>
      </c>
      <c r="K24" s="2">
        <v>0</v>
      </c>
      <c r="L24" s="2">
        <v>5.7845449812645002E-3</v>
      </c>
      <c r="M24" s="2">
        <v>5.5968686329834796</v>
      </c>
      <c r="N24" s="2">
        <v>1.98088529247302</v>
      </c>
      <c r="O24" s="2">
        <v>0</v>
      </c>
      <c r="P24" s="2">
        <v>3.7400296939975699</v>
      </c>
      <c r="Q24" s="2">
        <v>4.4123223662645303</v>
      </c>
      <c r="R24" s="2">
        <v>1.0283635522247999E-2</v>
      </c>
      <c r="S24" s="2">
        <v>19.466922043615501</v>
      </c>
      <c r="T24" s="2">
        <v>0.22366907260889399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  <c r="AE24" s="2">
        <v>11.752267220268999</v>
      </c>
      <c r="AF24" s="2">
        <v>0</v>
      </c>
      <c r="AG24" s="2">
        <v>8.2718993232082401</v>
      </c>
      <c r="AH24" s="2">
        <v>0</v>
      </c>
      <c r="AI24" s="2">
        <v>0</v>
      </c>
      <c r="AJ24" s="2">
        <v>0.66200903674471501</v>
      </c>
      <c r="AK24" s="2">
        <v>0</v>
      </c>
      <c r="AL24" s="2">
        <v>0</v>
      </c>
      <c r="AM24" s="2">
        <v>0</v>
      </c>
      <c r="AN24" s="2">
        <v>11.1461754516766</v>
      </c>
      <c r="AO24" s="2">
        <v>1.21603990050583</v>
      </c>
      <c r="AP24" s="2">
        <v>11.156459087198799</v>
      </c>
      <c r="AQ24" s="2">
        <v>7.4055030304588403</v>
      </c>
    </row>
    <row r="25" spans="1:43" x14ac:dyDescent="0.2">
      <c r="A25" s="2" t="s">
        <v>11</v>
      </c>
      <c r="B25" s="2" t="s">
        <v>5</v>
      </c>
      <c r="C25" s="2">
        <v>4.2069835927639902E-2</v>
      </c>
      <c r="D25" s="2">
        <v>1.64072360117796</v>
      </c>
      <c r="E25" s="2">
        <v>0</v>
      </c>
      <c r="F25" s="2">
        <v>5.9949516196886803</v>
      </c>
      <c r="G25" s="2">
        <v>0</v>
      </c>
      <c r="H25" s="2">
        <v>0</v>
      </c>
      <c r="I25" s="2">
        <v>7.0326742392371298</v>
      </c>
      <c r="J25" s="2">
        <v>0</v>
      </c>
      <c r="K25" s="2">
        <v>0</v>
      </c>
      <c r="L25" s="2">
        <v>0</v>
      </c>
      <c r="M25" s="2">
        <v>6.6610573552096497</v>
      </c>
      <c r="N25" s="2">
        <v>0.82036180058897801</v>
      </c>
      <c r="O25" s="2">
        <v>0</v>
      </c>
      <c r="P25" s="2">
        <v>1.6898050764268699</v>
      </c>
      <c r="Q25" s="2">
        <v>3.7582386762025002</v>
      </c>
      <c r="R25" s="2">
        <v>0</v>
      </c>
      <c r="S25" s="2">
        <v>17.2836909269387</v>
      </c>
      <c r="T25" s="2">
        <v>8.4139671855279805E-2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v>4.2069835927639902E-2</v>
      </c>
      <c r="AD25" s="2">
        <v>0</v>
      </c>
      <c r="AE25" s="2">
        <v>13.104753891459801</v>
      </c>
      <c r="AF25" s="2">
        <v>0</v>
      </c>
      <c r="AG25" s="2">
        <v>9.7882484924975497</v>
      </c>
      <c r="AH25" s="2">
        <v>0</v>
      </c>
      <c r="AI25" s="2">
        <v>0</v>
      </c>
      <c r="AJ25" s="2">
        <v>0.36460524470621197</v>
      </c>
      <c r="AK25" s="2">
        <v>0</v>
      </c>
      <c r="AL25" s="2">
        <v>0</v>
      </c>
      <c r="AM25" s="2">
        <v>0</v>
      </c>
      <c r="AN25" s="2">
        <v>11.1975879960735</v>
      </c>
      <c r="AO25" s="2">
        <v>2.0684335997756298</v>
      </c>
      <c r="AP25" s="2">
        <v>10.5525171785163</v>
      </c>
      <c r="AQ25" s="2">
        <v>7.8740709577899297</v>
      </c>
    </row>
    <row r="26" spans="1:43" x14ac:dyDescent="0.2">
      <c r="A26" s="2" t="s">
        <v>11</v>
      </c>
      <c r="B26" s="2" t="s">
        <v>6</v>
      </c>
      <c r="C26" s="2">
        <v>1.42256493776278</v>
      </c>
      <c r="D26" s="2">
        <v>1.59872368005584</v>
      </c>
      <c r="E26" s="2">
        <v>0</v>
      </c>
      <c r="F26" s="2">
        <v>5.7567347481428603</v>
      </c>
      <c r="G26" s="2">
        <v>0</v>
      </c>
      <c r="H26" s="2">
        <v>0</v>
      </c>
      <c r="I26" s="2">
        <v>6.1206853572200197</v>
      </c>
      <c r="J26" s="2">
        <v>0</v>
      </c>
      <c r="K26" s="2">
        <v>0</v>
      </c>
      <c r="L26" s="2">
        <v>0</v>
      </c>
      <c r="M26" s="2">
        <v>6.4779884665880001</v>
      </c>
      <c r="N26" s="2">
        <v>0.66807372077177496</v>
      </c>
      <c r="O26" s="2">
        <v>0</v>
      </c>
      <c r="P26" s="2">
        <v>1.0619380785402099</v>
      </c>
      <c r="Q26" s="2">
        <v>3.2722317318398599</v>
      </c>
      <c r="R26" s="2">
        <v>0</v>
      </c>
      <c r="S26" s="2">
        <v>15.3008824555864</v>
      </c>
      <c r="T26" s="2">
        <v>0.82927558871919305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  <c r="AE26" s="2">
        <v>14.7773918534891</v>
      </c>
      <c r="AF26" s="2">
        <v>0</v>
      </c>
      <c r="AG26" s="2">
        <v>9.9845445631761809</v>
      </c>
      <c r="AH26" s="2">
        <v>0</v>
      </c>
      <c r="AI26" s="2">
        <v>0</v>
      </c>
      <c r="AJ26" s="2">
        <v>0.31409436125837198</v>
      </c>
      <c r="AK26" s="2">
        <v>0</v>
      </c>
      <c r="AL26" s="2">
        <v>0</v>
      </c>
      <c r="AM26" s="2">
        <v>0</v>
      </c>
      <c r="AN26" s="2">
        <v>11.6131819919233</v>
      </c>
      <c r="AO26" s="2">
        <v>1.8396955445133201</v>
      </c>
      <c r="AP26" s="2">
        <v>11.157828261844999</v>
      </c>
      <c r="AQ26" s="2">
        <v>7.8041646585678004</v>
      </c>
    </row>
    <row r="27" spans="1:43" x14ac:dyDescent="0.2">
      <c r="A27" s="2" t="s">
        <v>11</v>
      </c>
      <c r="B27" s="2" t="s">
        <v>7</v>
      </c>
      <c r="C27" s="2">
        <v>0.94793860969003896</v>
      </c>
      <c r="D27" s="2">
        <v>1.5588323803791799</v>
      </c>
      <c r="E27" s="2">
        <v>0</v>
      </c>
      <c r="F27" s="2">
        <v>5.79596749924767</v>
      </c>
      <c r="G27" s="2">
        <v>0</v>
      </c>
      <c r="H27" s="2">
        <v>0</v>
      </c>
      <c r="I27" s="2">
        <v>6.1631056274450797</v>
      </c>
      <c r="J27" s="2">
        <v>0</v>
      </c>
      <c r="K27" s="2">
        <v>0</v>
      </c>
      <c r="L27" s="2">
        <v>0</v>
      </c>
      <c r="M27" s="2">
        <v>6.8432139632861899</v>
      </c>
      <c r="N27" s="2">
        <v>0.67108034908215497</v>
      </c>
      <c r="O27" s="2">
        <v>0</v>
      </c>
      <c r="P27" s="2">
        <v>1.4053566054769799</v>
      </c>
      <c r="Q27" s="2">
        <v>3.5871200722238901</v>
      </c>
      <c r="R27" s="2">
        <v>0</v>
      </c>
      <c r="S27" s="2">
        <v>16.6355702678303</v>
      </c>
      <c r="T27" s="2">
        <v>1.3632260006018699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v>12.723442672284101</v>
      </c>
      <c r="AF27" s="2">
        <v>0</v>
      </c>
      <c r="AG27" s="2">
        <v>9.3800782425519103</v>
      </c>
      <c r="AH27" s="2">
        <v>0</v>
      </c>
      <c r="AI27" s="2">
        <v>0</v>
      </c>
      <c r="AJ27" s="2">
        <v>0.40926873307252498</v>
      </c>
      <c r="AK27" s="2">
        <v>0</v>
      </c>
      <c r="AL27" s="2">
        <v>0</v>
      </c>
      <c r="AM27" s="2">
        <v>0</v>
      </c>
      <c r="AN27" s="2">
        <v>11.8988865482997</v>
      </c>
      <c r="AO27" s="2">
        <v>1.9018958772193799</v>
      </c>
      <c r="AP27" s="2">
        <v>10.929882636172101</v>
      </c>
      <c r="AQ27" s="2">
        <v>7.7851339151369201</v>
      </c>
    </row>
    <row r="28" spans="1:43" x14ac:dyDescent="0.2">
      <c r="A28" s="2" t="s">
        <v>12</v>
      </c>
      <c r="B28" s="2" t="s">
        <v>3</v>
      </c>
      <c r="C28" s="2">
        <v>0.22044384152111701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2.1333274985914599E-2</v>
      </c>
      <c r="O28" s="2">
        <v>0</v>
      </c>
      <c r="P28" s="2">
        <v>9.8461269165759507E-3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0.53880194515707303</v>
      </c>
      <c r="AL28" s="2">
        <v>0</v>
      </c>
      <c r="AM28" s="2">
        <v>53.663032716491699</v>
      </c>
      <c r="AN28" s="2">
        <v>0</v>
      </c>
      <c r="AO28" s="2">
        <v>0</v>
      </c>
      <c r="AP28" s="2">
        <v>45.546542094927602</v>
      </c>
      <c r="AQ28" s="2">
        <v>0</v>
      </c>
    </row>
    <row r="29" spans="1:43" x14ac:dyDescent="0.2">
      <c r="A29" s="2" t="s">
        <v>12</v>
      </c>
      <c r="B29" s="2" t="s">
        <v>4</v>
      </c>
      <c r="C29" s="2">
        <v>0.33194897214903502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>
        <v>0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  <c r="AL29" s="2">
        <v>0</v>
      </c>
      <c r="AM29" s="2">
        <v>57.051310677443801</v>
      </c>
      <c r="AN29" s="2">
        <v>0</v>
      </c>
      <c r="AO29" s="2">
        <v>0</v>
      </c>
      <c r="AP29" s="2">
        <v>42.616740350407099</v>
      </c>
      <c r="AQ29" s="2">
        <v>0</v>
      </c>
    </row>
    <row r="30" spans="1:43" x14ac:dyDescent="0.2">
      <c r="A30" s="2" t="s">
        <v>12</v>
      </c>
      <c r="B30" s="2" t="s">
        <v>5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">
        <v>0</v>
      </c>
      <c r="AG30" s="2">
        <v>0</v>
      </c>
      <c r="AH30" s="2">
        <v>0</v>
      </c>
      <c r="AI30" s="2">
        <v>3.5106196243636999E-2</v>
      </c>
      <c r="AJ30" s="2">
        <v>0</v>
      </c>
      <c r="AK30" s="2">
        <v>0</v>
      </c>
      <c r="AL30" s="2">
        <v>0</v>
      </c>
      <c r="AM30" s="2">
        <v>51.7553098121818</v>
      </c>
      <c r="AN30" s="2">
        <v>0</v>
      </c>
      <c r="AO30" s="2">
        <v>0</v>
      </c>
      <c r="AP30" s="2">
        <v>48.209583991574497</v>
      </c>
      <c r="AQ30" s="2">
        <v>0</v>
      </c>
    </row>
    <row r="31" spans="1:43" x14ac:dyDescent="0.2">
      <c r="A31" s="2" t="s">
        <v>12</v>
      </c>
      <c r="B31" s="2" t="s">
        <v>6</v>
      </c>
      <c r="C31" s="2">
        <v>2.1225413895571001E-2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D31" s="2">
        <v>0</v>
      </c>
      <c r="AE31" s="2">
        <v>0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 s="2">
        <v>0</v>
      </c>
      <c r="AL31" s="2">
        <v>0</v>
      </c>
      <c r="AM31" s="2">
        <v>51.9621715956795</v>
      </c>
      <c r="AN31" s="2">
        <v>0</v>
      </c>
      <c r="AO31" s="2">
        <v>0</v>
      </c>
      <c r="AP31" s="2">
        <v>48.016602990425</v>
      </c>
      <c r="AQ31" s="2">
        <v>0</v>
      </c>
    </row>
    <row r="32" spans="1:43" x14ac:dyDescent="0.2">
      <c r="A32" s="2" t="s">
        <v>12</v>
      </c>
      <c r="B32" s="2" t="s">
        <v>7</v>
      </c>
      <c r="C32" s="2">
        <v>5.6629417094533403E-2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">
        <v>0</v>
      </c>
      <c r="AG32" s="2">
        <v>0</v>
      </c>
      <c r="AH32" s="2">
        <v>0</v>
      </c>
      <c r="AI32" s="2">
        <v>0</v>
      </c>
      <c r="AJ32" s="2">
        <v>0</v>
      </c>
      <c r="AK32" s="2">
        <v>0</v>
      </c>
      <c r="AL32" s="2">
        <v>0</v>
      </c>
      <c r="AM32" s="2">
        <v>53.881002718212002</v>
      </c>
      <c r="AN32" s="2">
        <v>0</v>
      </c>
      <c r="AO32" s="2">
        <v>0</v>
      </c>
      <c r="AP32" s="2">
        <v>46.0623678646934</v>
      </c>
      <c r="AQ32" s="2">
        <v>0</v>
      </c>
    </row>
  </sheetData>
  <conditionalFormatting sqref="C3:AQ3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AQ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AQ3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Reference</vt:lpstr>
      <vt:lpstr>Species</vt:lpstr>
      <vt:lpstr>Genus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2021-02-10T14:07:31Z</dcterms:created>
  <dcterms:modified xsi:type="dcterms:W3CDTF">2021-02-10T14:18:10Z</dcterms:modified>
</cp:coreProperties>
</file>