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227"/>
  <workbookPr codeName="ThisWorkbook"/>
  <mc:AlternateContent xmlns:mc="http://schemas.openxmlformats.org/markup-compatibility/2006">
    <mc:Choice Requires="x15">
      <x15ac:absPath xmlns:x15ac="http://schemas.microsoft.com/office/spreadsheetml/2010/11/ac" url="C:\wamp64\www\medclick-backend\public\"/>
    </mc:Choice>
  </mc:AlternateContent>
  <xr:revisionPtr revIDLastSave="0" documentId="13_ncr:1_{3D268CB9-07EA-46D1-A396-9D28DBE246E1}" xr6:coauthVersionLast="47" xr6:coauthVersionMax="47" xr10:uidLastSave="{00000000-0000-0000-0000-000000000000}"/>
  <bookViews>
    <workbookView xWindow="-110" yWindow="-110" windowWidth="19420" windowHeight="11500" tabRatio="829" firstSheet="1" activeTab="5" xr2:uid="{00000000-000D-0000-FFFF-FFFF00000000}"/>
  </bookViews>
  <sheets>
    <sheet name="Page de garde" sheetId="7" r:id="rId1"/>
    <sheet name="Carnet de stage" sheetId="1" r:id="rId2"/>
    <sheet name="Liste récapitulative" sheetId="8" r:id="rId3"/>
    <sheet name="Prestation de consultations" sheetId="3" r:id="rId4"/>
    <sheet name="Prestations de gardes" sheetId="6" r:id="rId5"/>
    <sheet name="Rapport d'activité" sheetId="4" r:id="rId6"/>
    <sheet name="Evaluation candidat" sheetId="5" r:id="rId7"/>
    <sheet name="Evaluation maître de stage" sheetId="9" r:id="rId8"/>
  </sheets>
  <definedNames>
    <definedName name="_xlnm.Print_Area" localSheetId="6">'Evaluation candidat'!$A$1:$X$83,'Evaluation candidat'!$A$86:$X$114,'Evaluation candidat'!$A$117:$X$154</definedName>
    <definedName name="_xlnm.Print_Area" localSheetId="2">'Liste récapitulative'!$A$2:$V$17</definedName>
    <definedName name="_xlnm.Print_Area" localSheetId="5">'Rapport d''activité'!$A$2:$Z$26,'Rapport d''activité'!$AB$2:$BA$26,'Rapport d''activité'!$A$28:$Z$52,'Rapport d''activité'!$AB$28:$BA$52,'Rapport d''activité'!$C$57:$P$74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17" i="8" l="1"/>
  <c r="J17" i="8"/>
  <c r="N64" i="1"/>
  <c r="L64" i="1"/>
  <c r="E17" i="8"/>
  <c r="L17" i="8" s="1"/>
  <c r="V17" i="8" s="1"/>
  <c r="F17" i="8"/>
  <c r="G17" i="8"/>
  <c r="H17" i="8"/>
  <c r="I17" i="8"/>
  <c r="M17" i="8"/>
  <c r="T17" i="8" s="1"/>
  <c r="U17" i="8" s="1"/>
  <c r="N17" i="8"/>
  <c r="O17" i="8"/>
  <c r="P17" i="8"/>
  <c r="Q17" i="8"/>
  <c r="R17" i="8"/>
  <c r="S17" i="8"/>
  <c r="U16" i="8"/>
  <c r="T16" i="8"/>
  <c r="T15" i="8"/>
  <c r="U15" i="8" s="1"/>
  <c r="L60" i="1"/>
  <c r="N60" i="1"/>
  <c r="K60" i="1"/>
  <c r="M60" i="1"/>
  <c r="I52" i="1"/>
  <c r="M50" i="1"/>
  <c r="L50" i="1"/>
  <c r="J50" i="1"/>
  <c r="I50" i="1"/>
  <c r="R12" i="6"/>
  <c r="M64" i="1"/>
  <c r="K64" i="1"/>
  <c r="N34" i="6"/>
  <c r="N32" i="6"/>
  <c r="N30" i="6"/>
  <c r="N28" i="6"/>
  <c r="N26" i="6"/>
  <c r="N24" i="6"/>
  <c r="N22" i="6"/>
  <c r="N20" i="6"/>
  <c r="N18" i="6"/>
  <c r="N16" i="6"/>
  <c r="N14" i="6"/>
  <c r="N12" i="6"/>
  <c r="N14" i="3"/>
  <c r="N16" i="3"/>
  <c r="N18" i="3"/>
  <c r="N20" i="3"/>
  <c r="N22" i="3"/>
  <c r="N24" i="3"/>
  <c r="N26" i="3"/>
  <c r="N28" i="3"/>
  <c r="N30" i="3"/>
  <c r="N32" i="3"/>
  <c r="N34" i="3"/>
  <c r="N12" i="3"/>
  <c r="BA51" i="4"/>
  <c r="AZ51" i="4"/>
  <c r="AY51" i="4"/>
  <c r="AX51" i="4"/>
  <c r="AW51" i="4"/>
  <c r="AV51" i="4"/>
  <c r="AU51" i="4"/>
  <c r="AT51" i="4"/>
  <c r="AS51" i="4"/>
  <c r="AR51" i="4"/>
  <c r="AQ51" i="4"/>
  <c r="AP51" i="4"/>
  <c r="AO51" i="4"/>
  <c r="AN51" i="4"/>
  <c r="AM51" i="4"/>
  <c r="AL51" i="4"/>
  <c r="AK51" i="4"/>
  <c r="AJ51" i="4"/>
  <c r="AI51" i="4"/>
  <c r="AH51" i="4"/>
  <c r="AG51" i="4"/>
  <c r="AF51" i="4"/>
  <c r="AE51" i="4"/>
  <c r="AD51" i="4"/>
  <c r="Z51" i="4"/>
  <c r="Y51" i="4"/>
  <c r="X51" i="4"/>
  <c r="W51" i="4"/>
  <c r="V51" i="4"/>
  <c r="U51" i="4"/>
  <c r="T51" i="4"/>
  <c r="S51" i="4"/>
  <c r="R51" i="4"/>
  <c r="Q51" i="4"/>
  <c r="P51" i="4"/>
  <c r="O51" i="4"/>
  <c r="N51" i="4"/>
  <c r="M51" i="4"/>
  <c r="L51" i="4"/>
  <c r="K51" i="4"/>
  <c r="J51" i="4"/>
  <c r="I51" i="4"/>
  <c r="H51" i="4"/>
  <c r="G51" i="4"/>
  <c r="F51" i="4"/>
  <c r="E51" i="4"/>
  <c r="D51" i="4"/>
  <c r="C51" i="4"/>
  <c r="BA25" i="4"/>
  <c r="AZ25" i="4"/>
  <c r="AY25" i="4"/>
  <c r="AX25" i="4"/>
  <c r="AW25" i="4"/>
  <c r="AV25" i="4"/>
  <c r="AU25" i="4"/>
  <c r="AT25" i="4"/>
  <c r="AS25" i="4"/>
  <c r="AR25" i="4"/>
  <c r="AQ25" i="4"/>
  <c r="AP25" i="4"/>
  <c r="AO25" i="4"/>
  <c r="AN25" i="4"/>
  <c r="AM25" i="4"/>
  <c r="AL25" i="4"/>
  <c r="AK25" i="4"/>
  <c r="AJ25" i="4"/>
  <c r="AI25" i="4"/>
  <c r="AH25" i="4"/>
  <c r="AG25" i="4"/>
  <c r="AF25" i="4"/>
  <c r="AE25" i="4"/>
  <c r="AD25" i="4"/>
  <c r="Z25" i="4"/>
  <c r="Y25" i="4"/>
  <c r="X25" i="4"/>
  <c r="W25" i="4"/>
  <c r="V25" i="4"/>
  <c r="U25" i="4"/>
  <c r="T25" i="4"/>
  <c r="S25" i="4"/>
  <c r="R25" i="4"/>
  <c r="Q25" i="4"/>
  <c r="P25" i="4"/>
  <c r="O25" i="4"/>
  <c r="N25" i="4"/>
  <c r="M25" i="4"/>
  <c r="L25" i="4"/>
  <c r="K25" i="4"/>
  <c r="J25" i="4"/>
  <c r="I25" i="4"/>
  <c r="H25" i="4"/>
  <c r="G25" i="4"/>
  <c r="F25" i="4"/>
  <c r="E25" i="4"/>
  <c r="D25" i="4"/>
  <c r="C25" i="4"/>
  <c r="H51" i="1" l="1"/>
  <c r="M52" i="1"/>
  <c r="L52" i="1"/>
  <c r="J52" i="1"/>
  <c r="AE52" i="4"/>
  <c r="AF52" i="4"/>
  <c r="AG52" i="4"/>
  <c r="AH52" i="4"/>
  <c r="AI52" i="4"/>
  <c r="AJ52" i="4"/>
  <c r="AK52" i="4"/>
  <c r="AD52" i="4"/>
  <c r="N36" i="6"/>
  <c r="N36" i="3"/>
</calcChain>
</file>

<file path=xl/sharedStrings.xml><?xml version="1.0" encoding="utf-8"?>
<sst xmlns="http://schemas.openxmlformats.org/spreadsheetml/2006/main" count="597" uniqueCount="307">
  <si>
    <t>MINISTERE DE LA FEDERATION</t>
  </si>
  <si>
    <t>WALLONIE - BRUXELLES</t>
  </si>
  <si>
    <t>DIRECTION DE L'AGREMENT DES PRESTATAIRES DE SOINS DE SANTE</t>
  </si>
  <si>
    <t>AGREMENT DES MEDECINS SPECIALISTES</t>
  </si>
  <si>
    <t xml:space="preserve">Carnet de stage et liste récapitulative du médecin candidat spécialiste en </t>
  </si>
  <si>
    <t>CHIRURGIE ORTHOPEDIQUE</t>
  </si>
  <si>
    <t xml:space="preserve">  NOM et PRENOM</t>
  </si>
  <si>
    <t xml:space="preserve">    Dr Ftaita Samy</t>
  </si>
  <si>
    <t xml:space="preserve">  Adresse</t>
  </si>
  <si>
    <t xml:space="preserve">  Hôpital de stage:</t>
  </si>
  <si>
    <t xml:space="preserve">    Molière Lonchamp - Iris Sud</t>
  </si>
  <si>
    <t>Maître de stage</t>
  </si>
  <si>
    <t xml:space="preserve">    Dr Bruno Baillon </t>
  </si>
  <si>
    <t xml:space="preserve">  Date de début de stage</t>
  </si>
  <si>
    <t xml:space="preserve">    05-10-2020</t>
  </si>
  <si>
    <t xml:space="preserve">  Année de stage</t>
  </si>
  <si>
    <t xml:space="preserve">    3</t>
  </si>
  <si>
    <t xml:space="preserve">  Carnet rentré le :</t>
  </si>
  <si>
    <t xml:space="preserve">    25-04-2021</t>
  </si>
  <si>
    <t>CARNET DE STAGE</t>
  </si>
  <si>
    <t>Code assistance et code surveillance : nom du responsable ayant été aidé par le candidat ou ayant supervisé l'intervention effectuée par le candidat</t>
  </si>
  <si>
    <t xml:space="preserve">  Maître de stage</t>
  </si>
  <si>
    <t xml:space="preserve">  Superviseurs</t>
  </si>
  <si>
    <t>Date</t>
  </si>
  <si>
    <t>Nomenclature</t>
  </si>
  <si>
    <t>Nature des prestations</t>
  </si>
  <si>
    <t>Prestations du Candidat</t>
  </si>
  <si>
    <t>ASSISTANT</t>
  </si>
  <si>
    <t>CODE âiné</t>
  </si>
  <si>
    <t>OPERATEUR</t>
  </si>
  <si>
    <t>1er</t>
  </si>
  <si>
    <t>2ème</t>
  </si>
  <si>
    <t>seul</t>
  </si>
  <si>
    <t>+âiné</t>
  </si>
  <si>
    <t>Nbre total des interventions</t>
  </si>
  <si>
    <t>POURCENTAGE:</t>
  </si>
  <si>
    <t>NOMBRES D'INTERVENTIONS AIDEES PAR LE MAITRE DE STAGE OU SES COLLABORATEURS</t>
  </si>
  <si>
    <t>ASSISTANCES</t>
  </si>
  <si>
    <t>OPERATEUR + AINE</t>
  </si>
  <si>
    <t>Nombre</t>
  </si>
  <si>
    <t>%</t>
  </si>
  <si>
    <t xml:space="preserve">  LISTE RECAPITULATIVE DES CONSULTATIONS</t>
  </si>
  <si>
    <t xml:space="preserve">  Par le Docteur :</t>
  </si>
  <si>
    <t xml:space="preserve">  Hôpital de stage :</t>
  </si>
  <si>
    <t xml:space="preserve">  Maître de stage :</t>
  </si>
  <si>
    <t xml:space="preserve">  Année de formation :</t>
  </si>
  <si>
    <t>DATE</t>
  </si>
  <si>
    <t xml:space="preserve">  Type de consultation</t>
  </si>
  <si>
    <t xml:space="preserve">  OCTOBRE</t>
  </si>
  <si>
    <t xml:space="preserve">  Nb de patient</t>
  </si>
  <si>
    <t xml:space="preserve">  NOVEMBRE</t>
  </si>
  <si>
    <t xml:space="preserve">  DECEMBRE</t>
  </si>
  <si>
    <t xml:space="preserve">  JANVIER</t>
  </si>
  <si>
    <t xml:space="preserve">  FEVRIER</t>
  </si>
  <si>
    <t xml:space="preserve">  MARS</t>
  </si>
  <si>
    <t xml:space="preserve">  AVRIL</t>
  </si>
  <si>
    <t xml:space="preserve">  MAI</t>
  </si>
  <si>
    <t xml:space="preserve">  JUIN</t>
  </si>
  <si>
    <t xml:space="preserve">  JUILLET</t>
  </si>
  <si>
    <t xml:space="preserve">  AOUT</t>
  </si>
  <si>
    <t xml:space="preserve">  SEPTEMBRE</t>
  </si>
  <si>
    <t>SEPTEMBRE</t>
  </si>
  <si>
    <t>OCTOBRE</t>
  </si>
  <si>
    <t>NOVEMBRE</t>
  </si>
  <si>
    <t>DECEMBRE</t>
  </si>
  <si>
    <t>JANVIER</t>
  </si>
  <si>
    <t>FEVRIER</t>
  </si>
  <si>
    <t xml:space="preserve">  REUNION DE STAFF</t>
  </si>
  <si>
    <t xml:space="preserve">  JOURNAL CLUB</t>
  </si>
  <si>
    <t xml:space="preserve">  COURS</t>
  </si>
  <si>
    <t xml:space="preserve">  CONGRES</t>
  </si>
  <si>
    <t xml:space="preserve">  CONSULTATIONS</t>
  </si>
  <si>
    <t xml:space="preserve">  INTERVENTION CF ASSISTANT</t>
  </si>
  <si>
    <t xml:space="preserve">  INTERVENTION CF OPERATEUR</t>
  </si>
  <si>
    <t xml:space="preserve">  GARDE</t>
  </si>
  <si>
    <t>LUNDI</t>
  </si>
  <si>
    <t>Matin</t>
  </si>
  <si>
    <t>APRES-MIDI</t>
  </si>
  <si>
    <t>SOIR</t>
  </si>
  <si>
    <t>MARDI</t>
  </si>
  <si>
    <t>MERCREDI</t>
  </si>
  <si>
    <t>JEUDI</t>
  </si>
  <si>
    <t>VENDREDI</t>
  </si>
  <si>
    <t>SAMEDI</t>
  </si>
  <si>
    <t>DIMANCHE</t>
  </si>
  <si>
    <t>TOTAL</t>
  </si>
  <si>
    <t>MARS</t>
  </si>
  <si>
    <t>AVRIL</t>
  </si>
  <si>
    <t>MAI</t>
  </si>
  <si>
    <t>JUIN</t>
  </si>
  <si>
    <t>JUILLET</t>
  </si>
  <si>
    <t>AOUT</t>
  </si>
  <si>
    <t>ASSISTANCES AUX COURS, SEMINAIRES ET COLLOQUES DE L'HOPITAL DE STAGE</t>
  </si>
  <si>
    <t>Lieu</t>
  </si>
  <si>
    <t>Titre</t>
  </si>
  <si>
    <t>Commentaire</t>
  </si>
  <si>
    <t>ASSISTANCES AUX COURS, SEMINAIRES ET COLLOQUES EN DEHORS DE L'HOPITAL DE STAGE</t>
  </si>
  <si>
    <t>PARTICIPATIONS ACTIVES AUX  COURS, COLLOQUES ET CONGRES</t>
  </si>
  <si>
    <t>ORTHOPEDIE</t>
  </si>
  <si>
    <t>Téléphone :</t>
  </si>
  <si>
    <t>Adresse email :</t>
  </si>
  <si>
    <t>Prénom :</t>
  </si>
  <si>
    <t>NOM :</t>
  </si>
  <si>
    <t>Prénom + nom :</t>
  </si>
  <si>
    <t>Je déclare que les informations contenues dans le présent formulaire sont exactes.
 </t>
  </si>
  <si>
    <t>Date :</t>
  </si>
  <si>
    <t>Signature :</t>
  </si>
  <si>
    <t>Prestations effectuées par le Dr</t>
  </si>
  <si>
    <t>Hôpital de Stage :</t>
  </si>
  <si>
    <t>Maitre de stage :</t>
  </si>
  <si>
    <t>Année de Formation:</t>
  </si>
  <si>
    <t xml:space="preserve">Période du </t>
  </si>
  <si>
    <t>ANNEE</t>
  </si>
  <si>
    <t>REGIONS</t>
  </si>
  <si>
    <t>TOTAL A+O</t>
  </si>
  <si>
    <t>Sous total</t>
  </si>
  <si>
    <r>
      <t>Le carnet de stage et la liste récapitulative</t>
    </r>
    <r>
      <rPr>
        <sz val="14"/>
        <rFont val="Calibri"/>
        <family val="2"/>
        <scheme val="minor"/>
      </rPr>
      <t xml:space="preserve"> vous sont donnés pour toute la durée de votre formation,  Vous devez en faire une copie avant de l'utiliser et faire régulièrement des copies de sauvegarde datées après avoir complété le document,  Voudriez vous compléter chaque année la colonne correspondante à l'année de stage et en fin d'annnée imprimer tous les documents,  Les documents imprimés par vos soins et la disquette seront envoyés au Ministère </t>
    </r>
    <r>
      <rPr>
        <b/>
        <u/>
        <sz val="14"/>
        <rFont val="Calibri"/>
        <family val="2"/>
        <scheme val="minor"/>
      </rPr>
      <t>pour le 30 octobre au plus tard.</t>
    </r>
    <r>
      <rPr>
        <sz val="14"/>
        <rFont val="Calibri"/>
        <family val="2"/>
        <scheme val="minor"/>
      </rPr>
      <t xml:space="preserve">  La demande d'agrément peut être introduite sur le formulaire " Demande d'agrément " au cours des trois derniers mois de la formation avec le carnet de stage incomplet et la grille complétée jusquà la fin de l'activité clinique,  Avant d'imprimer les documents, voudriez vous faire un print preview   et adapter les marges de votre feuille et réduire si nécessaire avec "page set up" - "scaling" - " adjust to 60% " la grandeur de la feuille à imprimer,  </t>
    </r>
    <r>
      <rPr>
        <u/>
        <sz val="14"/>
        <rFont val="Calibri"/>
        <family val="2"/>
        <scheme val="minor"/>
      </rPr>
      <t>En cas de problème ( bogue ) vous pouvez demander de l'aide au 02/ 690. 89.40 ou agrementsante@cfwb.be</t>
    </r>
  </si>
  <si>
    <t>LISTE RECAPITULATIVE DES PRESTATIONS EFFECTUEES</t>
  </si>
  <si>
    <t>DISCIPLINE OPERATOIRE</t>
  </si>
  <si>
    <t xml:space="preserve">   </t>
  </si>
  <si>
    <t xml:space="preserve">  LISTE RECAPITULATIVE DES GARDES</t>
  </si>
  <si>
    <t>RAPPORT  ANNUEL SUR L'ANNEE DE FORMATION</t>
  </si>
  <si>
    <t>Formation en:</t>
  </si>
  <si>
    <t>Année de formation</t>
  </si>
  <si>
    <t xml:space="preserve">Période </t>
  </si>
  <si>
    <t>APPRECIATIONS</t>
  </si>
  <si>
    <t>Critères</t>
  </si>
  <si>
    <t>Excellent</t>
  </si>
  <si>
    <t>Bon</t>
  </si>
  <si>
    <t>Passable</t>
  </si>
  <si>
    <t>Insuffisant</t>
  </si>
  <si>
    <t>Commentaires</t>
  </si>
  <si>
    <t>A+  A  A-</t>
  </si>
  <si>
    <t>B+ B  B-</t>
  </si>
  <si>
    <t>C+  C</t>
  </si>
  <si>
    <t>C- D+DE</t>
  </si>
  <si>
    <t>Activité opératoire globale du service</t>
  </si>
  <si>
    <t>A</t>
  </si>
  <si>
    <t>Temps en salle d'opération</t>
  </si>
  <si>
    <t>Temps en salle, pré et post-op</t>
  </si>
  <si>
    <t>C</t>
  </si>
  <si>
    <t>Activité en garde</t>
  </si>
  <si>
    <t>Activité de consultation</t>
  </si>
  <si>
    <t>B</t>
  </si>
  <si>
    <t>Encadrement pédagogique en salle d'op</t>
  </si>
  <si>
    <t>Idem en salle d'hospitalisation</t>
  </si>
  <si>
    <t>Idem en consultation</t>
  </si>
  <si>
    <t>Organisation du service</t>
  </si>
  <si>
    <t>Organisation en salle d'opération</t>
  </si>
  <si>
    <t>Organisation en consultation</t>
  </si>
  <si>
    <t>Séminaires</t>
  </si>
  <si>
    <t>Travail scientifique du service</t>
  </si>
  <si>
    <t>Encouragement à participer à un trav scientifique</t>
  </si>
  <si>
    <t>Activité de recherche</t>
  </si>
  <si>
    <t>Evaluation globale du stage</t>
  </si>
  <si>
    <t>Evaluation du département  de chir. digestive</t>
  </si>
  <si>
    <t>Idem en chirurgie vasculaire</t>
  </si>
  <si>
    <t>Idem en chirurgie urologique</t>
  </si>
  <si>
    <t>Idem en orthopédie</t>
  </si>
  <si>
    <t>COMMENTAIRES</t>
  </si>
  <si>
    <t>PUBLICATIONS ( Titres et références + copie du document )</t>
  </si>
  <si>
    <t>ACTIVITES DE RECHERCHE</t>
  </si>
  <si>
    <t>RECAPITULATIF DES ABSENCES</t>
  </si>
  <si>
    <t>Année 1</t>
  </si>
  <si>
    <t>Année 2</t>
  </si>
  <si>
    <t>Année 3</t>
  </si>
  <si>
    <t>Année 4</t>
  </si>
  <si>
    <t>Année 5</t>
  </si>
  <si>
    <t>Année 6</t>
  </si>
  <si>
    <t>Année …</t>
  </si>
  <si>
    <t>D</t>
  </si>
  <si>
    <t>E</t>
  </si>
  <si>
    <t>F</t>
  </si>
  <si>
    <t>A= nombre de jour d'absence pout maladie*
B=  nombre de jours d'absence pour congé de maternité*
C= nombre de jour de congés scientifiques*
D= nombre de jours d'absence pour congés de circonstance (mariage, décès, etc.)
E= journées de travail effectives*
F = Autres absences
*= 1 par jour plein; 0,5 par demi-jour</t>
  </si>
  <si>
    <r>
      <t>EVALUATION DU CANDIDAT PAR LE MAITRE DE STAGE</t>
    </r>
    <r>
      <rPr>
        <sz val="10"/>
        <rFont val="Calibri"/>
        <family val="2"/>
      </rPr>
      <t xml:space="preserve">  </t>
    </r>
    <r>
      <rPr>
        <b/>
        <sz val="10"/>
        <rFont val="Calibri"/>
        <family val="2"/>
      </rPr>
      <t>(OBLIGATOIRE)</t>
    </r>
  </si>
  <si>
    <t>CRITERES D’EVALUATION</t>
  </si>
  <si>
    <t>APPRECIATION Du Dr</t>
  </si>
  <si>
    <t>……………………………………………………………………….</t>
  </si>
  <si>
    <t>1ere année</t>
  </si>
  <si>
    <t>2e année</t>
  </si>
  <si>
    <t>3e année</t>
  </si>
  <si>
    <t>4e année</t>
  </si>
  <si>
    <t>5e année</t>
  </si>
  <si>
    <t>6e année</t>
  </si>
  <si>
    <t xml:space="preserve">… année </t>
  </si>
  <si>
    <t>Par qui l’évaluation est-elle effectuée :</t>
  </si>
  <si>
    <t>Connaissance des sciences cliniques :</t>
  </si>
  <si>
    <t>Connaissance des sciences fondamentales :</t>
  </si>
  <si>
    <t>Par le Maître de stage seul</t>
  </si>
  <si>
    <t>Connaissances techniques :</t>
  </si>
  <si>
    <t>Par la collégialité des médecins ayant le candidat en supervision : voudriez-vous fournir à chaque responsable de secteur une copie de ce document et en faire une synthèse en rapportant les notes obtenues</t>
  </si>
  <si>
    <t>Habileté technique :</t>
  </si>
  <si>
    <t>Recueil et interprétation des données :</t>
  </si>
  <si>
    <t>Appréciation pour chaque rubrique :</t>
  </si>
  <si>
    <t>Décisions appropriées :</t>
  </si>
  <si>
    <r>
      <t xml:space="preserve">- </t>
    </r>
    <r>
      <rPr>
        <b/>
        <sz val="10"/>
        <rFont val="Calibri"/>
        <family val="2"/>
      </rPr>
      <t>A</t>
    </r>
    <r>
      <rPr>
        <sz val="10"/>
        <rFont val="Calibri"/>
        <family val="2"/>
      </rPr>
      <t xml:space="preserve"> (80%)= excellent</t>
    </r>
  </si>
  <si>
    <t>Prise de responsabilité :</t>
  </si>
  <si>
    <r>
      <t xml:space="preserve">- </t>
    </r>
    <r>
      <rPr>
        <b/>
        <sz val="10"/>
        <rFont val="Calibri"/>
        <family val="2"/>
      </rPr>
      <t>B</t>
    </r>
    <r>
      <rPr>
        <sz val="10"/>
        <rFont val="Calibri"/>
        <family val="2"/>
      </rPr>
      <t xml:space="preserve"> (60%)= satisfaisant</t>
    </r>
  </si>
  <si>
    <t>Efficacité en cas d'urgence :</t>
  </si>
  <si>
    <r>
      <t xml:space="preserve">- </t>
    </r>
    <r>
      <rPr>
        <b/>
        <sz val="10"/>
        <rFont val="Calibri"/>
        <family val="2"/>
      </rPr>
      <t xml:space="preserve">C </t>
    </r>
    <r>
      <rPr>
        <sz val="10"/>
        <rFont val="Calibri"/>
        <family val="2"/>
      </rPr>
      <t>(50%)= moyen mais pouvant faire l'objet d'une correction aisée dans la suite du stage ou par une formation  complémentaire</t>
    </r>
  </si>
  <si>
    <t>Organisation du travail et efficacité</t>
  </si>
  <si>
    <t>Tâches administratives : courrier, protocole..</t>
  </si>
  <si>
    <r>
      <t xml:space="preserve">- </t>
    </r>
    <r>
      <rPr>
        <b/>
        <sz val="10"/>
        <rFont val="Calibri"/>
        <family val="2"/>
      </rPr>
      <t>D</t>
    </r>
    <r>
      <rPr>
        <sz val="10"/>
        <rFont val="Calibri"/>
        <family val="2"/>
      </rPr>
      <t xml:space="preserve"> (40%)= en dessous du niveau attendu pour le stade de formation</t>
    </r>
  </si>
  <si>
    <t>Discipline et ponctualité :</t>
  </si>
  <si>
    <r>
      <t xml:space="preserve">- </t>
    </r>
    <r>
      <rPr>
        <b/>
        <sz val="10"/>
        <rFont val="Calibri"/>
        <family val="2"/>
      </rPr>
      <t>E</t>
    </r>
    <r>
      <rPr>
        <sz val="10"/>
        <rFont val="Calibri"/>
        <family val="2"/>
      </rPr>
      <t xml:space="preserve"> (20%)= insuffisance majeure ne permettant pas d'envisager l’agrément ou le passage dans une année supérieure de formation </t>
    </r>
  </si>
  <si>
    <t>Relation avec les patients :</t>
  </si>
  <si>
    <t>Relations professionnelles :</t>
  </si>
  <si>
    <r>
      <t xml:space="preserve">1. </t>
    </r>
    <r>
      <rPr>
        <u/>
        <sz val="10"/>
        <rFont val="Calibri"/>
        <family val="2"/>
      </rPr>
      <t>Connaissance des sciences cliniques</t>
    </r>
    <r>
      <rPr>
        <sz val="10"/>
        <rFont val="Calibri"/>
        <family val="2"/>
      </rPr>
      <t xml:space="preserve"> :</t>
    </r>
  </si>
  <si>
    <t>Curiosité scientifique :</t>
  </si>
  <si>
    <t>Intérêt porté à la clinique des cas étudiés, aux données radiologiques et biologiques, aux aspects endoscopiques, etc. ...</t>
  </si>
  <si>
    <t>Participation active aux séminaires :</t>
  </si>
  <si>
    <t>Ouverture à I' évolution des autres disciplines médicales et méthodes diagnostiques.</t>
  </si>
  <si>
    <t>Publications scientifiques :</t>
  </si>
  <si>
    <t>Ethique :</t>
  </si>
  <si>
    <r>
      <t xml:space="preserve">2. </t>
    </r>
    <r>
      <rPr>
        <u/>
        <sz val="10"/>
        <rFont val="Calibri"/>
        <family val="2"/>
      </rPr>
      <t>Connaissance et intérêt portés aux sciences fondamentales</t>
    </r>
    <r>
      <rPr>
        <sz val="10"/>
        <rFont val="Calibri"/>
        <family val="2"/>
      </rPr>
      <t xml:space="preserve"> :</t>
    </r>
  </si>
  <si>
    <t>Evaluation globale</t>
  </si>
  <si>
    <t>Connaissance des techniques chirurgicales, de l'anatomie, de l'anatomie pathologique générale, de l'histologie, de la physiopathologie et de la biochimie…</t>
  </si>
  <si>
    <t>Nom et signature du maitre de stage</t>
  </si>
  <si>
    <r>
      <t xml:space="preserve">3. </t>
    </r>
    <r>
      <rPr>
        <u/>
        <sz val="10"/>
        <rFont val="Calibri"/>
        <family val="2"/>
      </rPr>
      <t>Connaissance et habileté technique</t>
    </r>
    <r>
      <rPr>
        <sz val="10"/>
        <rFont val="Calibri"/>
        <family val="2"/>
      </rPr>
      <t xml:space="preserve"> :</t>
    </r>
  </si>
  <si>
    <t>Connaissance pratique des principes fondamentaux de la technique de base.</t>
  </si>
  <si>
    <t>Commentaires année 1</t>
  </si>
  <si>
    <t>Capacité d'effectuer personnellement les techniques de base.</t>
  </si>
  <si>
    <t>Soin et habileté dans la dissection.</t>
  </si>
  <si>
    <t>Habileté dans l’exécution et le protocole des prestations techniques.</t>
  </si>
  <si>
    <t>Habileté manuelle comme assistant.</t>
  </si>
  <si>
    <t>Habileté manuelle comme opérateur.</t>
  </si>
  <si>
    <t>Commentaires année 2</t>
  </si>
  <si>
    <r>
      <t xml:space="preserve">4. </t>
    </r>
    <r>
      <rPr>
        <u/>
        <sz val="10"/>
        <rFont val="Calibri"/>
        <family val="2"/>
      </rPr>
      <t>Recueil et interprétation des données</t>
    </r>
    <r>
      <rPr>
        <sz val="10"/>
        <rFont val="Calibri"/>
        <family val="2"/>
      </rPr>
      <t xml:space="preserve"> :</t>
    </r>
  </si>
  <si>
    <t>Qualité de l’anamnèse et de l’examen des patients</t>
  </si>
  <si>
    <t xml:space="preserve">Analyse et intégration des différents aspects des examens cliniques, biologiques, radiologiques, … </t>
  </si>
  <si>
    <t>Etude des antécédents des patients, du contexte clinique et intégration au diagnostic.</t>
  </si>
  <si>
    <t>Commentaires année 3</t>
  </si>
  <si>
    <t>Soin apporté à poser le diagnostic et à prescrire le traitement.</t>
  </si>
  <si>
    <r>
      <t xml:space="preserve">5. </t>
    </r>
    <r>
      <rPr>
        <u/>
        <sz val="10"/>
        <rFont val="Calibri"/>
        <family val="2"/>
      </rPr>
      <t>Décision appropriée et sens des responsabilités</t>
    </r>
    <r>
      <rPr>
        <sz val="10"/>
        <rFont val="Calibri"/>
        <family val="2"/>
      </rPr>
      <t xml:space="preserve"> :</t>
    </r>
  </si>
  <si>
    <t>Orientation correcte des examens, demande adéquate des techniques.</t>
  </si>
  <si>
    <t>Maintien du calme dans des situations difficiles.</t>
  </si>
  <si>
    <t>Commentaires année 4</t>
  </si>
  <si>
    <t>Indépendance de jugement, même sous la pression des cliniciens.</t>
  </si>
  <si>
    <t>Prise, à bon escient, de I' avis d'un senior.</t>
  </si>
  <si>
    <t>Connaissance de ses propres limites.</t>
  </si>
  <si>
    <t>Conscience des sanctions thérapeutiques engendrées par le diagnostic.</t>
  </si>
  <si>
    <t>Prise des décisions adéquates concernant I' exploitation didactique et l'iconographie.</t>
  </si>
  <si>
    <t>Commentaires année 5</t>
  </si>
  <si>
    <r>
      <t xml:space="preserve">6 </t>
    </r>
    <r>
      <rPr>
        <u/>
        <sz val="10"/>
        <rFont val="Calibri"/>
        <family val="2"/>
      </rPr>
      <t>Efficacité en cas d'urgence</t>
    </r>
  </si>
  <si>
    <t>Sang froid et attitude devant les situations tendues ou de stress</t>
  </si>
  <si>
    <t>Disponibilité, fiabilité, efficacité.</t>
  </si>
  <si>
    <r>
      <t xml:space="preserve">7 </t>
    </r>
    <r>
      <rPr>
        <u/>
        <sz val="10"/>
        <rFont val="Calibri"/>
        <family val="2"/>
      </rPr>
      <t>Organisation du travail et efficacité</t>
    </r>
    <r>
      <rPr>
        <sz val="10"/>
        <rFont val="Calibri"/>
        <family val="2"/>
      </rPr>
      <t xml:space="preserve"> :</t>
    </r>
  </si>
  <si>
    <t>Méthode et rigueur dans le travail, vision des choses.</t>
  </si>
  <si>
    <t>Efficacité à "sérier" les problèmes et à terminer le travail entamé jusqu'au bout.</t>
  </si>
  <si>
    <t xml:space="preserve">Ordre dans le bureau du médecin, </t>
  </si>
  <si>
    <t>Qualité des notes et connaissance du dossier.</t>
  </si>
  <si>
    <t xml:space="preserve">Soin dans les tâches administratives, </t>
  </si>
  <si>
    <t>Gestion et rédaction du courrier</t>
  </si>
  <si>
    <t>Clarté des ordres de soin.</t>
  </si>
  <si>
    <t>Examens préopératoires et postopératoires</t>
  </si>
  <si>
    <r>
      <t xml:space="preserve">8 </t>
    </r>
    <r>
      <rPr>
        <u/>
        <sz val="10"/>
        <rFont val="Calibri"/>
        <family val="2"/>
      </rPr>
      <t xml:space="preserve">Discipline </t>
    </r>
    <r>
      <rPr>
        <b/>
        <u/>
        <sz val="10"/>
        <rFont val="Calibri"/>
        <family val="2"/>
      </rPr>
      <t xml:space="preserve">- </t>
    </r>
    <r>
      <rPr>
        <u/>
        <sz val="10"/>
        <rFont val="Calibri"/>
        <family val="2"/>
      </rPr>
      <t>ponctualité</t>
    </r>
    <r>
      <rPr>
        <sz val="10"/>
        <rFont val="Calibri"/>
        <family val="2"/>
      </rPr>
      <t xml:space="preserve"> :</t>
    </r>
  </si>
  <si>
    <t>Fiabilité et respect des horaires du service, disponibilité (plus tard ou plus tôt, si nécessaire ).</t>
  </si>
  <si>
    <r>
      <t xml:space="preserve">9 </t>
    </r>
    <r>
      <rPr>
        <u/>
        <sz val="10"/>
        <rFont val="Calibri"/>
        <family val="2"/>
      </rPr>
      <t>Relation avec les patients :</t>
    </r>
  </si>
  <si>
    <t>Qualité du contact avec le patient et sa famille : gentillesse, inspire confiance.</t>
  </si>
  <si>
    <t>Aptitude à la communication à l’information</t>
  </si>
  <si>
    <r>
      <t xml:space="preserve">10 </t>
    </r>
    <r>
      <rPr>
        <u/>
        <sz val="10"/>
        <rFont val="Calibri"/>
        <family val="2"/>
      </rPr>
      <t>Relations paramédicales</t>
    </r>
    <r>
      <rPr>
        <sz val="10"/>
        <rFont val="Calibri"/>
        <family val="2"/>
      </rPr>
      <t xml:space="preserve"> :</t>
    </r>
  </si>
  <si>
    <t xml:space="preserve">Qualité des contacts avec le personnel technique, infirmier et le secrétariat, </t>
  </si>
  <si>
    <t xml:space="preserve">Respect de leur travail, </t>
  </si>
  <si>
    <t>Ecoute des problèmes éventuels et aide apporte à les résoudre ( ex. dicter un protocole en parlant distinctement).</t>
  </si>
  <si>
    <t>Gestion appropriée des situations conflictuelles.</t>
  </si>
  <si>
    <t>Opinion du personnel.</t>
  </si>
  <si>
    <r>
      <t xml:space="preserve">11 </t>
    </r>
    <r>
      <rPr>
        <u/>
        <sz val="10"/>
        <rFont val="Calibri"/>
        <family val="2"/>
      </rPr>
      <t>Relations professionnelles</t>
    </r>
    <r>
      <rPr>
        <sz val="10"/>
        <rFont val="Calibri"/>
        <family val="2"/>
      </rPr>
      <t xml:space="preserve"> :</t>
    </r>
  </si>
  <si>
    <t>Sens de I' équipe, collaboration, humeur égale et dialogue.</t>
  </si>
  <si>
    <r>
      <t xml:space="preserve">12. </t>
    </r>
    <r>
      <rPr>
        <u/>
        <sz val="10"/>
        <rFont val="Calibri"/>
        <family val="2"/>
      </rPr>
      <t>Curiosité scientifique</t>
    </r>
    <r>
      <rPr>
        <sz val="10"/>
        <rFont val="Calibri"/>
        <family val="2"/>
      </rPr>
      <t xml:space="preserve"> :</t>
    </r>
  </si>
  <si>
    <t>Suivi des données de la littérature, recours aux livres, revues et recherche bibliographique.</t>
  </si>
  <si>
    <t>Aptitude à I' exploitation scientifique du matériel ou à la mise en route éventuelle d’expérimentations en rapport avec les problématiques cliniques.</t>
  </si>
  <si>
    <t>Intérêt à suivre de près le développement méthodologique et scientifique.</t>
  </si>
  <si>
    <t>13 Participation active aux séminaire :</t>
  </si>
  <si>
    <t>Aptitude à la présentation des cas cliniques ou exposés…</t>
  </si>
  <si>
    <t>14 Publications scientifiques :</t>
  </si>
  <si>
    <t>Désir de réaliser une publication.  Demande d’aide…</t>
  </si>
  <si>
    <r>
      <t xml:space="preserve">15 </t>
    </r>
    <r>
      <rPr>
        <u/>
        <sz val="10"/>
        <rFont val="Calibri"/>
        <family val="2"/>
      </rPr>
      <t>Ethique</t>
    </r>
    <r>
      <rPr>
        <sz val="10"/>
        <rFont val="Calibri"/>
        <family val="2"/>
      </rPr>
      <t xml:space="preserve"> :</t>
    </r>
  </si>
  <si>
    <t xml:space="preserve">Honnêteté intellectuelle, </t>
  </si>
  <si>
    <t xml:space="preserve">Reconnaissance de ses propres erreurs, </t>
  </si>
  <si>
    <t>Modestie, savoir dire "je ne sais pas".</t>
  </si>
  <si>
    <t>Résistance physique</t>
  </si>
  <si>
    <t xml:space="preserve"> Info complémentaire</t>
  </si>
  <si>
    <t>Nb patients traités</t>
  </si>
  <si>
    <t>Nb total de gardes</t>
  </si>
  <si>
    <t>TOTAL ANNUEL</t>
  </si>
  <si>
    <t>Nb de demi-journée</t>
  </si>
  <si>
    <t>Nb de patient vu</t>
  </si>
  <si>
    <t>Nb d'intervention</t>
  </si>
  <si>
    <t xml:space="preserve"> REUNION DE STAFF :</t>
  </si>
  <si>
    <t xml:space="preserve">  JOURNAL CLUB :</t>
  </si>
  <si>
    <t xml:space="preserve">  COURS :</t>
  </si>
  <si>
    <t xml:space="preserve">  CONGRES :</t>
  </si>
  <si>
    <t xml:space="preserve">  CONSULTATIONS :</t>
  </si>
  <si>
    <t xml:space="preserve">  INTERVENTION CF ASSISTANT :</t>
  </si>
  <si>
    <t xml:space="preserve">  INTERVENTION CF OPERATEUR :</t>
  </si>
  <si>
    <t xml:space="preserve">    GARDE :</t>
  </si>
  <si>
    <t xml:space="preserve"> du         au         /          /20</t>
  </si>
  <si>
    <t>LEGENDES</t>
  </si>
  <si>
    <t>Candidat en tant que</t>
  </si>
  <si>
    <t>Maitre de stage</t>
  </si>
  <si>
    <t>Total</t>
  </si>
  <si>
    <t>Nous certifions que les prestations réalisées personnellement par le Candidat sont réelles et exactes.</t>
  </si>
  <si>
    <t>Signatures  :</t>
  </si>
  <si>
    <t>Le Candidat</t>
  </si>
  <si>
    <t>Le Maître de stage</t>
  </si>
  <si>
    <t>Date:</t>
  </si>
  <si>
    <t>Collaborateurs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</si>
</sst>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54" x14ac:knownFonts="1">
    <font>
      <sz val="11"/>
      <color rgb="FF000000"/>
      <name val="Calibri"/>
    </font>
    <font>
      <b/>
      <sz val="11"/>
      <color rgb="FFFFFFFF"/>
      <name val="Calibri"/>
      <family val="2"/>
    </font>
    <font>
      <b/>
      <sz val="16"/>
      <color rgb="FFFFFFFF"/>
      <name val="Calibri"/>
      <family val="2"/>
    </font>
    <font>
      <b/>
      <sz val="14"/>
      <color rgb="FFFFFFFF"/>
      <name val="Calibri"/>
      <family val="2"/>
    </font>
    <font>
      <sz val="14"/>
      <color rgb="FF000000"/>
      <name val="Calibri"/>
      <family val="2"/>
    </font>
    <font>
      <sz val="12"/>
      <color rgb="FF000000"/>
      <name val="Calibri"/>
      <family val="2"/>
    </font>
    <font>
      <b/>
      <sz val="12"/>
      <color rgb="FFFFFFFF"/>
      <name val="Calibri"/>
      <family val="2"/>
    </font>
    <font>
      <b/>
      <sz val="11"/>
      <color rgb="FF000000"/>
      <name val="Calibri"/>
      <family val="2"/>
    </font>
    <font>
      <sz val="11"/>
      <color rgb="FF000000"/>
      <name val="Calibri"/>
      <family val="2"/>
    </font>
    <font>
      <b/>
      <sz val="20"/>
      <color rgb="FF000000"/>
      <name val="Times New Roman"/>
      <family val="1"/>
    </font>
    <font>
      <sz val="11"/>
      <color rgb="FF000000"/>
      <name val="Times New Roman"/>
      <family val="1"/>
    </font>
    <font>
      <b/>
      <sz val="11"/>
      <color rgb="FF000000"/>
      <name val="Times New Roman"/>
      <family val="1"/>
    </font>
    <font>
      <b/>
      <sz val="12"/>
      <name val="Calibri"/>
      <family val="2"/>
      <scheme val="minor"/>
    </font>
    <font>
      <b/>
      <u/>
      <sz val="14"/>
      <name val="Calibri"/>
      <family val="2"/>
      <scheme val="minor"/>
    </font>
    <font>
      <sz val="14"/>
      <name val="Calibri"/>
      <family val="2"/>
      <scheme val="minor"/>
    </font>
    <font>
      <u/>
      <sz val="14"/>
      <name val="Calibri"/>
      <family val="2"/>
      <scheme val="minor"/>
    </font>
    <font>
      <sz val="11"/>
      <color rgb="FF000000"/>
      <name val="Calibri"/>
      <family val="2"/>
      <scheme val="minor"/>
    </font>
    <font>
      <sz val="12"/>
      <name val="Calibri"/>
      <family val="2"/>
      <scheme val="minor"/>
    </font>
    <font>
      <sz val="10"/>
      <name val="Calibri"/>
      <family val="2"/>
      <scheme val="minor"/>
    </font>
    <font>
      <sz val="9.5"/>
      <name val="Calibri"/>
      <family val="2"/>
      <scheme val="minor"/>
    </font>
    <font>
      <b/>
      <sz val="10"/>
      <name val="Calibri"/>
      <family val="2"/>
      <scheme val="minor"/>
    </font>
    <font>
      <b/>
      <sz val="10"/>
      <color indexed="10"/>
      <name val="Calibri"/>
      <family val="2"/>
      <scheme val="minor"/>
    </font>
    <font>
      <b/>
      <sz val="14"/>
      <name val="Calibri"/>
      <family val="2"/>
      <scheme val="minor"/>
    </font>
    <font>
      <b/>
      <sz val="10"/>
      <color indexed="14"/>
      <name val="Calibri"/>
      <family val="2"/>
      <scheme val="minor"/>
    </font>
    <font>
      <b/>
      <sz val="10"/>
      <color indexed="12"/>
      <name val="Calibri"/>
      <family val="2"/>
      <scheme val="minor"/>
    </font>
    <font>
      <sz val="10"/>
      <color indexed="10"/>
      <name val="Calibri"/>
      <family val="2"/>
      <scheme val="minor"/>
    </font>
    <font>
      <b/>
      <sz val="20"/>
      <color theme="0"/>
      <name val="Calibri"/>
      <family val="2"/>
      <scheme val="minor"/>
    </font>
    <font>
      <sz val="11"/>
      <color rgb="FF000000"/>
      <name val="Calibri"/>
      <family val="2"/>
    </font>
    <font>
      <sz val="10"/>
      <name val="Times New Roman"/>
      <family val="1"/>
    </font>
    <font>
      <b/>
      <sz val="14"/>
      <name val="Times New Roman"/>
      <family val="1"/>
    </font>
    <font>
      <sz val="18"/>
      <name val="Times New Roman"/>
      <family val="1"/>
    </font>
    <font>
      <b/>
      <sz val="12"/>
      <name val="Times New Roman"/>
      <family val="1"/>
    </font>
    <font>
      <sz val="12"/>
      <name val="Times New Roman"/>
      <family val="1"/>
    </font>
    <font>
      <b/>
      <sz val="11"/>
      <name val="Times New Roman"/>
      <family val="1"/>
    </font>
    <font>
      <sz val="14"/>
      <name val="Times New Roman"/>
      <family val="1"/>
    </font>
    <font>
      <b/>
      <sz val="10"/>
      <name val="Times New Roman"/>
      <family val="1"/>
    </font>
    <font>
      <sz val="9.5"/>
      <name val="Times New Roman"/>
      <family val="1"/>
    </font>
    <font>
      <sz val="8"/>
      <color rgb="FF000000"/>
      <name val="Segoe UI"/>
      <family val="2"/>
    </font>
    <font>
      <u/>
      <sz val="10"/>
      <name val="Calibri"/>
      <family val="2"/>
    </font>
    <font>
      <sz val="10"/>
      <name val="Calibri"/>
      <family val="2"/>
    </font>
    <font>
      <b/>
      <sz val="10"/>
      <name val="Calibri"/>
      <family val="2"/>
    </font>
    <font>
      <b/>
      <u/>
      <sz val="10"/>
      <name val="Calibri"/>
      <family val="2"/>
    </font>
    <font>
      <b/>
      <u/>
      <sz val="8"/>
      <name val="Calibri"/>
      <family val="2"/>
    </font>
    <font>
      <i/>
      <sz val="8"/>
      <name val="Calibri"/>
      <family val="2"/>
    </font>
    <font>
      <b/>
      <sz val="11"/>
      <name val="Calibri"/>
      <family val="2"/>
    </font>
    <font>
      <sz val="9"/>
      <name val="Calibri"/>
      <family val="2"/>
    </font>
    <font>
      <sz val="8"/>
      <name val="Calibri"/>
      <family val="2"/>
    </font>
    <font>
      <sz val="11"/>
      <name val="Calibri"/>
      <family val="2"/>
    </font>
    <font>
      <b/>
      <i/>
      <u/>
      <sz val="9"/>
      <name val="Calibri"/>
      <family val="2"/>
    </font>
    <font>
      <b/>
      <u/>
      <sz val="11"/>
      <name val="Calibri"/>
      <family val="2"/>
    </font>
    <font>
      <b/>
      <sz val="11"/>
      <color indexed="48"/>
      <name val="Arial"/>
      <family val="2"/>
    </font>
    <font>
      <b/>
      <sz val="14"/>
      <color theme="0"/>
      <name val="Calibri"/>
      <family val="2"/>
    </font>
    <font>
      <b/>
      <sz val="11"/>
      <color indexed="10"/>
      <name val="Times New Roman"/>
      <family val="1"/>
    </font>
    <font>
      <sz val="8"/>
      <name val="Times New Roman"/>
      <family val="1"/>
    </font>
  </fonts>
  <fills count="14">
    <fill>
      <patternFill patternType="none"/>
    </fill>
    <fill>
      <patternFill patternType="gray125"/>
    </fill>
    <fill>
      <patternFill patternType="solid">
        <fgColor rgb="FF538ED5"/>
        <bgColor rgb="FF000000"/>
      </patternFill>
    </fill>
    <fill>
      <patternFill patternType="solid">
        <fgColor rgb="FF8DB4E2"/>
        <bgColor rgb="FF000000"/>
      </patternFill>
    </fill>
    <fill>
      <patternFill patternType="solid">
        <fgColor rgb="FFDDE9F7"/>
        <bgColor rgb="FF000000"/>
      </patternFill>
    </fill>
    <fill>
      <patternFill patternType="solid">
        <fgColor rgb="FFFFFFFF"/>
        <bgColor rgb="FF000000"/>
      </patternFill>
    </fill>
    <fill>
      <patternFill patternType="solid">
        <fgColor theme="3" tint="0.59999389629810485"/>
        <bgColor indexed="8"/>
      </patternFill>
    </fill>
    <fill>
      <patternFill patternType="solid">
        <fgColor theme="3" tint="0.59999389629810485"/>
        <bgColor indexed="64"/>
      </patternFill>
    </fill>
    <fill>
      <patternFill patternType="solid">
        <fgColor rgb="FF538ED5"/>
        <bgColor indexed="64"/>
      </patternFill>
    </fill>
    <fill>
      <patternFill patternType="solid">
        <fgColor indexed="11"/>
        <bgColor indexed="64"/>
      </patternFill>
    </fill>
    <fill>
      <patternFill patternType="solid">
        <fgColor indexed="42"/>
        <bgColor indexed="64"/>
      </patternFill>
    </fill>
    <fill>
      <patternFill patternType="solid">
        <fgColor indexed="31"/>
        <bgColor indexed="64"/>
      </patternFill>
    </fill>
    <fill>
      <patternFill patternType="solid">
        <fgColor theme="3" tint="0.39997558519241921"/>
        <bgColor indexed="64"/>
      </patternFill>
    </fill>
    <fill>
      <patternFill patternType="solid">
        <fgColor theme="4" tint="0.59999389629810485"/>
        <bgColor indexed="64"/>
      </patternFill>
    </fill>
  </fills>
  <borders count="117">
    <border>
      <left/>
      <right/>
      <top/>
      <bottom/>
      <diagonal/>
    </border>
    <border>
      <left style="thick">
        <color rgb="FF16365C"/>
      </left>
      <right/>
      <top style="thick">
        <color rgb="FF16365C"/>
      </top>
      <bottom style="thick">
        <color rgb="FF16365C"/>
      </bottom>
      <diagonal/>
    </border>
    <border>
      <left/>
      <right/>
      <top style="thick">
        <color rgb="FF16365C"/>
      </top>
      <bottom style="thick">
        <color rgb="FF16365C"/>
      </bottom>
      <diagonal/>
    </border>
    <border>
      <left/>
      <right style="thick">
        <color rgb="FF16365C"/>
      </right>
      <top style="thick">
        <color rgb="FF16365C"/>
      </top>
      <bottom style="thick">
        <color rgb="FF16365C"/>
      </bottom>
      <diagonal/>
    </border>
    <border>
      <left style="thick">
        <color rgb="FF16365C"/>
      </left>
      <right/>
      <top style="thick">
        <color rgb="FF16365C"/>
      </top>
      <bottom/>
      <diagonal/>
    </border>
    <border>
      <left style="thick">
        <color rgb="FF16365C"/>
      </left>
      <right/>
      <top/>
      <bottom style="thick">
        <color rgb="FF16365C"/>
      </bottom>
      <diagonal/>
    </border>
    <border>
      <left/>
      <right/>
      <top style="thick">
        <color rgb="FF16365C"/>
      </top>
      <bottom/>
      <diagonal/>
    </border>
    <border>
      <left/>
      <right/>
      <top/>
      <bottom style="thick">
        <color rgb="FF16365C"/>
      </bottom>
      <diagonal/>
    </border>
    <border>
      <left/>
      <right style="thick">
        <color rgb="FF16365C"/>
      </right>
      <top style="thick">
        <color rgb="FF16365C"/>
      </top>
      <bottom/>
      <diagonal/>
    </border>
    <border>
      <left/>
      <right style="thick">
        <color rgb="FF16365C"/>
      </right>
      <top/>
      <bottom style="thick">
        <color rgb="FF16365C"/>
      </bottom>
      <diagonal/>
    </border>
    <border>
      <left style="thick">
        <color rgb="FF16365C"/>
      </left>
      <right/>
      <top/>
      <bottom/>
      <diagonal/>
    </border>
    <border>
      <left/>
      <right style="thick">
        <color rgb="FF16365C"/>
      </right>
      <top/>
      <bottom/>
      <diagonal/>
    </border>
    <border>
      <left style="thick">
        <color rgb="FF16365C"/>
      </left>
      <right style="thick">
        <color rgb="FF16365C"/>
      </right>
      <top style="thick">
        <color rgb="FF16365C"/>
      </top>
      <bottom/>
      <diagonal/>
    </border>
    <border>
      <left style="thick">
        <color rgb="FF16365C"/>
      </left>
      <right style="thick">
        <color rgb="FF16365C"/>
      </right>
      <top/>
      <bottom/>
      <diagonal/>
    </border>
    <border>
      <left style="thick">
        <color rgb="FF16365C"/>
      </left>
      <right style="thick">
        <color rgb="FF16365C"/>
      </right>
      <top/>
      <bottom style="thick">
        <color rgb="FF16365C"/>
      </bottom>
      <diagonal/>
    </border>
    <border>
      <left style="thick">
        <color rgb="FF16365C"/>
      </left>
      <right style="thick">
        <color rgb="FF16365C"/>
      </right>
      <top style="thick">
        <color rgb="FF16365C"/>
      </top>
      <bottom style="thick">
        <color rgb="FF16365C"/>
      </bottom>
      <diagonal/>
    </border>
    <border>
      <left/>
      <right style="thin">
        <color rgb="FF16365C"/>
      </right>
      <top/>
      <bottom/>
      <diagonal/>
    </border>
    <border>
      <left/>
      <right style="thin">
        <color rgb="FF16365C"/>
      </right>
      <top/>
      <bottom style="thick">
        <color rgb="FF16365C"/>
      </bottom>
      <diagonal/>
    </border>
    <border>
      <left style="thin">
        <color rgb="FF16365C"/>
      </left>
      <right/>
      <top style="thin">
        <color rgb="FF16365C"/>
      </top>
      <bottom style="thin">
        <color rgb="FF16365C"/>
      </bottom>
      <diagonal/>
    </border>
    <border>
      <left/>
      <right/>
      <top style="thin">
        <color rgb="FF16365C"/>
      </top>
      <bottom style="thin">
        <color rgb="FF16365C"/>
      </bottom>
      <diagonal/>
    </border>
    <border>
      <left/>
      <right style="thin">
        <color rgb="FF16365C"/>
      </right>
      <top style="thin">
        <color rgb="FF16365C"/>
      </top>
      <bottom style="thin">
        <color rgb="FF16365C"/>
      </bottom>
      <diagonal/>
    </border>
    <border>
      <left style="thick">
        <color rgb="FF16365C"/>
      </left>
      <right style="thin">
        <color rgb="FF16365C"/>
      </right>
      <top style="thick">
        <color rgb="FF16365C"/>
      </top>
      <bottom style="thick">
        <color rgb="FF16365C"/>
      </bottom>
      <diagonal/>
    </border>
    <border>
      <left/>
      <right style="thin">
        <color rgb="FF16365C"/>
      </right>
      <top style="thick">
        <color rgb="FF16365C"/>
      </top>
      <bottom style="thick">
        <color rgb="FF16365C"/>
      </bottom>
      <diagonal/>
    </border>
    <border>
      <left style="thick">
        <color rgb="FF16365C"/>
      </left>
      <right/>
      <top style="thin">
        <color rgb="FF16365C"/>
      </top>
      <bottom style="thin">
        <color rgb="FF16365C"/>
      </bottom>
      <diagonal/>
    </border>
    <border>
      <left style="thick">
        <color rgb="FF16365C"/>
      </left>
      <right/>
      <top style="thin">
        <color rgb="FF16365C"/>
      </top>
      <bottom style="thick">
        <color rgb="FF16365C"/>
      </bottom>
      <diagonal/>
    </border>
    <border>
      <left/>
      <right style="thin">
        <color rgb="FF16365C"/>
      </right>
      <top style="thin">
        <color rgb="FF16365C"/>
      </top>
      <bottom style="thick">
        <color rgb="FF16365C"/>
      </bottom>
      <diagonal/>
    </border>
    <border>
      <left style="thin">
        <color rgb="FF16365C"/>
      </left>
      <right/>
      <top style="thin">
        <color rgb="FF16365C"/>
      </top>
      <bottom style="thick">
        <color rgb="FF16365C"/>
      </bottom>
      <diagonal/>
    </border>
    <border>
      <left/>
      <right/>
      <top style="thin">
        <color rgb="FF16365C"/>
      </top>
      <bottom style="thick">
        <color rgb="FF16365C"/>
      </bottom>
      <diagonal/>
    </border>
    <border>
      <left/>
      <right style="thick">
        <color rgb="FF16365C"/>
      </right>
      <top style="thin">
        <color rgb="FF16365C"/>
      </top>
      <bottom style="thin">
        <color rgb="FF16365C"/>
      </bottom>
      <diagonal/>
    </border>
    <border>
      <left/>
      <right style="thick">
        <color rgb="FF16365C"/>
      </right>
      <top style="thin">
        <color rgb="FF16365C"/>
      </top>
      <bottom style="thick">
        <color rgb="FF16365C"/>
      </bottom>
      <diagonal/>
    </border>
    <border>
      <left/>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hair">
        <color indexed="64"/>
      </bottom>
      <diagonal/>
    </border>
    <border>
      <left/>
      <right style="thin">
        <color indexed="64"/>
      </right>
      <top/>
      <bottom style="hair">
        <color indexed="64"/>
      </bottom>
      <diagonal/>
    </border>
    <border>
      <left/>
      <right/>
      <top/>
      <bottom style="hair">
        <color indexed="64"/>
      </bottom>
      <diagonal/>
    </border>
    <border>
      <left style="thin">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bottom/>
      <diagonal/>
    </border>
    <border>
      <left style="thin">
        <color indexed="64"/>
      </left>
      <right/>
      <top/>
      <bottom/>
      <diagonal/>
    </border>
    <border>
      <left/>
      <right style="thin">
        <color indexed="64"/>
      </right>
      <top/>
      <bottom style="thin">
        <color indexed="64"/>
      </bottom>
      <diagonal/>
    </border>
    <border>
      <left style="thick">
        <color indexed="64"/>
      </left>
      <right/>
      <top style="thick">
        <color indexed="64"/>
      </top>
      <bottom style="thick">
        <color indexed="64"/>
      </bottom>
      <diagonal/>
    </border>
    <border>
      <left/>
      <right/>
      <top style="thick">
        <color indexed="64"/>
      </top>
      <bottom style="thick">
        <color indexed="64"/>
      </bottom>
      <diagonal/>
    </border>
    <border>
      <left/>
      <right style="thick">
        <color indexed="64"/>
      </right>
      <top style="thick">
        <color indexed="64"/>
      </top>
      <bottom style="thick">
        <color indexed="64"/>
      </bottom>
      <diagonal/>
    </border>
    <border>
      <left style="medium">
        <color indexed="64"/>
      </left>
      <right style="medium">
        <color indexed="64"/>
      </right>
      <top/>
      <bottom style="hair">
        <color indexed="64"/>
      </bottom>
      <diagonal/>
    </border>
    <border>
      <left style="thin">
        <color indexed="64"/>
      </left>
      <right/>
      <top/>
      <bottom style="hair">
        <color indexed="64"/>
      </bottom>
      <diagonal/>
    </border>
    <border>
      <left style="medium">
        <color indexed="64"/>
      </left>
      <right style="thin">
        <color indexed="64"/>
      </right>
      <top/>
      <bottom style="hair">
        <color indexed="64"/>
      </bottom>
      <diagonal/>
    </border>
    <border>
      <left/>
      <right style="medium">
        <color indexed="64"/>
      </right>
      <top/>
      <bottom/>
      <diagonal/>
    </border>
    <border>
      <left style="thin">
        <color indexed="64"/>
      </left>
      <right style="thin">
        <color indexed="64"/>
      </right>
      <top style="thick">
        <color rgb="FF16365C"/>
      </top>
      <bottom style="thick">
        <color rgb="FF16365C"/>
      </bottom>
      <diagonal/>
    </border>
    <border>
      <left style="thick">
        <color rgb="FF16365C"/>
      </left>
      <right style="thin">
        <color indexed="64"/>
      </right>
      <top style="thick">
        <color rgb="FF16365C"/>
      </top>
      <bottom style="thick">
        <color rgb="FF16365C"/>
      </bottom>
      <diagonal/>
    </border>
    <border>
      <left/>
      <right style="thin">
        <color indexed="64"/>
      </right>
      <top style="thick">
        <color rgb="FF16365C"/>
      </top>
      <bottom style="thick">
        <color rgb="FF16365C"/>
      </bottom>
      <diagonal/>
    </border>
    <border>
      <left style="thin">
        <color indexed="64"/>
      </left>
      <right style="thick">
        <color indexed="64"/>
      </right>
      <top style="thick">
        <color rgb="FF16365C"/>
      </top>
      <bottom style="thick">
        <color rgb="FF16365C"/>
      </bottom>
      <diagonal/>
    </border>
    <border>
      <left style="thin">
        <color rgb="FF16365C"/>
      </left>
      <right style="thin">
        <color indexed="64"/>
      </right>
      <top style="thick">
        <color rgb="FF16365C"/>
      </top>
      <bottom style="thick">
        <color rgb="FF16365C"/>
      </bottom>
      <diagonal/>
    </border>
    <border>
      <left style="thin">
        <color rgb="FF16365C"/>
      </left>
      <right style="thin">
        <color indexed="64"/>
      </right>
      <top style="thick">
        <color rgb="FF16365C"/>
      </top>
      <bottom/>
      <diagonal/>
    </border>
    <border>
      <left style="thin">
        <color rgb="FF16365C"/>
      </left>
      <right style="thin">
        <color indexed="64"/>
      </right>
      <top/>
      <bottom/>
      <diagonal/>
    </border>
    <border>
      <left style="thin">
        <color rgb="FF16365C"/>
      </left>
      <right style="thin">
        <color indexed="64"/>
      </right>
      <top/>
      <bottom style="thick">
        <color rgb="FF16365C"/>
      </bottom>
      <diagonal/>
    </border>
    <border>
      <left style="thick">
        <color rgb="FF16365C"/>
      </left>
      <right/>
      <top/>
      <bottom style="thin">
        <color rgb="FF16365C"/>
      </bottom>
      <diagonal/>
    </border>
    <border>
      <left/>
      <right/>
      <top/>
      <bottom style="thin">
        <color rgb="FF16365C"/>
      </bottom>
      <diagonal/>
    </border>
    <border>
      <left/>
      <right style="thick">
        <color rgb="FF16365C"/>
      </right>
      <top/>
      <bottom style="thin">
        <color rgb="FF16365C"/>
      </bottom>
      <diagonal/>
    </border>
    <border>
      <left style="thick">
        <color rgb="FF16365C"/>
      </left>
      <right/>
      <top/>
      <bottom style="thin">
        <color indexed="64"/>
      </bottom>
      <diagonal/>
    </border>
    <border>
      <left/>
      <right style="thick">
        <color rgb="FF16365C"/>
      </right>
      <top/>
      <bottom style="thin">
        <color indexed="64"/>
      </bottom>
      <diagonal/>
    </border>
    <border>
      <left style="thick">
        <color rgb="FF16365C"/>
      </left>
      <right/>
      <top style="thin">
        <color rgb="FF16365C"/>
      </top>
      <bottom style="thin">
        <color indexed="64"/>
      </bottom>
      <diagonal/>
    </border>
    <border>
      <left/>
      <right/>
      <top style="thin">
        <color rgb="FF16365C"/>
      </top>
      <bottom style="thin">
        <color indexed="64"/>
      </bottom>
      <diagonal/>
    </border>
    <border>
      <left/>
      <right style="thick">
        <color rgb="FF16365C"/>
      </right>
      <top style="thin">
        <color rgb="FF16365C"/>
      </top>
      <bottom style="thin">
        <color indexed="64"/>
      </bottom>
      <diagonal/>
    </border>
    <border>
      <left style="thick">
        <color rgb="FF16365C"/>
      </left>
      <right/>
      <top style="thin">
        <color indexed="64"/>
      </top>
      <bottom style="thin">
        <color indexed="64"/>
      </bottom>
      <diagonal/>
    </border>
    <border>
      <left/>
      <right style="thick">
        <color rgb="FF16365C"/>
      </right>
      <top style="thin">
        <color indexed="64"/>
      </top>
      <bottom style="thin">
        <color indexed="64"/>
      </bottom>
      <diagonal/>
    </border>
    <border>
      <left style="thin">
        <color indexed="64"/>
      </left>
      <right style="thick">
        <color indexed="64"/>
      </right>
      <top style="thick">
        <color rgb="FF16365C"/>
      </top>
      <bottom/>
      <diagonal/>
    </border>
    <border>
      <left style="thin">
        <color indexed="64"/>
      </left>
      <right style="thick">
        <color indexed="64"/>
      </right>
      <top/>
      <bottom/>
      <diagonal/>
    </border>
    <border>
      <left style="thin">
        <color indexed="64"/>
      </left>
      <right style="thick">
        <color indexed="64"/>
      </right>
      <top/>
      <bottom style="thick">
        <color rgb="FF16365C"/>
      </bottom>
      <diagonal/>
    </border>
    <border>
      <left/>
      <right style="thick">
        <color indexed="64"/>
      </right>
      <top style="thick">
        <color rgb="FF16365C"/>
      </top>
      <bottom style="thick">
        <color rgb="FF16365C"/>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thick">
        <color rgb="FF16365C"/>
      </left>
      <right/>
      <top style="thick">
        <color rgb="FF16365C"/>
      </top>
      <bottom style="thin">
        <color rgb="FF16365C"/>
      </bottom>
      <diagonal/>
    </border>
    <border>
      <left/>
      <right/>
      <top style="thick">
        <color rgb="FF16365C"/>
      </top>
      <bottom style="thin">
        <color rgb="FF16365C"/>
      </bottom>
      <diagonal/>
    </border>
    <border>
      <left/>
      <right style="thick">
        <color rgb="FF16365C"/>
      </right>
      <top style="thick">
        <color rgb="FF16365C"/>
      </top>
      <bottom style="thin">
        <color rgb="FF16365C"/>
      </bottom>
      <diagonal/>
    </border>
    <border>
      <left style="medium">
        <color indexed="64"/>
      </left>
      <right style="medium">
        <color indexed="64"/>
      </right>
      <top/>
      <bottom style="medium">
        <color indexed="64"/>
      </bottom>
      <diagonal/>
    </border>
    <border>
      <left style="thin">
        <color rgb="FF16365C"/>
      </left>
      <right style="thick">
        <color rgb="FF16365C"/>
      </right>
      <top style="thick">
        <color rgb="FF16365C"/>
      </top>
      <bottom/>
      <diagonal/>
    </border>
    <border>
      <left style="thin">
        <color rgb="FF16365C"/>
      </left>
      <right style="thick">
        <color rgb="FF16365C"/>
      </right>
      <top/>
      <bottom/>
      <diagonal/>
    </border>
    <border>
      <left style="thin">
        <color rgb="FF16365C"/>
      </left>
      <right style="thick">
        <color rgb="FF16365C"/>
      </right>
      <top/>
      <bottom style="thick">
        <color rgb="FF16365C"/>
      </bottom>
      <diagonal/>
    </border>
    <border>
      <left style="medium">
        <color indexed="64"/>
      </left>
      <right/>
      <top style="thick">
        <color rgb="FF16365C"/>
      </top>
      <bottom style="medium">
        <color indexed="64"/>
      </bottom>
      <diagonal/>
    </border>
    <border>
      <left/>
      <right style="medium">
        <color indexed="64"/>
      </right>
      <top style="thick">
        <color rgb="FF16365C"/>
      </top>
      <bottom style="medium">
        <color indexed="64"/>
      </bottom>
      <diagonal/>
    </border>
    <border>
      <left style="thin">
        <color indexed="64"/>
      </left>
      <right style="thick">
        <color indexed="64"/>
      </right>
      <top style="thick">
        <color rgb="FF16365C"/>
      </top>
      <bottom style="medium">
        <color indexed="64"/>
      </bottom>
      <diagonal/>
    </border>
    <border>
      <left style="thick">
        <color rgb="FF16365C"/>
      </left>
      <right/>
      <top style="thick">
        <color rgb="FF16365C"/>
      </top>
      <bottom style="thin">
        <color indexed="64"/>
      </bottom>
      <diagonal/>
    </border>
    <border>
      <left/>
      <right/>
      <top style="thick">
        <color rgb="FF16365C"/>
      </top>
      <bottom style="thin">
        <color indexed="64"/>
      </bottom>
      <diagonal/>
    </border>
    <border>
      <left style="thick">
        <color indexed="64"/>
      </left>
      <right/>
      <top style="thick">
        <color rgb="FF16365C"/>
      </top>
      <bottom style="thin">
        <color indexed="64"/>
      </bottom>
      <diagonal/>
    </border>
    <border>
      <left style="thick">
        <color indexed="64"/>
      </left>
      <right/>
      <top/>
      <bottom/>
      <diagonal/>
    </border>
    <border>
      <left style="thick">
        <color indexed="64"/>
      </left>
      <right/>
      <top/>
      <bottom style="thick">
        <color rgb="FF16365C"/>
      </bottom>
      <diagonal/>
    </border>
    <border>
      <left style="thin">
        <color indexed="64"/>
      </left>
      <right style="thick">
        <color rgb="FF16365C"/>
      </right>
      <top style="thick">
        <color rgb="FF16365C"/>
      </top>
      <bottom style="thin">
        <color indexed="64"/>
      </bottom>
      <diagonal/>
    </border>
    <border>
      <left style="thin">
        <color indexed="64"/>
      </left>
      <right style="thick">
        <color rgb="FF16365C"/>
      </right>
      <top/>
      <bottom/>
      <diagonal/>
    </border>
    <border>
      <left style="thin">
        <color indexed="64"/>
      </left>
      <right style="thick">
        <color rgb="FF16365C"/>
      </right>
      <top/>
      <bottom style="thick">
        <color rgb="FF16365C"/>
      </bottom>
      <diagonal/>
    </border>
    <border>
      <left style="thin">
        <color indexed="64"/>
      </left>
      <right style="thick">
        <color indexed="64"/>
      </right>
      <top style="thick">
        <color rgb="FF16365C"/>
      </top>
      <bottom style="thin">
        <color indexed="64"/>
      </bottom>
      <diagonal/>
    </border>
    <border>
      <left/>
      <right style="thick">
        <color indexed="64"/>
      </right>
      <top style="medium">
        <color indexed="64"/>
      </top>
      <bottom style="medium">
        <color indexed="64"/>
      </bottom>
      <diagonal/>
    </border>
    <border>
      <left/>
      <right/>
      <top style="thick">
        <color rgb="FF16365C"/>
      </top>
      <bottom style="medium">
        <color indexed="64"/>
      </bottom>
      <diagonal/>
    </border>
    <border>
      <left style="thick">
        <color rgb="FF16365C"/>
      </left>
      <right/>
      <top style="thick">
        <color rgb="FF16365C"/>
      </top>
      <bottom style="medium">
        <color indexed="64"/>
      </bottom>
      <diagonal/>
    </border>
    <border>
      <left/>
      <right style="thick">
        <color rgb="FF16365C"/>
      </right>
      <top style="thick">
        <color rgb="FF16365C"/>
      </top>
      <bottom style="medium">
        <color indexed="64"/>
      </bottom>
      <diagonal/>
    </border>
    <border>
      <left style="thick">
        <color rgb="FF16365C"/>
      </left>
      <right style="thin">
        <color indexed="64"/>
      </right>
      <top style="thick">
        <color rgb="FF16365C"/>
      </top>
      <bottom style="medium">
        <color indexed="64"/>
      </bottom>
      <diagonal/>
    </border>
    <border>
      <left style="thin">
        <color indexed="64"/>
      </left>
      <right/>
      <top/>
      <bottom style="medium">
        <color indexed="64"/>
      </bottom>
      <diagonal/>
    </border>
    <border>
      <left style="medium">
        <color indexed="64"/>
      </left>
      <right style="thin">
        <color indexed="64"/>
      </right>
      <top/>
      <bottom/>
      <diagonal/>
    </border>
  </borders>
  <cellStyleXfs count="3">
    <xf numFmtId="0" fontId="0" fillId="0" borderId="0"/>
    <xf numFmtId="0" fontId="8" fillId="0" borderId="0"/>
    <xf numFmtId="9" fontId="27" fillId="0" borderId="0" applyFont="0" applyFill="0" applyBorder="0" applyAlignment="0" applyProtection="0"/>
  </cellStyleXfs>
  <cellXfs count="580">
    <xf numFmtId="0" fontId="0" fillId="0" borderId="0" xfId="0"/>
    <xf numFmtId="0" fontId="0" fillId="0" borderId="4" xfId="0" applyBorder="1"/>
    <xf numFmtId="0" fontId="0" fillId="0" borderId="8" xfId="0" applyBorder="1"/>
    <xf numFmtId="0" fontId="4" fillId="0" borderId="0" xfId="0" applyFont="1"/>
    <xf numFmtId="0" fontId="4" fillId="0" borderId="0" xfId="0" applyFont="1" applyAlignment="1">
      <alignment vertical="center"/>
    </xf>
    <xf numFmtId="0" fontId="5" fillId="0" borderId="0" xfId="0" applyFont="1"/>
    <xf numFmtId="0" fontId="0" fillId="3" borderId="0" xfId="0" applyFill="1"/>
    <xf numFmtId="0" fontId="0" fillId="3" borderId="2" xfId="0" applyFill="1" applyBorder="1"/>
    <xf numFmtId="0" fontId="0" fillId="3" borderId="3" xfId="0" applyFill="1" applyBorder="1"/>
    <xf numFmtId="0" fontId="0" fillId="0" borderId="11" xfId="0" applyBorder="1"/>
    <xf numFmtId="0" fontId="0" fillId="0" borderId="10" xfId="0" applyBorder="1" applyAlignment="1">
      <alignment horizontal="left"/>
    </xf>
    <xf numFmtId="0" fontId="0" fillId="0" borderId="5" xfId="0" applyBorder="1" applyAlignment="1">
      <alignment horizontal="left"/>
    </xf>
    <xf numFmtId="0" fontId="7" fillId="3" borderId="1" xfId="0" applyFont="1" applyFill="1" applyBorder="1"/>
    <xf numFmtId="0" fontId="0" fillId="0" borderId="0" xfId="0" applyAlignment="1">
      <alignment horizontal="center"/>
    </xf>
    <xf numFmtId="0" fontId="1" fillId="3" borderId="0" xfId="0" applyFont="1" applyFill="1" applyAlignment="1">
      <alignment horizontal="center" vertical="center"/>
    </xf>
    <xf numFmtId="0" fontId="0" fillId="0" borderId="13" xfId="0" applyBorder="1"/>
    <xf numFmtId="0" fontId="0" fillId="0" borderId="14" xfId="0" applyBorder="1"/>
    <xf numFmtId="0" fontId="0" fillId="4" borderId="14" xfId="0" applyFill="1" applyBorder="1" applyAlignment="1">
      <alignment horizontal="center"/>
    </xf>
    <xf numFmtId="0" fontId="0" fillId="4" borderId="15" xfId="0" applyFill="1" applyBorder="1" applyAlignment="1">
      <alignment horizontal="center"/>
    </xf>
    <xf numFmtId="0" fontId="0" fillId="4" borderId="7" xfId="0" applyFill="1" applyBorder="1" applyAlignment="1">
      <alignment horizontal="center"/>
    </xf>
    <xf numFmtId="0" fontId="0" fillId="0" borderId="8" xfId="0" applyBorder="1" applyAlignment="1">
      <alignment horizontal="center"/>
    </xf>
    <xf numFmtId="0" fontId="0" fillId="4" borderId="9" xfId="0" applyFill="1" applyBorder="1" applyAlignment="1">
      <alignment horizontal="center"/>
    </xf>
    <xf numFmtId="0" fontId="0" fillId="0" borderId="9" xfId="0" applyBorder="1" applyAlignment="1">
      <alignment horizontal="center"/>
    </xf>
    <xf numFmtId="0" fontId="0" fillId="3" borderId="5" xfId="0" applyFill="1" applyBorder="1"/>
    <xf numFmtId="0" fontId="0" fillId="3" borderId="7" xfId="0" applyFill="1" applyBorder="1"/>
    <xf numFmtId="0" fontId="0" fillId="3" borderId="11" xfId="0" applyFill="1" applyBorder="1"/>
    <xf numFmtId="0" fontId="0" fillId="3" borderId="9" xfId="0" applyFill="1" applyBorder="1"/>
    <xf numFmtId="0" fontId="0" fillId="0" borderId="16" xfId="0" applyBorder="1" applyAlignment="1">
      <alignment horizontal="center"/>
    </xf>
    <xf numFmtId="0" fontId="7" fillId="0" borderId="16" xfId="0" applyFont="1" applyBorder="1" applyAlignment="1">
      <alignment horizontal="center"/>
    </xf>
    <xf numFmtId="0" fontId="7" fillId="4" borderId="16" xfId="0" applyFont="1" applyFill="1" applyBorder="1" applyAlignment="1">
      <alignment horizontal="center"/>
    </xf>
    <xf numFmtId="0" fontId="0" fillId="4" borderId="16" xfId="0" applyFill="1" applyBorder="1" applyAlignment="1">
      <alignment horizontal="center"/>
    </xf>
    <xf numFmtId="0" fontId="0" fillId="4" borderId="17" xfId="0" applyFill="1" applyBorder="1" applyAlignment="1">
      <alignment horizontal="center"/>
    </xf>
    <xf numFmtId="0" fontId="7" fillId="0" borderId="12" xfId="0" applyFont="1" applyBorder="1"/>
    <xf numFmtId="0" fontId="7" fillId="4" borderId="13" xfId="0" applyFont="1" applyFill="1" applyBorder="1"/>
    <xf numFmtId="0" fontId="0" fillId="4" borderId="13" xfId="0" applyFill="1" applyBorder="1"/>
    <xf numFmtId="0" fontId="7" fillId="0" borderId="13" xfId="0" applyFont="1" applyBorder="1"/>
    <xf numFmtId="0" fontId="0" fillId="4" borderId="14" xfId="0" applyFill="1" applyBorder="1"/>
    <xf numFmtId="0" fontId="0" fillId="0" borderId="21" xfId="0" applyBorder="1" applyAlignment="1">
      <alignment horizontal="center"/>
    </xf>
    <xf numFmtId="0" fontId="0" fillId="0" borderId="22" xfId="0" applyBorder="1" applyAlignment="1">
      <alignment horizontal="center"/>
    </xf>
    <xf numFmtId="0" fontId="7" fillId="3" borderId="12" xfId="0" applyFont="1" applyFill="1" applyBorder="1" applyAlignment="1">
      <alignment horizontal="center"/>
    </xf>
    <xf numFmtId="0" fontId="7" fillId="3" borderId="13" xfId="0" applyFont="1" applyFill="1" applyBorder="1" applyAlignment="1">
      <alignment horizontal="center"/>
    </xf>
    <xf numFmtId="0" fontId="7" fillId="3" borderId="14" xfId="0" applyFont="1" applyFill="1" applyBorder="1" applyAlignment="1">
      <alignment horizontal="center"/>
    </xf>
    <xf numFmtId="0" fontId="7" fillId="0" borderId="0" xfId="0" applyFont="1" applyAlignment="1">
      <alignment horizontal="center"/>
    </xf>
    <xf numFmtId="0" fontId="0" fillId="0" borderId="10" xfId="0" applyBorder="1" applyAlignment="1">
      <alignment horizontal="center"/>
    </xf>
    <xf numFmtId="0" fontId="0" fillId="0" borderId="5" xfId="0" applyBorder="1" applyAlignment="1">
      <alignment horizontal="center"/>
    </xf>
    <xf numFmtId="0" fontId="0" fillId="0" borderId="1" xfId="0" applyBorder="1" applyAlignment="1">
      <alignment horizontal="center"/>
    </xf>
    <xf numFmtId="0" fontId="0" fillId="0" borderId="1" xfId="0" applyBorder="1" applyAlignment="1">
      <alignment textRotation="90"/>
    </xf>
    <xf numFmtId="0" fontId="0" fillId="0" borderId="2" xfId="0" applyBorder="1" applyAlignment="1">
      <alignment textRotation="90"/>
    </xf>
    <xf numFmtId="0" fontId="0" fillId="0" borderId="3" xfId="0" applyBorder="1" applyAlignment="1">
      <alignment textRotation="90"/>
    </xf>
    <xf numFmtId="0" fontId="0" fillId="0" borderId="1" xfId="0" applyBorder="1" applyAlignment="1">
      <alignment horizontal="center" textRotation="90"/>
    </xf>
    <xf numFmtId="0" fontId="0" fillId="0" borderId="2" xfId="0" applyBorder="1" applyAlignment="1">
      <alignment horizontal="center" textRotation="90"/>
    </xf>
    <xf numFmtId="0" fontId="0" fillId="0" borderId="3" xfId="0" applyBorder="1" applyAlignment="1">
      <alignment horizontal="center" textRotation="90"/>
    </xf>
    <xf numFmtId="0" fontId="10" fillId="0" borderId="0" xfId="0" applyFont="1"/>
    <xf numFmtId="0" fontId="10" fillId="0" borderId="30" xfId="0" applyFont="1" applyBorder="1"/>
    <xf numFmtId="0" fontId="0" fillId="0" borderId="7" xfId="0" applyBorder="1"/>
    <xf numFmtId="0" fontId="0" fillId="0" borderId="9" xfId="0" applyBorder="1"/>
    <xf numFmtId="0" fontId="0" fillId="0" borderId="7" xfId="0" applyBorder="1" applyAlignment="1">
      <alignment horizontal="center"/>
    </xf>
    <xf numFmtId="0" fontId="0" fillId="4" borderId="13" xfId="0" applyFill="1" applyBorder="1" applyAlignment="1">
      <alignment horizontal="center"/>
    </xf>
    <xf numFmtId="0" fontId="16" fillId="0" borderId="0" xfId="0" applyFont="1"/>
    <xf numFmtId="0" fontId="14" fillId="0" borderId="41" xfId="0" applyFont="1" applyBorder="1" applyAlignment="1" applyProtection="1">
      <alignment horizontal="center" vertical="center"/>
      <protection hidden="1"/>
    </xf>
    <xf numFmtId="0" fontId="18" fillId="0" borderId="0" xfId="0" applyFont="1" applyProtection="1">
      <protection hidden="1"/>
    </xf>
    <xf numFmtId="14" fontId="18" fillId="0" borderId="0" xfId="0" applyNumberFormat="1" applyFont="1" applyProtection="1">
      <protection hidden="1"/>
    </xf>
    <xf numFmtId="0" fontId="18" fillId="0" borderId="0" xfId="0" applyFont="1" applyAlignment="1" applyProtection="1">
      <alignment horizontal="center"/>
      <protection hidden="1"/>
    </xf>
    <xf numFmtId="0" fontId="18" fillId="0" borderId="34" xfId="0" applyFont="1" applyBorder="1" applyAlignment="1" applyProtection="1">
      <alignment horizontal="center"/>
      <protection hidden="1"/>
    </xf>
    <xf numFmtId="14" fontId="18" fillId="0" borderId="0" xfId="0" applyNumberFormat="1" applyFont="1" applyAlignment="1" applyProtection="1">
      <alignment horizontal="center"/>
      <protection hidden="1"/>
    </xf>
    <xf numFmtId="0" fontId="18" fillId="0" borderId="0" xfId="0" applyFont="1" applyAlignment="1" applyProtection="1">
      <alignment horizontal="centerContinuous"/>
      <protection hidden="1"/>
    </xf>
    <xf numFmtId="0" fontId="18" fillId="0" borderId="34" xfId="0" applyFont="1" applyBorder="1" applyAlignment="1" applyProtection="1">
      <alignment horizontal="center" vertical="center"/>
      <protection hidden="1"/>
    </xf>
    <xf numFmtId="0" fontId="18" fillId="0" borderId="0" xfId="0" applyFont="1" applyAlignment="1" applyProtection="1">
      <alignment horizontal="center" vertical="center"/>
      <protection hidden="1"/>
    </xf>
    <xf numFmtId="14" fontId="18" fillId="0" borderId="0" xfId="0" applyNumberFormat="1" applyFont="1" applyAlignment="1" applyProtection="1">
      <alignment horizontal="center" vertical="center"/>
      <protection hidden="1"/>
    </xf>
    <xf numFmtId="0" fontId="20" fillId="0" borderId="46" xfId="0" applyFont="1" applyBorder="1" applyAlignment="1" applyProtection="1">
      <alignment horizontal="centerContinuous" vertical="center"/>
      <protection hidden="1"/>
    </xf>
    <xf numFmtId="0" fontId="20" fillId="0" borderId="46" xfId="0" applyFont="1" applyBorder="1" applyAlignment="1" applyProtection="1">
      <alignment horizontal="center" vertical="center"/>
      <protection hidden="1"/>
    </xf>
    <xf numFmtId="0" fontId="18" fillId="0" borderId="0" xfId="0" applyFont="1" applyAlignment="1" applyProtection="1">
      <alignment horizontal="left" vertical="center"/>
      <protection hidden="1"/>
    </xf>
    <xf numFmtId="0" fontId="20" fillId="0" borderId="47" xfId="0" applyFont="1" applyBorder="1" applyAlignment="1" applyProtection="1">
      <alignment horizontal="centerContinuous" vertical="center"/>
      <protection hidden="1"/>
    </xf>
    <xf numFmtId="0" fontId="20" fillId="0" borderId="47" xfId="0" applyFont="1" applyBorder="1" applyAlignment="1" applyProtection="1">
      <alignment horizontal="center" vertical="center"/>
      <protection hidden="1"/>
    </xf>
    <xf numFmtId="0" fontId="20" fillId="0" borderId="51" xfId="0" applyFont="1" applyBorder="1" applyAlignment="1" applyProtection="1">
      <alignment horizontal="center"/>
      <protection hidden="1"/>
    </xf>
    <xf numFmtId="0" fontId="20" fillId="0" borderId="52" xfId="0" applyFont="1" applyBorder="1" applyAlignment="1" applyProtection="1">
      <alignment horizontal="center"/>
      <protection hidden="1"/>
    </xf>
    <xf numFmtId="1" fontId="23" fillId="0" borderId="47" xfId="0" applyNumberFormat="1" applyFont="1" applyBorder="1" applyAlignment="1" applyProtection="1">
      <alignment horizontal="center" vertical="center" wrapText="1"/>
      <protection hidden="1"/>
    </xf>
    <xf numFmtId="0" fontId="20" fillId="0" borderId="53" xfId="0" applyFont="1" applyBorder="1" applyAlignment="1" applyProtection="1">
      <alignment horizontal="center"/>
      <protection hidden="1"/>
    </xf>
    <xf numFmtId="0" fontId="20" fillId="0" borderId="54" xfId="0" applyFont="1" applyBorder="1" applyAlignment="1" applyProtection="1">
      <alignment horizontal="center"/>
      <protection hidden="1"/>
    </xf>
    <xf numFmtId="1" fontId="24" fillId="0" borderId="47" xfId="0" applyNumberFormat="1" applyFont="1" applyBorder="1" applyAlignment="1" applyProtection="1">
      <alignment horizontal="center" vertical="center" wrapText="1"/>
      <protection hidden="1"/>
    </xf>
    <xf numFmtId="9" fontId="25" fillId="0" borderId="47" xfId="0" applyNumberFormat="1" applyFont="1" applyBorder="1" applyAlignment="1" applyProtection="1">
      <alignment horizontal="center" vertical="center" wrapText="1"/>
      <protection hidden="1"/>
    </xf>
    <xf numFmtId="0" fontId="18" fillId="8" borderId="42" xfId="0" applyFont="1" applyFill="1" applyBorder="1" applyAlignment="1" applyProtection="1">
      <alignment horizontal="left" vertical="center"/>
      <protection hidden="1"/>
    </xf>
    <xf numFmtId="0" fontId="18" fillId="0" borderId="49" xfId="0" applyFont="1" applyBorder="1" applyAlignment="1" applyProtection="1">
      <alignment horizontal="center"/>
      <protection hidden="1"/>
    </xf>
    <xf numFmtId="0" fontId="18" fillId="0" borderId="50" xfId="0" applyFont="1" applyBorder="1" applyAlignment="1" applyProtection="1">
      <alignment horizontal="center"/>
      <protection hidden="1"/>
    </xf>
    <xf numFmtId="1" fontId="18" fillId="0" borderId="49" xfId="0" applyNumberFormat="1" applyFont="1" applyBorder="1" applyAlignment="1" applyProtection="1">
      <alignment horizontal="center" vertical="center" wrapText="1"/>
      <protection hidden="1"/>
    </xf>
    <xf numFmtId="1" fontId="18" fillId="0" borderId="48" xfId="0" applyNumberFormat="1" applyFont="1" applyBorder="1" applyAlignment="1" applyProtection="1">
      <alignment horizontal="center" vertical="center" wrapText="1"/>
      <protection hidden="1"/>
    </xf>
    <xf numFmtId="1" fontId="18" fillId="0" borderId="62" xfId="0" applyNumberFormat="1" applyFont="1" applyBorder="1" applyAlignment="1" applyProtection="1">
      <alignment horizontal="center" vertical="center" wrapText="1"/>
      <protection hidden="1"/>
    </xf>
    <xf numFmtId="1" fontId="24" fillId="0" borderId="61" xfId="0" applyNumberFormat="1" applyFont="1" applyBorder="1" applyAlignment="1" applyProtection="1">
      <alignment horizontal="center" vertical="center" wrapText="1"/>
      <protection hidden="1"/>
    </xf>
    <xf numFmtId="0" fontId="18" fillId="0" borderId="63" xfId="0" applyFont="1" applyBorder="1" applyAlignment="1" applyProtection="1">
      <alignment horizontal="left" vertical="center"/>
      <protection hidden="1"/>
    </xf>
    <xf numFmtId="9" fontId="0" fillId="0" borderId="0" xfId="2" applyFont="1" applyAlignment="1">
      <alignment horizontal="center"/>
    </xf>
    <xf numFmtId="164" fontId="0" fillId="0" borderId="0" xfId="2" applyNumberFormat="1" applyFont="1" applyAlignment="1">
      <alignment horizontal="center"/>
    </xf>
    <xf numFmtId="0" fontId="7" fillId="3" borderId="15" xfId="0" applyFont="1" applyFill="1" applyBorder="1" applyAlignment="1">
      <alignment horizontal="center"/>
    </xf>
    <xf numFmtId="0" fontId="0" fillId="0" borderId="11" xfId="0" applyBorder="1" applyAlignment="1">
      <alignment horizontal="center"/>
    </xf>
    <xf numFmtId="0" fontId="0" fillId="0" borderId="1" xfId="0" applyBorder="1"/>
    <xf numFmtId="0" fontId="0" fillId="0" borderId="3" xfId="0" applyBorder="1"/>
    <xf numFmtId="0" fontId="0" fillId="0" borderId="5" xfId="0" applyBorder="1"/>
    <xf numFmtId="0" fontId="0" fillId="0" borderId="10" xfId="0" applyBorder="1"/>
    <xf numFmtId="0" fontId="0" fillId="0" borderId="65" xfId="0" applyBorder="1" applyAlignment="1">
      <alignment horizontal="center"/>
    </xf>
    <xf numFmtId="0" fontId="0" fillId="0" borderId="66" xfId="0" applyBorder="1" applyAlignment="1">
      <alignment horizontal="center"/>
    </xf>
    <xf numFmtId="0" fontId="0" fillId="0" borderId="67" xfId="0" applyBorder="1" applyAlignment="1">
      <alignment horizontal="center"/>
    </xf>
    <xf numFmtId="0" fontId="0" fillId="0" borderId="68" xfId="0" applyBorder="1" applyAlignment="1">
      <alignment horizontal="center"/>
    </xf>
    <xf numFmtId="0" fontId="8" fillId="0" borderId="0" xfId="1"/>
    <xf numFmtId="0" fontId="0" fillId="0" borderId="69" xfId="0" applyBorder="1" applyAlignment="1">
      <alignment horizontal="center"/>
    </xf>
    <xf numFmtId="0" fontId="7" fillId="0" borderId="70" xfId="0" applyFont="1" applyBorder="1" applyAlignment="1">
      <alignment horizontal="center"/>
    </xf>
    <xf numFmtId="0" fontId="0" fillId="0" borderId="71" xfId="0" applyBorder="1" applyAlignment="1">
      <alignment horizontal="center"/>
    </xf>
    <xf numFmtId="0" fontId="7" fillId="4" borderId="71" xfId="0" applyFont="1" applyFill="1" applyBorder="1" applyAlignment="1">
      <alignment horizontal="center"/>
    </xf>
    <xf numFmtId="0" fontId="0" fillId="4" borderId="71" xfId="0" applyFill="1" applyBorder="1" applyAlignment="1">
      <alignment horizontal="center"/>
    </xf>
    <xf numFmtId="0" fontId="7" fillId="0" borderId="71" xfId="0" applyFont="1" applyBorder="1" applyAlignment="1">
      <alignment horizontal="center"/>
    </xf>
    <xf numFmtId="0" fontId="0" fillId="4" borderId="72" xfId="0" applyFill="1" applyBorder="1" applyAlignment="1">
      <alignment horizontal="center"/>
    </xf>
    <xf numFmtId="0" fontId="0" fillId="0" borderId="28" xfId="0" applyBorder="1" applyAlignment="1">
      <alignment horizontal="center"/>
    </xf>
    <xf numFmtId="0" fontId="0" fillId="0" borderId="75" xfId="0" applyBorder="1" applyAlignment="1">
      <alignment horizontal="center"/>
    </xf>
    <xf numFmtId="0" fontId="0" fillId="0" borderId="77" xfId="0" applyBorder="1" applyAlignment="1">
      <alignment horizontal="center"/>
    </xf>
    <xf numFmtId="0" fontId="0" fillId="0" borderId="80" xfId="0" applyBorder="1" applyAlignment="1">
      <alignment horizontal="center"/>
    </xf>
    <xf numFmtId="0" fontId="0" fillId="0" borderId="82" xfId="0" applyBorder="1" applyAlignment="1">
      <alignment horizontal="center"/>
    </xf>
    <xf numFmtId="0" fontId="7" fillId="4" borderId="0" xfId="0" applyFont="1" applyFill="1" applyAlignment="1">
      <alignment horizontal="center"/>
    </xf>
    <xf numFmtId="0" fontId="0" fillId="4" borderId="0" xfId="0" applyFill="1" applyAlignment="1">
      <alignment horizontal="center"/>
    </xf>
    <xf numFmtId="0" fontId="7" fillId="0" borderId="83" xfId="0" applyFont="1" applyBorder="1" applyAlignment="1">
      <alignment horizontal="center"/>
    </xf>
    <xf numFmtId="0" fontId="0" fillId="0" borderId="84" xfId="0" applyBorder="1" applyAlignment="1">
      <alignment horizontal="center"/>
    </xf>
    <xf numFmtId="0" fontId="7" fillId="4" borderId="84" xfId="0" applyFont="1" applyFill="1" applyBorder="1" applyAlignment="1">
      <alignment horizontal="center"/>
    </xf>
    <xf numFmtId="0" fontId="0" fillId="4" borderId="84" xfId="0" applyFill="1" applyBorder="1" applyAlignment="1">
      <alignment horizontal="center"/>
    </xf>
    <xf numFmtId="0" fontId="7" fillId="0" borderId="84" xfId="0" applyFont="1" applyBorder="1" applyAlignment="1">
      <alignment horizontal="center"/>
    </xf>
    <xf numFmtId="0" fontId="0" fillId="4" borderId="85" xfId="0" applyFill="1" applyBorder="1" applyAlignment="1">
      <alignment horizontal="center"/>
    </xf>
    <xf numFmtId="0" fontId="0" fillId="0" borderId="86" xfId="0" applyBorder="1" applyAlignment="1">
      <alignment horizontal="center"/>
    </xf>
    <xf numFmtId="0" fontId="28" fillId="0" borderId="0" xfId="0" applyFont="1" applyAlignment="1">
      <alignment horizontal="left"/>
    </xf>
    <xf numFmtId="0" fontId="29" fillId="0" borderId="38" xfId="0" applyFont="1" applyBorder="1" applyAlignment="1" applyProtection="1">
      <alignment horizontal="centerContinuous"/>
      <protection hidden="1"/>
    </xf>
    <xf numFmtId="0" fontId="30" fillId="0" borderId="0" xfId="0" applyFont="1" applyAlignment="1" applyProtection="1">
      <alignment horizontal="centerContinuous"/>
      <protection hidden="1"/>
    </xf>
    <xf numFmtId="0" fontId="31" fillId="0" borderId="0" xfId="0" applyFont="1" applyAlignment="1" applyProtection="1">
      <alignment horizontal="left"/>
      <protection hidden="1"/>
    </xf>
    <xf numFmtId="14" fontId="32" fillId="0" borderId="0" xfId="0" applyNumberFormat="1" applyFont="1" applyAlignment="1" applyProtection="1">
      <alignment horizontal="left"/>
      <protection hidden="1"/>
    </xf>
    <xf numFmtId="0" fontId="32" fillId="0" borderId="0" xfId="0" applyFont="1" applyAlignment="1" applyProtection="1">
      <alignment horizontal="left"/>
      <protection hidden="1"/>
    </xf>
    <xf numFmtId="0" fontId="32" fillId="0" borderId="0" xfId="0" quotePrefix="1" applyFont="1" applyAlignment="1" applyProtection="1">
      <alignment horizontal="left"/>
      <protection hidden="1"/>
    </xf>
    <xf numFmtId="0" fontId="32" fillId="0" borderId="0" xfId="0" applyFont="1" applyAlignment="1" applyProtection="1">
      <alignment horizontal="left"/>
      <protection locked="0"/>
    </xf>
    <xf numFmtId="0" fontId="32" fillId="0" borderId="0" xfId="0" applyFont="1" applyAlignment="1">
      <alignment horizontal="left"/>
    </xf>
    <xf numFmtId="0" fontId="31" fillId="0" borderId="0" xfId="0" quotePrefix="1" applyFont="1" applyAlignment="1" applyProtection="1">
      <alignment horizontal="left"/>
      <protection hidden="1"/>
    </xf>
    <xf numFmtId="0" fontId="31" fillId="0" borderId="0" xfId="0" applyFont="1" applyAlignment="1">
      <alignment horizontal="left"/>
    </xf>
    <xf numFmtId="0" fontId="33" fillId="0" borderId="0" xfId="0" applyFont="1" applyAlignment="1">
      <alignment horizontal="left"/>
    </xf>
    <xf numFmtId="0" fontId="32" fillId="0" borderId="0" xfId="0" applyFont="1" applyAlignment="1" applyProtection="1">
      <alignment horizontal="centerContinuous"/>
      <protection hidden="1"/>
    </xf>
    <xf numFmtId="0" fontId="28" fillId="0" borderId="0" xfId="0" applyFont="1" applyAlignment="1" applyProtection="1">
      <alignment horizontal="left"/>
      <protection hidden="1"/>
    </xf>
    <xf numFmtId="0" fontId="29" fillId="0" borderId="39" xfId="0" applyFont="1" applyBorder="1" applyAlignment="1" applyProtection="1">
      <alignment horizontal="centerContinuous"/>
      <protection hidden="1"/>
    </xf>
    <xf numFmtId="0" fontId="34" fillId="0" borderId="39" xfId="0" applyFont="1" applyBorder="1" applyAlignment="1" applyProtection="1">
      <alignment horizontal="centerContinuous"/>
      <protection hidden="1"/>
    </xf>
    <xf numFmtId="0" fontId="34" fillId="0" borderId="39" xfId="0" applyFont="1" applyBorder="1" applyAlignment="1">
      <alignment horizontal="centerContinuous"/>
    </xf>
    <xf numFmtId="0" fontId="34" fillId="0" borderId="40" xfId="0" applyFont="1" applyBorder="1" applyAlignment="1">
      <alignment horizontal="centerContinuous"/>
    </xf>
    <xf numFmtId="0" fontId="31" fillId="0" borderId="35" xfId="0" applyFont="1" applyBorder="1" applyAlignment="1" applyProtection="1">
      <alignment horizontal="centerContinuous"/>
      <protection hidden="1"/>
    </xf>
    <xf numFmtId="0" fontId="28" fillId="0" borderId="36" xfId="0" applyFont="1" applyBorder="1" applyAlignment="1" applyProtection="1">
      <alignment horizontal="centerContinuous"/>
      <protection hidden="1"/>
    </xf>
    <xf numFmtId="0" fontId="28" fillId="0" borderId="36" xfId="0" applyFont="1" applyBorder="1" applyAlignment="1">
      <alignment horizontal="centerContinuous"/>
    </xf>
    <xf numFmtId="0" fontId="35" fillId="0" borderId="36" xfId="0" applyFont="1" applyBorder="1" applyAlignment="1" applyProtection="1">
      <alignment horizontal="centerContinuous"/>
      <protection hidden="1"/>
    </xf>
    <xf numFmtId="0" fontId="28" fillId="0" borderId="41" xfId="0" applyFont="1" applyBorder="1" applyAlignment="1" applyProtection="1">
      <alignment horizontal="centerContinuous"/>
      <protection hidden="1"/>
    </xf>
    <xf numFmtId="0" fontId="28" fillId="0" borderId="41" xfId="0" applyFont="1" applyBorder="1" applyAlignment="1">
      <alignment horizontal="centerContinuous"/>
    </xf>
    <xf numFmtId="0" fontId="36" fillId="0" borderId="37" xfId="0" applyFont="1" applyBorder="1" applyAlignment="1" applyProtection="1">
      <alignment horizontal="centerContinuous"/>
      <protection hidden="1"/>
    </xf>
    <xf numFmtId="0" fontId="35" fillId="0" borderId="35" xfId="0" applyFont="1" applyBorder="1" applyAlignment="1" applyProtection="1">
      <alignment horizontal="centerContinuous"/>
      <protection hidden="1"/>
    </xf>
    <xf numFmtId="0" fontId="28" fillId="0" borderId="37" xfId="0" applyFont="1" applyBorder="1" applyAlignment="1">
      <alignment horizontal="centerContinuous"/>
    </xf>
    <xf numFmtId="0" fontId="28" fillId="0" borderId="87" xfId="0" applyFont="1" applyBorder="1" applyAlignment="1" applyProtection="1">
      <alignment horizontal="left"/>
      <protection hidden="1"/>
    </xf>
    <xf numFmtId="0" fontId="28" fillId="0" borderId="30" xfId="0" applyFont="1" applyBorder="1" applyProtection="1">
      <protection hidden="1"/>
    </xf>
    <xf numFmtId="0" fontId="28" fillId="0" borderId="30" xfId="0" applyFont="1" applyBorder="1" applyAlignment="1">
      <alignment horizontal="left"/>
    </xf>
    <xf numFmtId="0" fontId="28" fillId="0" borderId="88" xfId="0" applyFont="1" applyBorder="1" applyAlignment="1" applyProtection="1">
      <alignment horizontal="centerContinuous"/>
      <protection hidden="1"/>
    </xf>
    <xf numFmtId="0" fontId="28" fillId="0" borderId="88" xfId="0" applyFont="1" applyBorder="1" applyAlignment="1">
      <alignment horizontal="centerContinuous"/>
    </xf>
    <xf numFmtId="0" fontId="28" fillId="0" borderId="30" xfId="0" applyFont="1" applyBorder="1" applyAlignment="1" applyProtection="1">
      <alignment horizontal="centerContinuous"/>
      <protection hidden="1"/>
    </xf>
    <xf numFmtId="0" fontId="28" fillId="0" borderId="30" xfId="0" applyFont="1" applyBorder="1" applyAlignment="1">
      <alignment horizontal="centerContinuous"/>
    </xf>
    <xf numFmtId="0" fontId="28" fillId="0" borderId="57" xfId="0" applyFont="1" applyBorder="1" applyAlignment="1">
      <alignment horizontal="centerContinuous"/>
    </xf>
    <xf numFmtId="0" fontId="28" fillId="0" borderId="87" xfId="0" applyFont="1" applyBorder="1"/>
    <xf numFmtId="0" fontId="28" fillId="0" borderId="30" xfId="0" applyFont="1" applyBorder="1"/>
    <xf numFmtId="0" fontId="28" fillId="0" borderId="57" xfId="0" applyFont="1" applyBorder="1"/>
    <xf numFmtId="0" fontId="28" fillId="0" borderId="0" xfId="0" applyFont="1" applyAlignment="1" applyProtection="1">
      <alignment horizontal="centerContinuous"/>
      <protection hidden="1"/>
    </xf>
    <xf numFmtId="0" fontId="28" fillId="0" borderId="0" xfId="0" applyFont="1" applyAlignment="1" applyProtection="1">
      <alignment horizontal="centerContinuous"/>
      <protection locked="0"/>
    </xf>
    <xf numFmtId="0" fontId="28" fillId="0" borderId="0" xfId="0" applyFont="1" applyAlignment="1" applyProtection="1">
      <alignment horizontal="left"/>
      <protection locked="0"/>
    </xf>
    <xf numFmtId="0" fontId="28" fillId="0" borderId="35" xfId="0" applyFont="1" applyBorder="1" applyProtection="1">
      <protection hidden="1"/>
    </xf>
    <xf numFmtId="0" fontId="28" fillId="0" borderId="36" xfId="0" applyFont="1" applyBorder="1" applyProtection="1">
      <protection hidden="1"/>
    </xf>
    <xf numFmtId="0" fontId="28" fillId="0" borderId="36" xfId="0" applyFont="1" applyBorder="1" applyProtection="1">
      <protection locked="0"/>
    </xf>
    <xf numFmtId="0" fontId="28" fillId="0" borderId="36" xfId="0" applyFont="1" applyBorder="1" applyAlignment="1">
      <alignment horizontal="left"/>
    </xf>
    <xf numFmtId="0" fontId="28" fillId="0" borderId="37" xfId="0" applyFont="1" applyBorder="1" applyAlignment="1">
      <alignment horizontal="left"/>
    </xf>
    <xf numFmtId="0" fontId="28" fillId="0" borderId="0" xfId="0" applyFont="1" applyAlignment="1">
      <alignment horizontal="centerContinuous"/>
    </xf>
    <xf numFmtId="0" fontId="28" fillId="0" borderId="87" xfId="0" applyFont="1" applyBorder="1" applyProtection="1">
      <protection hidden="1"/>
    </xf>
    <xf numFmtId="0" fontId="28" fillId="0" borderId="30" xfId="0" applyFont="1" applyBorder="1" applyProtection="1">
      <protection locked="0"/>
    </xf>
    <xf numFmtId="0" fontId="28" fillId="0" borderId="57" xfId="0" applyFont="1" applyBorder="1" applyAlignment="1">
      <alignment horizontal="left"/>
    </xf>
    <xf numFmtId="0" fontId="33" fillId="0" borderId="0" xfId="0" applyFont="1" applyAlignment="1" applyProtection="1">
      <alignment horizontal="centerContinuous"/>
      <protection locked="0"/>
    </xf>
    <xf numFmtId="0" fontId="0" fillId="0" borderId="0" xfId="0" applyAlignment="1">
      <alignment vertical="center"/>
    </xf>
    <xf numFmtId="0" fontId="29" fillId="0" borderId="31" xfId="0" applyFont="1" applyBorder="1" applyAlignment="1" applyProtection="1">
      <alignment horizontal="centerContinuous"/>
      <protection hidden="1"/>
    </xf>
    <xf numFmtId="0" fontId="29" fillId="0" borderId="32" xfId="0" applyFont="1" applyBorder="1" applyAlignment="1" applyProtection="1">
      <alignment horizontal="centerContinuous"/>
      <protection hidden="1"/>
    </xf>
    <xf numFmtId="0" fontId="34" fillId="0" borderId="32" xfId="0" applyFont="1" applyBorder="1" applyAlignment="1">
      <alignment horizontal="centerContinuous"/>
    </xf>
    <xf numFmtId="0" fontId="34" fillId="0" borderId="33" xfId="0" applyFont="1" applyBorder="1" applyAlignment="1">
      <alignment horizontal="centerContinuous"/>
    </xf>
    <xf numFmtId="0" fontId="34" fillId="0" borderId="0" xfId="0" applyFont="1" applyAlignment="1">
      <alignment horizontal="left"/>
    </xf>
    <xf numFmtId="0" fontId="28" fillId="0" borderId="0" xfId="0" applyFont="1"/>
    <xf numFmtId="0" fontId="28" fillId="0" borderId="7" xfId="0" applyFont="1" applyBorder="1" applyAlignment="1">
      <alignment horizontal="left"/>
    </xf>
    <xf numFmtId="0" fontId="28" fillId="0" borderId="0" xfId="0" applyFont="1" applyAlignment="1">
      <alignment vertical="center"/>
    </xf>
    <xf numFmtId="0" fontId="31" fillId="0" borderId="0" xfId="0" applyFont="1" applyAlignment="1">
      <alignment horizontal="center" vertical="center"/>
    </xf>
    <xf numFmtId="0" fontId="43" fillId="0" borderId="90" xfId="0" applyFont="1" applyBorder="1" applyAlignment="1">
      <alignment horizontal="center" vertical="center" wrapText="1"/>
    </xf>
    <xf numFmtId="0" fontId="43" fillId="0" borderId="64" xfId="0" applyFont="1" applyBorder="1" applyAlignment="1">
      <alignment horizontal="center" vertical="center" wrapText="1"/>
    </xf>
    <xf numFmtId="0" fontId="44" fillId="10" borderId="0" xfId="0" applyFont="1" applyFill="1" applyAlignment="1">
      <alignment horizontal="left" vertical="center"/>
    </xf>
    <xf numFmtId="0" fontId="45" fillId="10" borderId="47" xfId="0" applyFont="1" applyFill="1" applyBorder="1" applyAlignment="1">
      <alignment vertical="center" wrapText="1"/>
    </xf>
    <xf numFmtId="0" fontId="46" fillId="11" borderId="90" xfId="0" applyFont="1" applyFill="1" applyBorder="1" applyAlignment="1" applyProtection="1">
      <alignment vertical="center" wrapText="1"/>
      <protection locked="0"/>
    </xf>
    <xf numFmtId="0" fontId="47" fillId="0" borderId="0" xfId="0" applyFont="1" applyAlignment="1">
      <alignment vertical="center"/>
    </xf>
    <xf numFmtId="0" fontId="45" fillId="10" borderId="94" xfId="0" applyFont="1" applyFill="1" applyBorder="1" applyAlignment="1">
      <alignment vertical="center" wrapText="1"/>
    </xf>
    <xf numFmtId="0" fontId="39" fillId="0" borderId="47" xfId="0" applyFont="1" applyBorder="1" applyAlignment="1">
      <alignment horizontal="justify" vertical="center" wrapText="1"/>
    </xf>
    <xf numFmtId="0" fontId="39" fillId="11" borderId="33" xfId="0" applyFont="1" applyFill="1" applyBorder="1" applyAlignment="1">
      <alignment vertical="center" wrapText="1"/>
    </xf>
    <xf numFmtId="0" fontId="39" fillId="0" borderId="94" xfId="0" applyFont="1" applyBorder="1" applyAlignment="1">
      <alignment vertical="center" wrapText="1"/>
    </xf>
    <xf numFmtId="0" fontId="39" fillId="11" borderId="90" xfId="0" applyFont="1" applyFill="1" applyBorder="1" applyAlignment="1">
      <alignment vertical="center" wrapText="1"/>
    </xf>
    <xf numFmtId="0" fontId="39" fillId="0" borderId="0" xfId="0" applyFont="1" applyAlignment="1">
      <alignment horizontal="justify" vertical="center"/>
    </xf>
    <xf numFmtId="0" fontId="48" fillId="10" borderId="94" xfId="0" applyFont="1" applyFill="1" applyBorder="1" applyAlignment="1">
      <alignment horizontal="center" vertical="center" wrapText="1"/>
    </xf>
    <xf numFmtId="0" fontId="45" fillId="10" borderId="94" xfId="0" applyFont="1" applyFill="1" applyBorder="1" applyAlignment="1">
      <alignment horizontal="center" vertical="center" wrapText="1"/>
    </xf>
    <xf numFmtId="0" fontId="49" fillId="0" borderId="0" xfId="0" applyFont="1" applyAlignment="1">
      <alignment vertical="center" wrapText="1"/>
    </xf>
    <xf numFmtId="0" fontId="39" fillId="0" borderId="0" xfId="0" applyFont="1" applyAlignment="1">
      <alignment vertical="center"/>
    </xf>
    <xf numFmtId="0" fontId="39" fillId="0" borderId="0" xfId="0" applyFont="1" applyAlignment="1">
      <alignment vertical="center" wrapText="1"/>
    </xf>
    <xf numFmtId="0" fontId="38" fillId="0" borderId="0" xfId="0" applyFont="1" applyAlignment="1">
      <alignment vertical="center"/>
    </xf>
    <xf numFmtId="0" fontId="39" fillId="0" borderId="0" xfId="0" applyFont="1" applyAlignment="1" applyProtection="1">
      <alignment vertical="center"/>
      <protection locked="0"/>
    </xf>
    <xf numFmtId="0" fontId="39" fillId="0" borderId="0" xfId="0" applyFont="1" applyAlignment="1">
      <alignment horizontal="left" vertical="center"/>
    </xf>
    <xf numFmtId="0" fontId="40" fillId="0" borderId="0" xfId="0" applyFont="1" applyAlignment="1">
      <alignment vertical="center" wrapText="1"/>
    </xf>
    <xf numFmtId="0" fontId="40" fillId="0" borderId="0" xfId="0" applyFont="1" applyAlignment="1">
      <alignment wrapText="1"/>
    </xf>
    <xf numFmtId="0" fontId="7" fillId="0" borderId="95" xfId="0" applyFont="1" applyBorder="1" applyAlignment="1">
      <alignment horizontal="center"/>
    </xf>
    <xf numFmtId="0" fontId="0" fillId="0" borderId="96" xfId="0" applyBorder="1" applyAlignment="1">
      <alignment horizontal="center"/>
    </xf>
    <xf numFmtId="0" fontId="7" fillId="4" borderId="96" xfId="0" applyFont="1" applyFill="1" applyBorder="1" applyAlignment="1">
      <alignment horizontal="center"/>
    </xf>
    <xf numFmtId="0" fontId="0" fillId="4" borderId="96" xfId="0" applyFill="1" applyBorder="1" applyAlignment="1">
      <alignment horizontal="center"/>
    </xf>
    <xf numFmtId="0" fontId="7" fillId="0" borderId="96" xfId="0" applyFont="1" applyBorder="1" applyAlignment="1">
      <alignment horizontal="center"/>
    </xf>
    <xf numFmtId="0" fontId="0" fillId="4" borderId="97" xfId="0" applyFill="1" applyBorder="1" applyAlignment="1">
      <alignment horizontal="center"/>
    </xf>
    <xf numFmtId="0" fontId="7" fillId="3" borderId="12" xfId="0" applyFont="1" applyFill="1" applyBorder="1" applyAlignment="1">
      <alignment horizontal="center" vertical="center"/>
    </xf>
    <xf numFmtId="0" fontId="7" fillId="3" borderId="13" xfId="0" applyFont="1" applyFill="1" applyBorder="1" applyAlignment="1">
      <alignment horizontal="center" vertical="center"/>
    </xf>
    <xf numFmtId="0" fontId="7" fillId="3" borderId="14" xfId="0" applyFont="1" applyFill="1" applyBorder="1" applyAlignment="1">
      <alignment horizontal="center" vertical="center"/>
    </xf>
    <xf numFmtId="0" fontId="50" fillId="0" borderId="52" xfId="0" applyFont="1" applyBorder="1" applyAlignment="1">
      <alignment horizontal="center" vertical="center"/>
    </xf>
    <xf numFmtId="0" fontId="7" fillId="0" borderId="0" xfId="0" applyFont="1"/>
    <xf numFmtId="0" fontId="8" fillId="0" borderId="1" xfId="0" applyFont="1" applyBorder="1" applyAlignment="1">
      <alignment textRotation="90"/>
    </xf>
    <xf numFmtId="0" fontId="8" fillId="0" borderId="2" xfId="0" applyFont="1" applyBorder="1" applyAlignment="1">
      <alignment textRotation="90"/>
    </xf>
    <xf numFmtId="0" fontId="8" fillId="0" borderId="2" xfId="0" applyFont="1" applyBorder="1" applyAlignment="1">
      <alignment horizontal="center" textRotation="90"/>
    </xf>
    <xf numFmtId="0" fontId="8" fillId="0" borderId="3" xfId="0" applyFont="1" applyBorder="1" applyAlignment="1">
      <alignment textRotation="90"/>
    </xf>
    <xf numFmtId="0" fontId="50" fillId="0" borderId="100" xfId="0" applyFont="1" applyBorder="1" applyAlignment="1">
      <alignment horizontal="center" vertical="center"/>
    </xf>
    <xf numFmtId="0" fontId="0" fillId="0" borderId="103" xfId="0" applyBorder="1" applyAlignment="1">
      <alignment horizontal="center"/>
    </xf>
    <xf numFmtId="0" fontId="0" fillId="0" borderId="104" xfId="0" applyBorder="1" applyAlignment="1">
      <alignment horizontal="center"/>
    </xf>
    <xf numFmtId="0" fontId="0" fillId="0" borderId="105" xfId="0" applyBorder="1" applyAlignment="1">
      <alignment horizontal="center"/>
    </xf>
    <xf numFmtId="0" fontId="0" fillId="0" borderId="106" xfId="0" applyBorder="1" applyAlignment="1">
      <alignment horizontal="center"/>
    </xf>
    <xf numFmtId="0" fontId="0" fillId="0" borderId="107" xfId="0" applyBorder="1" applyAlignment="1">
      <alignment horizontal="center"/>
    </xf>
    <xf numFmtId="0" fontId="0" fillId="0" borderId="108" xfId="0" applyBorder="1" applyAlignment="1">
      <alignment horizontal="center"/>
    </xf>
    <xf numFmtId="0" fontId="0" fillId="0" borderId="109" xfId="0" applyBorder="1" applyAlignment="1">
      <alignment horizontal="center"/>
    </xf>
    <xf numFmtId="0" fontId="0" fillId="0" borderId="85" xfId="0" applyBorder="1" applyAlignment="1">
      <alignment horizontal="center"/>
    </xf>
    <xf numFmtId="0" fontId="0" fillId="0" borderId="101" xfId="0" applyBorder="1" applyAlignment="1">
      <alignment horizontal="center"/>
    </xf>
    <xf numFmtId="0" fontId="36" fillId="0" borderId="0" xfId="0" applyFont="1" applyAlignment="1" applyProtection="1">
      <alignment horizontal="left"/>
      <protection hidden="1"/>
    </xf>
    <xf numFmtId="0" fontId="36" fillId="0" borderId="0" xfId="0" applyFont="1" applyAlignment="1" applyProtection="1">
      <alignment horizontal="center"/>
      <protection hidden="1"/>
    </xf>
    <xf numFmtId="0" fontId="36" fillId="0" borderId="0" xfId="0" applyFont="1" applyAlignment="1" applyProtection="1">
      <alignment wrapText="1"/>
      <protection hidden="1"/>
    </xf>
    <xf numFmtId="0" fontId="52" fillId="0" borderId="0" xfId="0" applyFont="1" applyAlignment="1" applyProtection="1">
      <alignment horizontal="centerContinuous" wrapText="1"/>
      <protection hidden="1"/>
    </xf>
    <xf numFmtId="0" fontId="33" fillId="0" borderId="0" xfId="0" applyFont="1" applyAlignment="1" applyProtection="1">
      <alignment horizontal="centerContinuous"/>
      <protection hidden="1"/>
    </xf>
    <xf numFmtId="0" fontId="33" fillId="0" borderId="0" xfId="0" applyFont="1" applyAlignment="1" applyProtection="1">
      <alignment horizontal="center"/>
      <protection hidden="1"/>
    </xf>
    <xf numFmtId="0" fontId="33" fillId="0" borderId="0" xfId="0" applyFont="1" applyAlignment="1" applyProtection="1">
      <alignment horizontal="left"/>
      <protection hidden="1"/>
    </xf>
    <xf numFmtId="0" fontId="36" fillId="0" borderId="0" xfId="0" quotePrefix="1" applyFont="1" applyAlignment="1" applyProtection="1">
      <alignment horizontal="left"/>
      <protection hidden="1"/>
    </xf>
    <xf numFmtId="0" fontId="52" fillId="0" borderId="0" xfId="0" applyFont="1" applyAlignment="1" applyProtection="1">
      <alignment horizontal="center" wrapText="1"/>
      <protection hidden="1"/>
    </xf>
    <xf numFmtId="0" fontId="28" fillId="0" borderId="0" xfId="0" applyFont="1" applyProtection="1">
      <protection hidden="1"/>
    </xf>
    <xf numFmtId="0" fontId="34" fillId="0" borderId="0" xfId="0" applyFont="1" applyAlignment="1" applyProtection="1">
      <alignment horizontal="centerContinuous"/>
      <protection hidden="1"/>
    </xf>
    <xf numFmtId="0" fontId="36" fillId="0" borderId="0" xfId="0" applyFont="1" applyProtection="1">
      <protection hidden="1"/>
    </xf>
    <xf numFmtId="0" fontId="36" fillId="0" borderId="0" xfId="0" applyFont="1" applyAlignment="1" applyProtection="1">
      <alignment horizontal="centerContinuous"/>
      <protection hidden="1"/>
    </xf>
    <xf numFmtId="0" fontId="52" fillId="0" borderId="0" xfId="0" applyFont="1" applyAlignment="1" applyProtection="1">
      <alignment horizontal="center"/>
      <protection hidden="1"/>
    </xf>
    <xf numFmtId="0" fontId="53" fillId="0" borderId="0" xfId="0" applyFont="1" applyProtection="1">
      <protection hidden="1"/>
    </xf>
    <xf numFmtId="0" fontId="7" fillId="0" borderId="114" xfId="0" applyFont="1" applyBorder="1" applyAlignment="1">
      <alignment horizontal="center" vertical="center"/>
    </xf>
    <xf numFmtId="9" fontId="7" fillId="0" borderId="110" xfId="2" applyFont="1" applyBorder="1" applyAlignment="1">
      <alignment horizontal="center" vertical="center"/>
    </xf>
    <xf numFmtId="0" fontId="25" fillId="0" borderId="61" xfId="0" applyFont="1" applyBorder="1" applyAlignment="1" applyProtection="1">
      <alignment horizontal="center" vertical="center" wrapText="1"/>
      <protection hidden="1"/>
    </xf>
    <xf numFmtId="0" fontId="18" fillId="0" borderId="47" xfId="0" applyFont="1" applyBorder="1" applyAlignment="1" applyProtection="1">
      <alignment horizontal="center" vertical="center" wrapText="1"/>
      <protection hidden="1"/>
    </xf>
    <xf numFmtId="0" fontId="20" fillId="0" borderId="47" xfId="0" applyFont="1" applyBorder="1" applyAlignment="1" applyProtection="1">
      <alignment horizontal="center" vertical="center" wrapText="1"/>
      <protection hidden="1"/>
    </xf>
    <xf numFmtId="1" fontId="23" fillId="0" borderId="61" xfId="0" applyNumberFormat="1" applyFont="1" applyBorder="1" applyAlignment="1" applyProtection="1">
      <alignment horizontal="center" vertical="center"/>
      <protection hidden="1"/>
    </xf>
    <xf numFmtId="0" fontId="23" fillId="0" borderId="61" xfId="0" applyFont="1" applyBorder="1" applyAlignment="1" applyProtection="1">
      <alignment horizontal="center" vertical="center"/>
      <protection hidden="1"/>
    </xf>
    <xf numFmtId="0" fontId="19" fillId="0" borderId="115" xfId="0" applyFont="1" applyBorder="1" applyAlignment="1" applyProtection="1">
      <alignment vertical="center"/>
      <protection hidden="1"/>
    </xf>
    <xf numFmtId="0" fontId="19" fillId="0" borderId="42" xfId="0" applyFont="1" applyBorder="1" applyAlignment="1" applyProtection="1">
      <alignment vertical="center"/>
      <protection hidden="1"/>
    </xf>
    <xf numFmtId="0" fontId="19" fillId="0" borderId="90" xfId="0" applyFont="1" applyBorder="1" applyAlignment="1" applyProtection="1">
      <alignment vertical="center"/>
      <protection hidden="1"/>
    </xf>
    <xf numFmtId="0" fontId="18" fillId="0" borderId="31" xfId="0" applyFont="1" applyBorder="1" applyProtection="1">
      <protection hidden="1"/>
    </xf>
    <xf numFmtId="0" fontId="18" fillId="0" borderId="32" xfId="0" applyFont="1" applyBorder="1" applyProtection="1">
      <protection hidden="1"/>
    </xf>
    <xf numFmtId="0" fontId="18" fillId="0" borderId="52" xfId="0" applyFont="1" applyBorder="1" applyProtection="1">
      <protection hidden="1"/>
    </xf>
    <xf numFmtId="164" fontId="7" fillId="0" borderId="113" xfId="2" applyNumberFormat="1" applyFont="1" applyBorder="1" applyAlignment="1">
      <alignment horizontal="center" vertical="center"/>
    </xf>
    <xf numFmtId="0" fontId="10" fillId="0" borderId="0" xfId="0" applyFont="1" applyAlignment="1">
      <alignment horizontal="left" indent="1"/>
    </xf>
    <xf numFmtId="0" fontId="9" fillId="0" borderId="0" xfId="0" applyFont="1" applyAlignment="1">
      <alignment horizontal="center" vertical="center"/>
    </xf>
    <xf numFmtId="0" fontId="0" fillId="0" borderId="0" xfId="0" applyAlignment="1">
      <alignment horizontal="left" indent="1"/>
    </xf>
    <xf numFmtId="0" fontId="11" fillId="0" borderId="0" xfId="0" applyFont="1" applyAlignment="1">
      <alignment horizontal="left" indent="1"/>
    </xf>
    <xf numFmtId="0" fontId="10" fillId="0" borderId="0" xfId="0" applyFont="1" applyAlignment="1">
      <alignment horizontal="left" wrapText="1" indent="1"/>
    </xf>
    <xf numFmtId="0" fontId="10" fillId="0" borderId="0" xfId="0" applyFont="1" applyAlignment="1">
      <alignment horizontal="center"/>
    </xf>
    <xf numFmtId="0" fontId="7" fillId="13" borderId="112" xfId="0" applyFont="1" applyFill="1" applyBorder="1" applyAlignment="1">
      <alignment horizontal="center" vertical="center"/>
    </xf>
    <xf numFmtId="0" fontId="7" fillId="13" borderId="111" xfId="0" applyFont="1" applyFill="1" applyBorder="1" applyAlignment="1">
      <alignment horizontal="center" vertical="center"/>
    </xf>
    <xf numFmtId="0" fontId="7" fillId="13" borderId="113" xfId="0" applyFont="1" applyFill="1" applyBorder="1" applyAlignment="1">
      <alignment horizontal="center" vertical="center"/>
    </xf>
    <xf numFmtId="0" fontId="2" fillId="2" borderId="0" xfId="0" applyFont="1" applyFill="1" applyAlignment="1">
      <alignment horizontal="center"/>
    </xf>
    <xf numFmtId="0" fontId="2" fillId="2" borderId="0" xfId="0" applyFont="1" applyFill="1"/>
    <xf numFmtId="0" fontId="1" fillId="2" borderId="0" xfId="0" applyFont="1" applyFill="1" applyAlignment="1">
      <alignment horizontal="center"/>
    </xf>
    <xf numFmtId="0" fontId="1" fillId="2" borderId="0" xfId="0" applyFont="1" applyFill="1"/>
    <xf numFmtId="0" fontId="3" fillId="2" borderId="0" xfId="0" applyFont="1" applyFill="1" applyAlignment="1">
      <alignment horizontal="center"/>
    </xf>
    <xf numFmtId="0" fontId="3" fillId="2" borderId="0" xfId="0" applyFont="1" applyFill="1"/>
    <xf numFmtId="0" fontId="3" fillId="2" borderId="0" xfId="0" applyFont="1" applyFill="1" applyAlignment="1">
      <alignment vertical="center"/>
    </xf>
    <xf numFmtId="0" fontId="4" fillId="0" borderId="1" xfId="0" applyFont="1" applyBorder="1" applyAlignment="1">
      <alignment vertical="center"/>
    </xf>
    <xf numFmtId="0" fontId="4" fillId="0" borderId="2" xfId="0" applyFont="1" applyBorder="1" applyAlignment="1">
      <alignment vertical="center"/>
    </xf>
    <xf numFmtId="0" fontId="4" fillId="0" borderId="3" xfId="0" applyFont="1" applyBorder="1" applyAlignment="1">
      <alignment vertical="center"/>
    </xf>
    <xf numFmtId="0" fontId="4" fillId="0" borderId="4" xfId="0" applyFont="1" applyBorder="1" applyAlignment="1">
      <alignment vertical="center"/>
    </xf>
    <xf numFmtId="0" fontId="4" fillId="0" borderId="6" xfId="0" applyFont="1" applyBorder="1" applyAlignment="1">
      <alignment vertical="center"/>
    </xf>
    <xf numFmtId="0" fontId="4" fillId="0" borderId="8" xfId="0" applyFont="1" applyBorder="1" applyAlignment="1">
      <alignment vertical="center"/>
    </xf>
    <xf numFmtId="0" fontId="4" fillId="0" borderId="5" xfId="0" applyFont="1" applyBorder="1" applyAlignment="1">
      <alignment vertical="center"/>
    </xf>
    <xf numFmtId="0" fontId="4" fillId="0" borderId="7" xfId="0" applyFont="1" applyBorder="1" applyAlignment="1">
      <alignment vertical="center"/>
    </xf>
    <xf numFmtId="0" fontId="4" fillId="0" borderId="9" xfId="0" applyFont="1" applyBorder="1" applyAlignment="1">
      <alignment vertical="center"/>
    </xf>
    <xf numFmtId="0" fontId="7" fillId="4" borderId="4" xfId="0" applyFont="1" applyFill="1" applyBorder="1" applyAlignment="1">
      <alignment vertical="center"/>
    </xf>
    <xf numFmtId="0" fontId="0" fillId="4" borderId="6" xfId="0" applyFill="1" applyBorder="1" applyAlignment="1">
      <alignment vertical="center"/>
    </xf>
    <xf numFmtId="0" fontId="0" fillId="4" borderId="8" xfId="0" applyFill="1" applyBorder="1" applyAlignment="1">
      <alignment vertical="center"/>
    </xf>
    <xf numFmtId="0" fontId="0" fillId="4" borderId="5" xfId="0" applyFill="1" applyBorder="1" applyAlignment="1">
      <alignment vertical="center"/>
    </xf>
    <xf numFmtId="0" fontId="0" fillId="4" borderId="7" xfId="0" applyFill="1" applyBorder="1" applyAlignment="1">
      <alignment vertical="center"/>
    </xf>
    <xf numFmtId="0" fontId="0" fillId="4" borderId="9" xfId="0" applyFill="1" applyBorder="1" applyAlignment="1">
      <alignment vertical="center"/>
    </xf>
    <xf numFmtId="0" fontId="1" fillId="2" borderId="12" xfId="0" applyFont="1" applyFill="1" applyBorder="1" applyAlignment="1">
      <alignment horizontal="center" vertical="center"/>
    </xf>
    <xf numFmtId="0" fontId="1" fillId="2" borderId="14" xfId="0" applyFont="1" applyFill="1" applyBorder="1" applyAlignment="1">
      <alignment horizontal="center" vertical="center"/>
    </xf>
    <xf numFmtId="0" fontId="0" fillId="0" borderId="0" xfId="0"/>
    <xf numFmtId="0" fontId="0" fillId="0" borderId="7" xfId="0" applyBorder="1" applyAlignment="1">
      <alignment horizontal="left"/>
    </xf>
    <xf numFmtId="0" fontId="0" fillId="0" borderId="7" xfId="0" applyBorder="1" applyAlignment="1">
      <alignment horizontal="left" indent="1"/>
    </xf>
    <xf numFmtId="0" fontId="0" fillId="3" borderId="0" xfId="0" applyFill="1" applyAlignment="1">
      <alignment horizontal="center"/>
    </xf>
    <xf numFmtId="0" fontId="0" fillId="0" borderId="0" xfId="0" applyAlignment="1">
      <alignment horizontal="center"/>
    </xf>
    <xf numFmtId="0" fontId="0" fillId="0" borderId="11" xfId="0" applyBorder="1" applyAlignment="1">
      <alignment horizontal="center"/>
    </xf>
    <xf numFmtId="0" fontId="6" fillId="2" borderId="10" xfId="0" applyFont="1" applyFill="1" applyBorder="1"/>
    <xf numFmtId="0" fontId="5" fillId="0" borderId="5" xfId="0" applyFont="1" applyBorder="1"/>
    <xf numFmtId="0" fontId="0" fillId="0" borderId="7" xfId="0" applyBorder="1"/>
    <xf numFmtId="0" fontId="0" fillId="0" borderId="7" xfId="0" applyBorder="1" applyAlignment="1">
      <alignment horizontal="center"/>
    </xf>
    <xf numFmtId="0" fontId="5" fillId="0" borderId="101" xfId="0" applyFont="1" applyBorder="1" applyAlignment="1">
      <alignment horizontal="left" indent="1"/>
    </xf>
    <xf numFmtId="0" fontId="0" fillId="0" borderId="102" xfId="0" applyBorder="1" applyAlignment="1">
      <alignment horizontal="left" indent="1"/>
    </xf>
    <xf numFmtId="0" fontId="8" fillId="0" borderId="102" xfId="0" applyFont="1" applyBorder="1" applyAlignment="1">
      <alignment horizontal="left" indent="1"/>
    </xf>
    <xf numFmtId="0" fontId="0" fillId="0" borderId="1" xfId="0" applyBorder="1"/>
    <xf numFmtId="0" fontId="0" fillId="0" borderId="2" xfId="0" applyBorder="1"/>
    <xf numFmtId="0" fontId="0" fillId="0" borderId="3" xfId="0" applyBorder="1"/>
    <xf numFmtId="0" fontId="5" fillId="0" borderId="7" xfId="0" applyFont="1" applyBorder="1"/>
    <xf numFmtId="0" fontId="0" fillId="0" borderId="14" xfId="0" applyBorder="1" applyAlignment="1">
      <alignment horizontal="center"/>
    </xf>
    <xf numFmtId="0" fontId="5" fillId="0" borderId="0" xfId="0" applyFont="1"/>
    <xf numFmtId="0" fontId="0" fillId="0" borderId="10" xfId="0" applyBorder="1"/>
    <xf numFmtId="0" fontId="0" fillId="0" borderId="11" xfId="0" applyBorder="1"/>
    <xf numFmtId="0" fontId="0" fillId="0" borderId="0" xfId="0" applyAlignment="1">
      <alignment horizontal="left"/>
    </xf>
    <xf numFmtId="0" fontId="2" fillId="2" borderId="4" xfId="0" applyFont="1" applyFill="1" applyBorder="1" applyAlignment="1">
      <alignment horizontal="center" vertical="center"/>
    </xf>
    <xf numFmtId="0" fontId="0" fillId="0" borderId="6" xfId="0" applyBorder="1"/>
    <xf numFmtId="0" fontId="0" fillId="0" borderId="6" xfId="0" applyBorder="1" applyAlignment="1">
      <alignment horizontal="center"/>
    </xf>
    <xf numFmtId="0" fontId="0" fillId="0" borderId="8" xfId="0" applyBorder="1" applyAlignment="1">
      <alignment horizontal="center"/>
    </xf>
    <xf numFmtId="0" fontId="5" fillId="0" borderId="10" xfId="0" applyFont="1" applyBorder="1"/>
    <xf numFmtId="0" fontId="0" fillId="0" borderId="5" xfId="0" applyBorder="1"/>
    <xf numFmtId="0" fontId="0" fillId="0" borderId="9" xfId="0" applyBorder="1"/>
    <xf numFmtId="0" fontId="6" fillId="2" borderId="4" xfId="0" applyFont="1" applyFill="1" applyBorder="1" applyAlignment="1">
      <alignment vertical="center"/>
    </xf>
    <xf numFmtId="0" fontId="1" fillId="2" borderId="6" xfId="0" applyFont="1" applyFill="1" applyBorder="1"/>
    <xf numFmtId="0" fontId="1" fillId="2" borderId="8" xfId="0" applyFont="1" applyFill="1" applyBorder="1"/>
    <xf numFmtId="0" fontId="1" fillId="2" borderId="5" xfId="0" applyFont="1" applyFill="1" applyBorder="1"/>
    <xf numFmtId="0" fontId="1" fillId="2" borderId="7" xfId="0" applyFont="1" applyFill="1" applyBorder="1"/>
    <xf numFmtId="0" fontId="1" fillId="2" borderId="9" xfId="0" applyFont="1" applyFill="1" applyBorder="1"/>
    <xf numFmtId="0" fontId="5" fillId="0" borderId="10" xfId="0" applyFont="1" applyBorder="1" applyAlignment="1">
      <alignment horizontal="left" indent="1"/>
    </xf>
    <xf numFmtId="0" fontId="5" fillId="0" borderId="0" xfId="0" applyFont="1" applyAlignment="1">
      <alignment horizontal="left" indent="1"/>
    </xf>
    <xf numFmtId="0" fontId="0" fillId="0" borderId="36" xfId="0" applyBorder="1" applyAlignment="1">
      <alignment horizontal="left"/>
    </xf>
    <xf numFmtId="0" fontId="0" fillId="0" borderId="36" xfId="0" applyBorder="1" applyAlignment="1">
      <alignment horizontal="left" indent="1"/>
    </xf>
    <xf numFmtId="0" fontId="1" fillId="2" borderId="1" xfId="0" applyFont="1" applyFill="1" applyBorder="1" applyAlignment="1">
      <alignment horizontal="center" vertical="center"/>
    </xf>
    <xf numFmtId="0" fontId="1" fillId="2" borderId="3" xfId="0" applyFont="1" applyFill="1" applyBorder="1" applyAlignment="1">
      <alignment horizontal="center" vertical="center"/>
    </xf>
    <xf numFmtId="0" fontId="6" fillId="2" borderId="12" xfId="0" applyFont="1" applyFill="1" applyBorder="1" applyAlignment="1">
      <alignment horizontal="center" vertical="center"/>
    </xf>
    <xf numFmtId="0" fontId="6" fillId="2" borderId="13" xfId="0" applyFont="1" applyFill="1" applyBorder="1" applyAlignment="1">
      <alignment horizontal="center" vertical="center"/>
    </xf>
    <xf numFmtId="0" fontId="6" fillId="2" borderId="14" xfId="0" applyFont="1" applyFill="1" applyBorder="1" applyAlignment="1">
      <alignment horizontal="center" vertical="center"/>
    </xf>
    <xf numFmtId="0" fontId="2" fillId="2" borderId="6" xfId="0" applyFont="1" applyFill="1" applyBorder="1" applyAlignment="1">
      <alignment horizontal="center" vertical="center"/>
    </xf>
    <xf numFmtId="0" fontId="2" fillId="2" borderId="8" xfId="0" applyFont="1" applyFill="1" applyBorder="1" applyAlignment="1">
      <alignment horizontal="center" vertical="center"/>
    </xf>
    <xf numFmtId="0" fontId="2" fillId="2" borderId="10" xfId="0" applyFont="1" applyFill="1" applyBorder="1" applyAlignment="1">
      <alignment horizontal="center" vertical="center"/>
    </xf>
    <xf numFmtId="0" fontId="2" fillId="2" borderId="0" xfId="0" applyFont="1" applyFill="1" applyAlignment="1">
      <alignment horizontal="center" vertical="center"/>
    </xf>
    <xf numFmtId="0" fontId="2" fillId="2" borderId="11" xfId="0" applyFont="1" applyFill="1" applyBorder="1" applyAlignment="1">
      <alignment horizontal="center" vertical="center"/>
    </xf>
    <xf numFmtId="0" fontId="2" fillId="2" borderId="5" xfId="0" applyFont="1" applyFill="1" applyBorder="1" applyAlignment="1">
      <alignment horizontal="center" vertical="center"/>
    </xf>
    <xf numFmtId="0" fontId="2" fillId="2" borderId="7" xfId="0" applyFont="1" applyFill="1" applyBorder="1" applyAlignment="1">
      <alignment horizontal="center" vertical="center"/>
    </xf>
    <xf numFmtId="0" fontId="2" fillId="2" borderId="9" xfId="0" applyFont="1" applyFill="1" applyBorder="1" applyAlignment="1">
      <alignment horizontal="center" vertical="center"/>
    </xf>
    <xf numFmtId="0" fontId="13" fillId="0" borderId="31" xfId="0" applyFont="1" applyBorder="1" applyAlignment="1" applyProtection="1">
      <alignment horizontal="left" wrapText="1"/>
      <protection hidden="1"/>
    </xf>
    <xf numFmtId="0" fontId="13" fillId="0" borderId="32" xfId="0" applyFont="1" applyBorder="1" applyAlignment="1" applyProtection="1">
      <alignment horizontal="left" wrapText="1"/>
      <protection hidden="1"/>
    </xf>
    <xf numFmtId="0" fontId="13" fillId="0" borderId="33" xfId="0" applyFont="1" applyBorder="1" applyAlignment="1" applyProtection="1">
      <alignment horizontal="left" wrapText="1"/>
      <protection hidden="1"/>
    </xf>
    <xf numFmtId="0" fontId="12" fillId="8" borderId="0" xfId="0" applyFont="1" applyFill="1" applyAlignment="1" applyProtection="1">
      <alignment horizontal="left" vertical="center" indent="4"/>
      <protection hidden="1"/>
    </xf>
    <xf numFmtId="0" fontId="12" fillId="8" borderId="55" xfId="0" applyFont="1" applyFill="1" applyBorder="1" applyAlignment="1" applyProtection="1">
      <alignment horizontal="left" vertical="center" indent="4"/>
      <protection hidden="1"/>
    </xf>
    <xf numFmtId="0" fontId="17" fillId="0" borderId="35" xfId="0" applyFont="1" applyBorder="1" applyAlignment="1" applyProtection="1">
      <alignment horizontal="left" vertical="center"/>
      <protection hidden="1"/>
    </xf>
    <xf numFmtId="0" fontId="17" fillId="0" borderId="36" xfId="0" applyFont="1" applyBorder="1" applyAlignment="1" applyProtection="1">
      <alignment horizontal="left" vertical="center"/>
      <protection hidden="1"/>
    </xf>
    <xf numFmtId="0" fontId="17" fillId="0" borderId="37" xfId="0" applyFont="1" applyBorder="1" applyAlignment="1" applyProtection="1">
      <alignment horizontal="left" vertical="center"/>
      <protection hidden="1"/>
    </xf>
    <xf numFmtId="0" fontId="17" fillId="0" borderId="38" xfId="0" applyFont="1" applyBorder="1" applyAlignment="1" applyProtection="1">
      <alignment horizontal="left" vertical="center"/>
      <protection hidden="1"/>
    </xf>
    <xf numFmtId="0" fontId="17" fillId="0" borderId="39" xfId="0" applyFont="1" applyBorder="1" applyAlignment="1" applyProtection="1">
      <alignment horizontal="left" vertical="center"/>
      <protection hidden="1"/>
    </xf>
    <xf numFmtId="0" fontId="17" fillId="0" borderId="40" xfId="0" applyFont="1" applyBorder="1" applyAlignment="1" applyProtection="1">
      <alignment horizontal="left" vertical="center"/>
      <protection hidden="1"/>
    </xf>
    <xf numFmtId="0" fontId="18" fillId="8" borderId="56" xfId="0" applyFont="1" applyFill="1" applyBorder="1" applyAlignment="1" applyProtection="1">
      <alignment horizontal="center" vertical="center"/>
      <protection hidden="1"/>
    </xf>
    <xf numFmtId="0" fontId="18" fillId="8" borderId="0" xfId="0" applyFont="1" applyFill="1" applyAlignment="1" applyProtection="1">
      <alignment horizontal="center" vertical="center"/>
      <protection hidden="1"/>
    </xf>
    <xf numFmtId="0" fontId="26" fillId="8" borderId="44" xfId="0" applyFont="1" applyFill="1" applyBorder="1" applyAlignment="1" applyProtection="1">
      <alignment horizontal="center" vertical="center"/>
      <protection hidden="1"/>
    </xf>
    <xf numFmtId="0" fontId="18" fillId="7" borderId="31" xfId="0" applyFont="1" applyFill="1" applyBorder="1" applyAlignment="1" applyProtection="1">
      <alignment horizontal="center" vertical="center"/>
      <protection hidden="1"/>
    </xf>
    <xf numFmtId="0" fontId="19" fillId="7" borderId="32" xfId="0" applyFont="1" applyFill="1" applyBorder="1" applyProtection="1">
      <protection hidden="1"/>
    </xf>
    <xf numFmtId="0" fontId="19" fillId="7" borderId="33" xfId="0" applyFont="1" applyFill="1" applyBorder="1" applyProtection="1">
      <protection hidden="1"/>
    </xf>
    <xf numFmtId="0" fontId="12" fillId="0" borderId="38" xfId="0" applyFont="1" applyBorder="1" applyAlignment="1" applyProtection="1">
      <alignment horizontal="center" vertical="center"/>
      <protection hidden="1"/>
    </xf>
    <xf numFmtId="0" fontId="12" fillId="0" borderId="39" xfId="0" applyFont="1" applyBorder="1" applyAlignment="1" applyProtection="1">
      <alignment horizontal="center" vertical="center"/>
      <protection hidden="1"/>
    </xf>
    <xf numFmtId="0" fontId="12" fillId="0" borderId="30" xfId="0" applyFont="1" applyBorder="1" applyAlignment="1" applyProtection="1">
      <alignment horizontal="center" vertical="center"/>
      <protection hidden="1"/>
    </xf>
    <xf numFmtId="0" fontId="12" fillId="0" borderId="57" xfId="0" applyFont="1" applyBorder="1" applyAlignment="1" applyProtection="1">
      <alignment horizontal="center" vertical="center"/>
      <protection hidden="1"/>
    </xf>
    <xf numFmtId="0" fontId="21" fillId="0" borderId="31" xfId="0" applyFont="1" applyBorder="1" applyAlignment="1" applyProtection="1">
      <alignment horizontal="center" vertical="center"/>
      <protection hidden="1"/>
    </xf>
    <xf numFmtId="0" fontId="19" fillId="0" borderId="32" xfId="0" applyFont="1" applyBorder="1" applyProtection="1">
      <protection hidden="1"/>
    </xf>
    <xf numFmtId="0" fontId="19" fillId="0" borderId="33" xfId="0" applyFont="1" applyBorder="1" applyProtection="1">
      <protection hidden="1"/>
    </xf>
    <xf numFmtId="0" fontId="21" fillId="0" borderId="32" xfId="0" applyFont="1" applyBorder="1" applyAlignment="1" applyProtection="1">
      <alignment horizontal="center" vertical="center"/>
      <protection hidden="1"/>
    </xf>
    <xf numFmtId="0" fontId="21" fillId="0" borderId="33" xfId="0" applyFont="1" applyBorder="1" applyAlignment="1" applyProtection="1">
      <alignment horizontal="center" vertical="center"/>
      <protection hidden="1"/>
    </xf>
    <xf numFmtId="0" fontId="22" fillId="8" borderId="58" xfId="0" applyFont="1" applyFill="1" applyBorder="1" applyAlignment="1" applyProtection="1">
      <alignment horizontal="center" vertical="center"/>
      <protection hidden="1"/>
    </xf>
    <xf numFmtId="0" fontId="22" fillId="8" borderId="59" xfId="0" applyFont="1" applyFill="1" applyBorder="1" applyAlignment="1" applyProtection="1">
      <alignment horizontal="center" vertical="center"/>
      <protection hidden="1"/>
    </xf>
    <xf numFmtId="0" fontId="22" fillId="8" borderId="60" xfId="0" applyFont="1" applyFill="1" applyBorder="1" applyAlignment="1" applyProtection="1">
      <alignment horizontal="center" vertical="center"/>
      <protection hidden="1"/>
    </xf>
    <xf numFmtId="0" fontId="18" fillId="7" borderId="43" xfId="0" applyFont="1" applyFill="1" applyBorder="1" applyAlignment="1" applyProtection="1">
      <alignment horizontal="center" vertical="center"/>
      <protection hidden="1"/>
    </xf>
    <xf numFmtId="0" fontId="18" fillId="7" borderId="44" xfId="0" applyFont="1" applyFill="1" applyBorder="1" applyAlignment="1" applyProtection="1">
      <alignment horizontal="center" vertical="center"/>
      <protection hidden="1"/>
    </xf>
    <xf numFmtId="0" fontId="18" fillId="7" borderId="45" xfId="0" applyFont="1" applyFill="1" applyBorder="1" applyAlignment="1" applyProtection="1">
      <alignment horizontal="center" vertical="center"/>
      <protection hidden="1"/>
    </xf>
    <xf numFmtId="0" fontId="0" fillId="0" borderId="73" xfId="0" applyBorder="1"/>
    <xf numFmtId="0" fontId="0" fillId="0" borderId="74" xfId="0" applyBorder="1"/>
    <xf numFmtId="0" fontId="0" fillId="0" borderId="81" xfId="0" applyBorder="1"/>
    <xf numFmtId="0" fontId="0" fillId="0" borderId="39" xfId="0" applyBorder="1"/>
    <xf numFmtId="0" fontId="0" fillId="0" borderId="78" xfId="0" applyBorder="1"/>
    <xf numFmtId="0" fontId="0" fillId="0" borderId="79" xfId="0" applyBorder="1"/>
    <xf numFmtId="0" fontId="0" fillId="0" borderId="76" xfId="0" applyBorder="1"/>
    <xf numFmtId="0" fontId="0" fillId="0" borderId="30" xfId="0" applyBorder="1"/>
    <xf numFmtId="0" fontId="0" fillId="0" borderId="4" xfId="0" applyBorder="1"/>
    <xf numFmtId="0" fontId="0" fillId="0" borderId="23" xfId="0" applyBorder="1"/>
    <xf numFmtId="0" fontId="0" fillId="0" borderId="19" xfId="0" applyBorder="1"/>
    <xf numFmtId="0" fontId="0" fillId="3" borderId="10" xfId="0" applyFill="1" applyBorder="1"/>
    <xf numFmtId="0" fontId="0" fillId="3" borderId="0" xfId="0" applyFill="1"/>
    <xf numFmtId="0" fontId="0" fillId="5" borderId="18" xfId="0" applyFill="1" applyBorder="1"/>
    <xf numFmtId="0" fontId="0" fillId="5" borderId="19" xfId="0" applyFill="1" applyBorder="1"/>
    <xf numFmtId="0" fontId="0" fillId="5" borderId="20" xfId="0" applyFill="1" applyBorder="1"/>
    <xf numFmtId="0" fontId="8" fillId="0" borderId="4" xfId="0" applyFont="1" applyBorder="1" applyAlignment="1">
      <alignment horizontal="left" indent="1"/>
    </xf>
    <xf numFmtId="0" fontId="0" fillId="0" borderId="6" xfId="0" applyBorder="1" applyAlignment="1">
      <alignment horizontal="left" indent="1"/>
    </xf>
    <xf numFmtId="0" fontId="8" fillId="0" borderId="23" xfId="0" applyFont="1" applyBorder="1" applyAlignment="1">
      <alignment horizontal="left" indent="1"/>
    </xf>
    <xf numFmtId="0" fontId="0" fillId="0" borderId="19" xfId="0" applyBorder="1" applyAlignment="1">
      <alignment horizontal="left" indent="1"/>
    </xf>
    <xf numFmtId="0" fontId="7" fillId="3" borderId="1" xfId="0" applyFont="1" applyFill="1" applyBorder="1" applyAlignment="1">
      <alignment horizontal="center"/>
    </xf>
    <xf numFmtId="0" fontId="7" fillId="3" borderId="2" xfId="0" applyFont="1" applyFill="1" applyBorder="1" applyAlignment="1">
      <alignment horizontal="center"/>
    </xf>
    <xf numFmtId="0" fontId="7" fillId="3" borderId="3" xfId="0" applyFont="1" applyFill="1" applyBorder="1" applyAlignment="1">
      <alignment horizontal="center"/>
    </xf>
    <xf numFmtId="0" fontId="1" fillId="2" borderId="1" xfId="0" applyFont="1" applyFill="1" applyBorder="1" applyAlignment="1">
      <alignment horizontal="center"/>
    </xf>
    <xf numFmtId="0" fontId="1" fillId="2" borderId="2" xfId="0" applyFont="1" applyFill="1" applyBorder="1" applyAlignment="1">
      <alignment horizontal="center"/>
    </xf>
    <xf numFmtId="0" fontId="1" fillId="2" borderId="3" xfId="0" applyFont="1" applyFill="1" applyBorder="1" applyAlignment="1">
      <alignment horizontal="center"/>
    </xf>
    <xf numFmtId="0" fontId="7" fillId="13" borderId="34" xfId="0" applyFont="1" applyFill="1" applyBorder="1" applyAlignment="1">
      <alignment horizontal="left" vertical="center" indent="1"/>
    </xf>
    <xf numFmtId="0" fontId="7" fillId="13" borderId="0" xfId="0" applyFont="1" applyFill="1" applyAlignment="1">
      <alignment horizontal="left" vertical="center" indent="1"/>
    </xf>
    <xf numFmtId="0" fontId="8" fillId="0" borderId="0" xfId="0" applyFont="1" applyAlignment="1">
      <alignment horizontal="left" vertical="center" indent="2"/>
    </xf>
    <xf numFmtId="0" fontId="8" fillId="0" borderId="64" xfId="0" applyFont="1" applyBorder="1" applyAlignment="1">
      <alignment horizontal="left" vertical="center" indent="2"/>
    </xf>
    <xf numFmtId="0" fontId="51" fillId="12" borderId="43" xfId="0" applyFont="1" applyFill="1" applyBorder="1" applyAlignment="1">
      <alignment horizontal="center" vertical="center"/>
    </xf>
    <xf numFmtId="0" fontId="51" fillId="12" borderId="44" xfId="0" applyFont="1" applyFill="1" applyBorder="1" applyAlignment="1">
      <alignment horizontal="center" vertical="center"/>
    </xf>
    <xf numFmtId="0" fontId="51" fillId="12" borderId="45" xfId="0" applyFont="1" applyFill="1" applyBorder="1" applyAlignment="1">
      <alignment horizontal="center" vertical="center"/>
    </xf>
    <xf numFmtId="0" fontId="51" fillId="12" borderId="34" xfId="0" applyFont="1" applyFill="1" applyBorder="1" applyAlignment="1">
      <alignment horizontal="center" vertical="center"/>
    </xf>
    <xf numFmtId="0" fontId="51" fillId="12" borderId="0" xfId="0" applyFont="1" applyFill="1" applyAlignment="1">
      <alignment horizontal="center" vertical="center"/>
    </xf>
    <xf numFmtId="0" fontId="51" fillId="12" borderId="64" xfId="0" applyFont="1" applyFill="1" applyBorder="1" applyAlignment="1">
      <alignment horizontal="center" vertical="center"/>
    </xf>
    <xf numFmtId="0" fontId="50" fillId="0" borderId="98" xfId="0" applyFont="1" applyBorder="1" applyAlignment="1">
      <alignment horizontal="center" vertical="center"/>
    </xf>
    <xf numFmtId="0" fontId="50" fillId="0" borderId="99" xfId="0" applyFont="1" applyBorder="1" applyAlignment="1">
      <alignment horizontal="center" vertical="center"/>
    </xf>
    <xf numFmtId="0" fontId="0" fillId="0" borderId="1" xfId="0" applyBorder="1" applyAlignment="1">
      <alignment horizontal="center"/>
    </xf>
    <xf numFmtId="0" fontId="0" fillId="0" borderId="3" xfId="0" applyBorder="1" applyAlignment="1">
      <alignment horizontal="center"/>
    </xf>
    <xf numFmtId="0" fontId="7" fillId="13" borderId="89" xfId="0" applyFont="1" applyFill="1" applyBorder="1" applyAlignment="1">
      <alignment horizontal="left" vertical="center" indent="1"/>
    </xf>
    <xf numFmtId="0" fontId="7" fillId="13" borderId="42" xfId="0" applyFont="1" applyFill="1" applyBorder="1" applyAlignment="1">
      <alignment horizontal="left" vertical="center" indent="1"/>
    </xf>
    <xf numFmtId="0" fontId="8" fillId="0" borderId="42" xfId="0" applyFont="1" applyBorder="1" applyAlignment="1">
      <alignment horizontal="left" vertical="center" indent="2"/>
    </xf>
    <xf numFmtId="0" fontId="8" fillId="0" borderId="90" xfId="0" applyFont="1" applyBorder="1" applyAlignment="1">
      <alignment horizontal="left" vertical="center" indent="2"/>
    </xf>
    <xf numFmtId="0" fontId="35" fillId="0" borderId="35" xfId="0" applyFont="1" applyBorder="1" applyAlignment="1">
      <alignment horizontal="center"/>
    </xf>
    <xf numFmtId="0" fontId="35" fillId="0" borderId="36" xfId="0" applyFont="1" applyBorder="1" applyAlignment="1">
      <alignment horizontal="center"/>
    </xf>
    <xf numFmtId="0" fontId="35" fillId="0" borderId="37" xfId="0" applyFont="1" applyBorder="1" applyAlignment="1">
      <alignment horizontal="center"/>
    </xf>
    <xf numFmtId="0" fontId="35" fillId="0" borderId="87" xfId="0" applyFont="1" applyBorder="1" applyAlignment="1">
      <alignment horizontal="center"/>
    </xf>
    <xf numFmtId="0" fontId="35" fillId="0" borderId="30" xfId="0" applyFont="1" applyBorder="1" applyAlignment="1">
      <alignment horizontal="center"/>
    </xf>
    <xf numFmtId="0" fontId="35" fillId="0" borderId="57" xfId="0" applyFont="1" applyBorder="1" applyAlignment="1">
      <alignment horizontal="center"/>
    </xf>
    <xf numFmtId="0" fontId="35" fillId="0" borderId="35" xfId="0" applyFont="1" applyBorder="1" applyAlignment="1" applyProtection="1">
      <alignment horizontal="center"/>
      <protection locked="0"/>
    </xf>
    <xf numFmtId="0" fontId="35" fillId="0" borderId="36" xfId="0" applyFont="1" applyBorder="1" applyAlignment="1" applyProtection="1">
      <alignment horizontal="center"/>
      <protection locked="0"/>
    </xf>
    <xf numFmtId="0" fontId="35" fillId="0" borderId="37" xfId="0" applyFont="1" applyBorder="1" applyAlignment="1" applyProtection="1">
      <alignment horizontal="center"/>
      <protection locked="0"/>
    </xf>
    <xf numFmtId="0" fontId="35" fillId="0" borderId="87" xfId="0" applyFont="1" applyBorder="1" applyAlignment="1" applyProtection="1">
      <alignment horizontal="center"/>
      <protection locked="0"/>
    </xf>
    <xf numFmtId="0" fontId="35" fillId="0" borderId="30" xfId="0" applyFont="1" applyBorder="1" applyAlignment="1" applyProtection="1">
      <alignment horizontal="center"/>
      <protection locked="0"/>
    </xf>
    <xf numFmtId="0" fontId="35" fillId="0" borderId="57" xfId="0" applyFont="1" applyBorder="1" applyAlignment="1" applyProtection="1">
      <alignment horizontal="center"/>
      <protection locked="0"/>
    </xf>
    <xf numFmtId="0" fontId="35" fillId="0" borderId="35" xfId="0" applyFont="1" applyBorder="1" applyAlignment="1" applyProtection="1">
      <alignment horizontal="center" vertical="center"/>
      <protection locked="0"/>
    </xf>
    <xf numFmtId="0" fontId="35" fillId="0" borderId="36" xfId="0" applyFont="1" applyBorder="1" applyAlignment="1" applyProtection="1">
      <alignment horizontal="center" vertical="center"/>
      <protection locked="0"/>
    </xf>
    <xf numFmtId="0" fontId="35" fillId="0" borderId="37" xfId="0" applyFont="1" applyBorder="1" applyAlignment="1" applyProtection="1">
      <alignment horizontal="center" vertical="center"/>
      <protection locked="0"/>
    </xf>
    <xf numFmtId="0" fontId="35" fillId="0" borderId="87" xfId="0" applyFont="1" applyBorder="1" applyAlignment="1" applyProtection="1">
      <alignment horizontal="center" vertical="center"/>
      <protection locked="0"/>
    </xf>
    <xf numFmtId="0" fontId="35" fillId="0" borderId="30" xfId="0" applyFont="1" applyBorder="1" applyAlignment="1" applyProtection="1">
      <alignment horizontal="center" vertical="center"/>
      <protection locked="0"/>
    </xf>
    <xf numFmtId="0" fontId="35" fillId="0" borderId="57" xfId="0" applyFont="1" applyBorder="1" applyAlignment="1" applyProtection="1">
      <alignment horizontal="center" vertical="center"/>
      <protection locked="0"/>
    </xf>
    <xf numFmtId="0" fontId="28" fillId="0" borderId="35" xfId="0" applyFont="1" applyBorder="1" applyAlignment="1" applyProtection="1">
      <alignment horizontal="left" vertical="center" wrapText="1"/>
      <protection locked="0"/>
    </xf>
    <xf numFmtId="0" fontId="28" fillId="0" borderId="36" xfId="0" applyFont="1" applyBorder="1" applyAlignment="1" applyProtection="1">
      <alignment horizontal="left" vertical="center" wrapText="1"/>
      <protection locked="0"/>
    </xf>
    <xf numFmtId="0" fontId="28" fillId="0" borderId="37" xfId="0" applyFont="1" applyBorder="1" applyAlignment="1" applyProtection="1">
      <alignment horizontal="left" vertical="center" wrapText="1"/>
      <protection locked="0"/>
    </xf>
    <xf numFmtId="0" fontId="28" fillId="0" borderId="56" xfId="0" applyFont="1" applyBorder="1" applyAlignment="1" applyProtection="1">
      <alignment horizontal="left" vertical="center" wrapText="1"/>
      <protection locked="0"/>
    </xf>
    <xf numFmtId="0" fontId="28" fillId="0" borderId="0" xfId="0" applyFont="1" applyAlignment="1" applyProtection="1">
      <alignment horizontal="left" vertical="center" wrapText="1"/>
      <protection locked="0"/>
    </xf>
    <xf numFmtId="0" fontId="28" fillId="0" borderId="55" xfId="0" applyFont="1" applyBorder="1" applyAlignment="1" applyProtection="1">
      <alignment horizontal="left" vertical="center" wrapText="1"/>
      <protection locked="0"/>
    </xf>
    <xf numFmtId="0" fontId="28" fillId="0" borderId="87" xfId="0" applyFont="1" applyBorder="1" applyAlignment="1" applyProtection="1">
      <alignment horizontal="left" vertical="center" wrapText="1"/>
      <protection locked="0"/>
    </xf>
    <xf numFmtId="0" fontId="28" fillId="0" borderId="30" xfId="0" applyFont="1" applyBorder="1" applyAlignment="1" applyProtection="1">
      <alignment horizontal="left" vertical="center" wrapText="1"/>
      <protection locked="0"/>
    </xf>
    <xf numFmtId="0" fontId="28" fillId="0" borderId="57" xfId="0" applyFont="1" applyBorder="1" applyAlignment="1" applyProtection="1">
      <alignment horizontal="left" vertical="center" wrapText="1"/>
      <protection locked="0"/>
    </xf>
    <xf numFmtId="0" fontId="35" fillId="0" borderId="56" xfId="0" applyFont="1" applyBorder="1" applyAlignment="1">
      <alignment horizontal="center"/>
    </xf>
    <xf numFmtId="0" fontId="35" fillId="0" borderId="0" xfId="0" applyFont="1" applyAlignment="1">
      <alignment horizontal="center"/>
    </xf>
    <xf numFmtId="0" fontId="35" fillId="0" borderId="55" xfId="0" applyFont="1" applyBorder="1" applyAlignment="1">
      <alignment horizontal="center"/>
    </xf>
    <xf numFmtId="0" fontId="35" fillId="0" borderId="56" xfId="0" applyFont="1" applyBorder="1" applyAlignment="1" applyProtection="1">
      <alignment horizontal="center"/>
      <protection locked="0"/>
    </xf>
    <xf numFmtId="0" fontId="35" fillId="0" borderId="0" xfId="0" applyFont="1" applyAlignment="1" applyProtection="1">
      <alignment horizontal="center"/>
      <protection locked="0"/>
    </xf>
    <xf numFmtId="0" fontId="35" fillId="0" borderId="55" xfId="0" applyFont="1" applyBorder="1" applyAlignment="1" applyProtection="1">
      <alignment horizontal="center"/>
      <protection locked="0"/>
    </xf>
    <xf numFmtId="0" fontId="28" fillId="0" borderId="35" xfId="0" applyFont="1" applyBorder="1" applyAlignment="1" applyProtection="1">
      <alignment horizontal="left" vertical="center" indent="3"/>
      <protection hidden="1"/>
    </xf>
    <xf numFmtId="0" fontId="28" fillId="0" borderId="36" xfId="0" applyFont="1" applyBorder="1" applyAlignment="1" applyProtection="1">
      <alignment horizontal="left" vertical="center" indent="3"/>
      <protection hidden="1"/>
    </xf>
    <xf numFmtId="0" fontId="28" fillId="0" borderId="37" xfId="0" applyFont="1" applyBorder="1" applyAlignment="1" applyProtection="1">
      <alignment horizontal="left" vertical="center" indent="3"/>
      <protection hidden="1"/>
    </xf>
    <xf numFmtId="0" fontId="28" fillId="0" borderId="56" xfId="0" applyFont="1" applyBorder="1" applyAlignment="1" applyProtection="1">
      <alignment horizontal="left" vertical="center" indent="3"/>
      <protection hidden="1"/>
    </xf>
    <xf numFmtId="0" fontId="28" fillId="0" borderId="0" xfId="0" applyFont="1" applyAlignment="1" applyProtection="1">
      <alignment horizontal="left" vertical="center" indent="3"/>
      <protection hidden="1"/>
    </xf>
    <xf numFmtId="0" fontId="28" fillId="0" borderId="55" xfId="0" applyFont="1" applyBorder="1" applyAlignment="1" applyProtection="1">
      <alignment horizontal="left" vertical="center" indent="3"/>
      <protection hidden="1"/>
    </xf>
    <xf numFmtId="0" fontId="28" fillId="0" borderId="87" xfId="0" applyFont="1" applyBorder="1" applyAlignment="1" applyProtection="1">
      <alignment horizontal="left" vertical="center" indent="3"/>
      <protection hidden="1"/>
    </xf>
    <xf numFmtId="0" fontId="28" fillId="0" borderId="30" xfId="0" applyFont="1" applyBorder="1" applyAlignment="1" applyProtection="1">
      <alignment horizontal="left" vertical="center" indent="3"/>
      <protection hidden="1"/>
    </xf>
    <xf numFmtId="0" fontId="28" fillId="0" borderId="57" xfId="0" applyFont="1" applyBorder="1" applyAlignment="1" applyProtection="1">
      <alignment horizontal="left" vertical="center" indent="3"/>
      <protection hidden="1"/>
    </xf>
    <xf numFmtId="0" fontId="6" fillId="2" borderId="91" xfId="0" applyFont="1" applyFill="1" applyBorder="1" applyAlignment="1">
      <alignment horizontal="center"/>
    </xf>
    <xf numFmtId="0" fontId="6" fillId="2" borderId="92" xfId="0" applyFont="1" applyFill="1" applyBorder="1" applyAlignment="1">
      <alignment horizontal="center"/>
    </xf>
    <xf numFmtId="0" fontId="6" fillId="2" borderId="93" xfId="0" applyFont="1" applyFill="1" applyBorder="1" applyAlignment="1">
      <alignment horizontal="center"/>
    </xf>
    <xf numFmtId="0" fontId="0" fillId="3" borderId="23" xfId="0" applyFill="1" applyBorder="1" applyAlignment="1">
      <alignment horizontal="center"/>
    </xf>
    <xf numFmtId="0" fontId="0" fillId="3" borderId="20" xfId="0" applyFill="1" applyBorder="1" applyAlignment="1">
      <alignment horizontal="center"/>
    </xf>
    <xf numFmtId="0" fontId="0" fillId="3" borderId="18" xfId="0" applyFill="1" applyBorder="1" applyAlignment="1">
      <alignment horizontal="center"/>
    </xf>
    <xf numFmtId="0" fontId="0" fillId="3" borderId="19" xfId="0" applyFill="1" applyBorder="1" applyAlignment="1">
      <alignment horizontal="center"/>
    </xf>
    <xf numFmtId="0" fontId="0" fillId="3" borderId="28" xfId="0" applyFill="1" applyBorder="1" applyAlignment="1">
      <alignment horizontal="center"/>
    </xf>
    <xf numFmtId="0" fontId="28" fillId="0" borderId="35" xfId="0" applyFont="1" applyBorder="1" applyAlignment="1">
      <alignment horizontal="center"/>
    </xf>
    <xf numFmtId="0" fontId="28" fillId="0" borderId="37" xfId="0" applyFont="1" applyBorder="1" applyAlignment="1">
      <alignment horizontal="center"/>
    </xf>
    <xf numFmtId="0" fontId="28" fillId="0" borderId="56" xfId="0" applyFont="1" applyBorder="1" applyAlignment="1">
      <alignment horizontal="center"/>
    </xf>
    <xf numFmtId="0" fontId="28" fillId="0" borderId="55" xfId="0" applyFont="1" applyBorder="1" applyAlignment="1">
      <alignment horizontal="center"/>
    </xf>
    <xf numFmtId="0" fontId="28" fillId="0" borderId="87" xfId="0" applyFont="1" applyBorder="1" applyAlignment="1">
      <alignment horizontal="center"/>
    </xf>
    <xf numFmtId="0" fontId="28" fillId="0" borderId="57" xfId="0" applyFont="1" applyBorder="1" applyAlignment="1">
      <alignment horizontal="center"/>
    </xf>
    <xf numFmtId="0" fontId="28" fillId="0" borderId="36" xfId="0" applyFont="1" applyBorder="1" applyAlignment="1">
      <alignment horizontal="center"/>
    </xf>
    <xf numFmtId="0" fontId="28" fillId="0" borderId="0" xfId="0" applyFont="1" applyAlignment="1">
      <alignment horizontal="center"/>
    </xf>
    <xf numFmtId="0" fontId="28" fillId="0" borderId="30" xfId="0" applyFont="1" applyBorder="1" applyAlignment="1">
      <alignment horizontal="center"/>
    </xf>
    <xf numFmtId="0" fontId="28" fillId="0" borderId="35" xfId="0" applyFont="1" applyBorder="1" applyAlignment="1">
      <alignment horizontal="left" vertical="center" indent="1"/>
    </xf>
    <xf numFmtId="0" fontId="28" fillId="0" borderId="36" xfId="0" applyFont="1" applyBorder="1" applyAlignment="1">
      <alignment horizontal="left" vertical="center" indent="1"/>
    </xf>
    <xf numFmtId="0" fontId="28" fillId="0" borderId="37" xfId="0" applyFont="1" applyBorder="1" applyAlignment="1">
      <alignment horizontal="left" vertical="center" indent="1"/>
    </xf>
    <xf numFmtId="0" fontId="28" fillId="0" borderId="56" xfId="0" applyFont="1" applyBorder="1" applyAlignment="1">
      <alignment horizontal="left" vertical="center" indent="1"/>
    </xf>
    <xf numFmtId="0" fontId="28" fillId="0" borderId="0" xfId="0" applyFont="1" applyAlignment="1">
      <alignment horizontal="left" vertical="center" indent="1"/>
    </xf>
    <xf numFmtId="0" fontId="28" fillId="0" borderId="55" xfId="0" applyFont="1" applyBorder="1" applyAlignment="1">
      <alignment horizontal="left" vertical="center" indent="1"/>
    </xf>
    <xf numFmtId="0" fontId="28" fillId="0" borderId="87" xfId="0" applyFont="1" applyBorder="1" applyAlignment="1">
      <alignment horizontal="left" vertical="center" indent="1"/>
    </xf>
    <xf numFmtId="0" fontId="28" fillId="0" borderId="30" xfId="0" applyFont="1" applyBorder="1" applyAlignment="1">
      <alignment horizontal="left" vertical="center" indent="1"/>
    </xf>
    <xf numFmtId="0" fontId="28" fillId="0" borderId="57" xfId="0" applyFont="1" applyBorder="1" applyAlignment="1">
      <alignment horizontal="left" vertical="center" indent="1"/>
    </xf>
    <xf numFmtId="0" fontId="28" fillId="0" borderId="35" xfId="0" applyFont="1" applyBorder="1" applyAlignment="1">
      <alignment horizontal="center" vertical="center"/>
    </xf>
    <xf numFmtId="0" fontId="28" fillId="0" borderId="37" xfId="0" applyFont="1" applyBorder="1" applyAlignment="1">
      <alignment horizontal="center" vertical="center"/>
    </xf>
    <xf numFmtId="0" fontId="28" fillId="0" borderId="56" xfId="0" applyFont="1" applyBorder="1" applyAlignment="1">
      <alignment horizontal="center" vertical="center"/>
    </xf>
    <xf numFmtId="0" fontId="28" fillId="0" borderId="55" xfId="0" applyFont="1" applyBorder="1" applyAlignment="1">
      <alignment horizontal="center" vertical="center"/>
    </xf>
    <xf numFmtId="0" fontId="28" fillId="0" borderId="87" xfId="0" applyFont="1" applyBorder="1" applyAlignment="1">
      <alignment horizontal="center" vertical="center"/>
    </xf>
    <xf numFmtId="0" fontId="28" fillId="0" borderId="57" xfId="0" applyFont="1" applyBorder="1" applyAlignment="1">
      <alignment horizontal="center" vertical="center"/>
    </xf>
    <xf numFmtId="0" fontId="31" fillId="0" borderId="43" xfId="0" applyFont="1" applyBorder="1" applyAlignment="1">
      <alignment horizontal="center" vertical="center"/>
    </xf>
    <xf numFmtId="0" fontId="31" fillId="0" borderId="44" xfId="0" applyFont="1" applyBorder="1" applyAlignment="1">
      <alignment horizontal="center" vertical="center"/>
    </xf>
    <xf numFmtId="0" fontId="31" fillId="0" borderId="45" xfId="0" applyFont="1" applyBorder="1" applyAlignment="1">
      <alignment horizontal="center" vertical="center"/>
    </xf>
    <xf numFmtId="0" fontId="31" fillId="0" borderId="34" xfId="0" applyFont="1" applyBorder="1" applyAlignment="1">
      <alignment horizontal="center" vertical="center"/>
    </xf>
    <xf numFmtId="0" fontId="31" fillId="0" borderId="0" xfId="0" applyFont="1" applyAlignment="1">
      <alignment horizontal="center" vertical="center"/>
    </xf>
    <xf numFmtId="0" fontId="31" fillId="0" borderId="64" xfId="0" applyFont="1" applyBorder="1" applyAlignment="1">
      <alignment horizontal="center" vertical="center"/>
    </xf>
    <xf numFmtId="0" fontId="31" fillId="0" borderId="89" xfId="0" applyFont="1" applyBorder="1" applyAlignment="1">
      <alignment horizontal="center" vertical="center"/>
    </xf>
    <xf numFmtId="0" fontId="31" fillId="0" borderId="42" xfId="0" applyFont="1" applyBorder="1" applyAlignment="1">
      <alignment horizontal="center" vertical="center"/>
    </xf>
    <xf numFmtId="0" fontId="31" fillId="0" borderId="90" xfId="0" applyFont="1" applyBorder="1" applyAlignment="1">
      <alignment horizontal="center" vertical="center"/>
    </xf>
    <xf numFmtId="0" fontId="31" fillId="0" borderId="56" xfId="0" applyFont="1" applyBorder="1" applyAlignment="1" applyProtection="1">
      <alignment horizontal="center" vertical="center"/>
      <protection hidden="1"/>
    </xf>
    <xf numFmtId="0" fontId="31" fillId="0" borderId="0" xfId="0" applyFont="1" applyAlignment="1" applyProtection="1">
      <alignment horizontal="center" vertical="center"/>
      <protection hidden="1"/>
    </xf>
    <xf numFmtId="0" fontId="31" fillId="0" borderId="55" xfId="0" applyFont="1" applyBorder="1" applyAlignment="1" applyProtection="1">
      <alignment horizontal="center" vertical="center"/>
      <protection hidden="1"/>
    </xf>
    <xf numFmtId="0" fontId="28" fillId="0" borderId="35" xfId="0" applyFont="1" applyBorder="1" applyAlignment="1" applyProtection="1">
      <alignment horizontal="center" vertical="center"/>
      <protection locked="0"/>
    </xf>
    <xf numFmtId="0" fontId="28" fillId="0" borderId="37" xfId="0" applyFont="1" applyBorder="1" applyAlignment="1" applyProtection="1">
      <alignment horizontal="center" vertical="center"/>
      <protection locked="0"/>
    </xf>
    <xf numFmtId="0" fontId="28" fillId="0" borderId="56" xfId="0" applyFont="1" applyBorder="1" applyAlignment="1" applyProtection="1">
      <alignment horizontal="center" vertical="center"/>
      <protection locked="0"/>
    </xf>
    <xf numFmtId="0" fontId="28" fillId="0" borderId="55" xfId="0" applyFont="1" applyBorder="1" applyAlignment="1" applyProtection="1">
      <alignment horizontal="center" vertical="center"/>
      <protection locked="0"/>
    </xf>
    <xf numFmtId="0" fontId="28" fillId="0" borderId="87" xfId="0" applyFont="1" applyBorder="1" applyAlignment="1" applyProtection="1">
      <alignment horizontal="center" vertical="center"/>
      <protection locked="0"/>
    </xf>
    <xf numFmtId="0" fontId="28" fillId="0" borderId="57" xfId="0" applyFont="1" applyBorder="1" applyAlignment="1" applyProtection="1">
      <alignment horizontal="center" vertical="center"/>
      <protection locked="0"/>
    </xf>
    <xf numFmtId="0" fontId="28" fillId="0" borderId="35" xfId="0" applyFont="1" applyBorder="1" applyAlignment="1" applyProtection="1">
      <alignment horizontal="center"/>
      <protection locked="0"/>
    </xf>
    <xf numFmtId="0" fontId="28" fillId="0" borderId="37" xfId="0" applyFont="1" applyBorder="1" applyAlignment="1" applyProtection="1">
      <alignment horizontal="center"/>
      <protection locked="0"/>
    </xf>
    <xf numFmtId="0" fontId="28" fillId="0" borderId="56" xfId="0" applyFont="1" applyBorder="1" applyAlignment="1" applyProtection="1">
      <alignment horizontal="center"/>
      <protection locked="0"/>
    </xf>
    <xf numFmtId="0" fontId="28" fillId="0" borderId="55" xfId="0" applyFont="1" applyBorder="1" applyAlignment="1" applyProtection="1">
      <alignment horizontal="center"/>
      <protection locked="0"/>
    </xf>
    <xf numFmtId="0" fontId="28" fillId="0" borderId="87" xfId="0" applyFont="1" applyBorder="1" applyAlignment="1" applyProtection="1">
      <alignment horizontal="center"/>
      <protection locked="0"/>
    </xf>
    <xf numFmtId="0" fontId="28" fillId="0" borderId="57" xfId="0" applyFont="1" applyBorder="1" applyAlignment="1" applyProtection="1">
      <alignment horizontal="center"/>
      <protection locked="0"/>
    </xf>
    <xf numFmtId="0" fontId="32" fillId="0" borderId="38" xfId="0" applyFont="1" applyBorder="1" applyAlignment="1" applyProtection="1">
      <alignment horizontal="left" vertical="center" indent="1"/>
      <protection locked="0"/>
    </xf>
    <xf numFmtId="0" fontId="32" fillId="0" borderId="39" xfId="0" applyFont="1" applyBorder="1" applyAlignment="1" applyProtection="1">
      <alignment horizontal="left" vertical="center" indent="1"/>
      <protection locked="0"/>
    </xf>
    <xf numFmtId="0" fontId="32" fillId="0" borderId="40" xfId="0" applyFont="1" applyBorder="1" applyAlignment="1" applyProtection="1">
      <alignment horizontal="left" vertical="center" indent="1"/>
      <protection locked="0"/>
    </xf>
    <xf numFmtId="0" fontId="32" fillId="0" borderId="38" xfId="0" applyFont="1" applyBorder="1" applyAlignment="1" applyProtection="1">
      <alignment horizontal="left" vertical="center" indent="2"/>
      <protection hidden="1"/>
    </xf>
    <xf numFmtId="0" fontId="32" fillId="0" borderId="39" xfId="0" applyFont="1" applyBorder="1" applyAlignment="1" applyProtection="1">
      <alignment horizontal="left" vertical="center" indent="2"/>
      <protection hidden="1"/>
    </xf>
    <xf numFmtId="0" fontId="32" fillId="0" borderId="40" xfId="0" applyFont="1" applyBorder="1" applyAlignment="1" applyProtection="1">
      <alignment horizontal="left" vertical="center" indent="2"/>
      <protection hidden="1"/>
    </xf>
    <xf numFmtId="0" fontId="31" fillId="0" borderId="38" xfId="0" applyFont="1" applyBorder="1" applyAlignment="1">
      <alignment horizontal="left" vertical="center" indent="1"/>
    </xf>
    <xf numFmtId="0" fontId="31" fillId="0" borderId="39" xfId="0" applyFont="1" applyBorder="1" applyAlignment="1">
      <alignment horizontal="left" vertical="center" indent="1"/>
    </xf>
    <xf numFmtId="0" fontId="31" fillId="0" borderId="40" xfId="0" applyFont="1" applyBorder="1" applyAlignment="1">
      <alignment horizontal="left" vertical="center" indent="1"/>
    </xf>
    <xf numFmtId="0" fontId="31" fillId="0" borderId="38" xfId="0" applyFont="1" applyBorder="1" applyAlignment="1" applyProtection="1">
      <alignment horizontal="left" vertical="center" indent="1"/>
      <protection hidden="1"/>
    </xf>
    <xf numFmtId="0" fontId="31" fillId="0" borderId="39" xfId="0" applyFont="1" applyBorder="1" applyAlignment="1" applyProtection="1">
      <alignment horizontal="left" vertical="center" indent="1"/>
      <protection hidden="1"/>
    </xf>
    <xf numFmtId="0" fontId="31" fillId="0" borderId="40" xfId="0" applyFont="1" applyBorder="1" applyAlignment="1" applyProtection="1">
      <alignment horizontal="left" vertical="center" indent="1"/>
      <protection hidden="1"/>
    </xf>
    <xf numFmtId="0" fontId="2" fillId="2" borderId="43" xfId="0" applyFont="1" applyFill="1" applyBorder="1" applyAlignment="1">
      <alignment horizontal="center" vertical="center"/>
    </xf>
    <xf numFmtId="0" fontId="2" fillId="2" borderId="44" xfId="0" applyFont="1" applyFill="1" applyBorder="1" applyAlignment="1">
      <alignment horizontal="center" vertical="center"/>
    </xf>
    <xf numFmtId="0" fontId="2" fillId="2" borderId="45" xfId="0" applyFont="1" applyFill="1" applyBorder="1" applyAlignment="1">
      <alignment horizontal="center" vertical="center"/>
    </xf>
    <xf numFmtId="0" fontId="2" fillId="2" borderId="89" xfId="0" applyFont="1" applyFill="1" applyBorder="1" applyAlignment="1">
      <alignment horizontal="center" vertical="center"/>
    </xf>
    <xf numFmtId="0" fontId="2" fillId="2" borderId="42" xfId="0" applyFont="1" applyFill="1" applyBorder="1" applyAlignment="1">
      <alignment horizontal="center" vertical="center"/>
    </xf>
    <xf numFmtId="0" fontId="2" fillId="2" borderId="90" xfId="0" applyFont="1" applyFill="1" applyBorder="1" applyAlignment="1">
      <alignment horizontal="center" vertical="center"/>
    </xf>
    <xf numFmtId="0" fontId="8" fillId="0" borderId="23" xfId="0" applyFont="1" applyBorder="1" applyAlignment="1">
      <alignment horizontal="left" vertical="top" indent="1"/>
    </xf>
    <xf numFmtId="0" fontId="8" fillId="0" borderId="20" xfId="0" applyFont="1" applyBorder="1" applyAlignment="1">
      <alignment horizontal="left" vertical="top" indent="1"/>
    </xf>
    <xf numFmtId="0" fontId="8" fillId="0" borderId="18" xfId="0" applyFont="1" applyBorder="1" applyAlignment="1">
      <alignment horizontal="left" vertical="top" wrapText="1" indent="1"/>
    </xf>
    <xf numFmtId="0" fontId="8" fillId="0" borderId="19" xfId="0" applyFont="1" applyBorder="1" applyAlignment="1">
      <alignment horizontal="left" vertical="top" wrapText="1" indent="1"/>
    </xf>
    <xf numFmtId="0" fontId="8" fillId="0" borderId="20" xfId="0" applyFont="1" applyBorder="1" applyAlignment="1">
      <alignment horizontal="left" vertical="top" wrapText="1" indent="1"/>
    </xf>
    <xf numFmtId="0" fontId="0" fillId="0" borderId="18" xfId="0" applyBorder="1" applyAlignment="1">
      <alignment horizontal="left" vertical="top" wrapText="1" indent="1"/>
    </xf>
    <xf numFmtId="0" fontId="0" fillId="0" borderId="19" xfId="0" applyBorder="1" applyAlignment="1">
      <alignment horizontal="left" vertical="top" wrapText="1" indent="1"/>
    </xf>
    <xf numFmtId="0" fontId="0" fillId="0" borderId="20" xfId="0" applyBorder="1" applyAlignment="1">
      <alignment horizontal="left" vertical="top" wrapText="1" indent="1"/>
    </xf>
    <xf numFmtId="0" fontId="0" fillId="0" borderId="28" xfId="0" applyBorder="1" applyAlignment="1">
      <alignment horizontal="left" vertical="top" wrapText="1" indent="1"/>
    </xf>
    <xf numFmtId="0" fontId="0" fillId="0" borderId="20" xfId="0" applyBorder="1" applyAlignment="1">
      <alignment horizontal="left" vertical="top" indent="1"/>
    </xf>
    <xf numFmtId="0" fontId="0" fillId="0" borderId="26" xfId="0" applyBorder="1" applyAlignment="1">
      <alignment horizontal="left" vertical="top" wrapText="1" indent="1"/>
    </xf>
    <xf numFmtId="0" fontId="0" fillId="0" borderId="27" xfId="0" applyBorder="1" applyAlignment="1">
      <alignment horizontal="left" vertical="top" wrapText="1" indent="1"/>
    </xf>
    <xf numFmtId="0" fontId="0" fillId="0" borderId="25" xfId="0" applyBorder="1" applyAlignment="1">
      <alignment horizontal="left" vertical="top" wrapText="1" indent="1"/>
    </xf>
    <xf numFmtId="0" fontId="0" fillId="0" borderId="29" xfId="0" applyBorder="1" applyAlignment="1">
      <alignment horizontal="left" vertical="top" wrapText="1" indent="1"/>
    </xf>
    <xf numFmtId="0" fontId="0" fillId="0" borderId="24" xfId="0" applyBorder="1" applyAlignment="1">
      <alignment horizontal="left" vertical="top" wrapText="1" indent="1"/>
    </xf>
    <xf numFmtId="0" fontId="39" fillId="10" borderId="0" xfId="0" applyFont="1" applyFill="1" applyAlignment="1">
      <alignment horizontal="center" vertical="center"/>
    </xf>
    <xf numFmtId="0" fontId="39" fillId="0" borderId="0" xfId="0" applyFont="1" applyAlignment="1">
      <alignment horizontal="center" vertical="center"/>
    </xf>
    <xf numFmtId="0" fontId="39" fillId="0" borderId="0" xfId="0" applyFont="1" applyAlignment="1">
      <alignment horizontal="left" vertical="center" wrapText="1"/>
    </xf>
    <xf numFmtId="0" fontId="39" fillId="0" borderId="0" xfId="0" applyFont="1" applyAlignment="1">
      <alignment horizontal="left" vertical="center"/>
    </xf>
    <xf numFmtId="0" fontId="38" fillId="10" borderId="0" xfId="0" applyFont="1" applyFill="1" applyAlignment="1">
      <alignment horizontal="center" vertical="center"/>
    </xf>
    <xf numFmtId="0" fontId="41" fillId="0" borderId="0" xfId="0" applyFont="1" applyAlignment="1">
      <alignment horizontal="center" vertical="center"/>
    </xf>
    <xf numFmtId="0" fontId="39" fillId="0" borderId="0" xfId="0" applyFont="1" applyAlignment="1" applyProtection="1">
      <alignment horizontal="center" vertical="center" wrapText="1"/>
      <protection locked="0"/>
    </xf>
    <xf numFmtId="0" fontId="38" fillId="9" borderId="0" xfId="0" applyFont="1" applyFill="1" applyAlignment="1">
      <alignment horizontal="center" vertical="center"/>
    </xf>
    <xf numFmtId="0" fontId="41" fillId="10" borderId="46" xfId="0" applyFont="1" applyFill="1" applyBorder="1" applyAlignment="1">
      <alignment horizontal="center" vertical="center" wrapText="1"/>
    </xf>
    <xf numFmtId="0" fontId="41" fillId="10" borderId="94" xfId="0" applyFont="1" applyFill="1" applyBorder="1" applyAlignment="1">
      <alignment horizontal="center" vertical="center" wrapText="1"/>
    </xf>
    <xf numFmtId="0" fontId="42" fillId="9" borderId="31" xfId="0" applyFont="1" applyFill="1" applyBorder="1" applyAlignment="1">
      <alignment horizontal="center" vertical="center" wrapText="1"/>
    </xf>
    <xf numFmtId="0" fontId="42" fillId="9" borderId="32" xfId="0" applyFont="1" applyFill="1" applyBorder="1" applyAlignment="1">
      <alignment horizontal="center" vertical="center" wrapText="1"/>
    </xf>
    <xf numFmtId="0" fontId="42" fillId="9" borderId="0" xfId="0" applyFont="1" applyFill="1" applyAlignment="1" applyProtection="1">
      <alignment horizontal="center" vertical="center" wrapText="1"/>
      <protection locked="0"/>
    </xf>
    <xf numFmtId="0" fontId="0" fillId="10" borderId="0" xfId="0" applyFill="1" applyAlignment="1" applyProtection="1">
      <alignment horizontal="center"/>
      <protection locked="0"/>
    </xf>
    <xf numFmtId="0" fontId="44" fillId="10" borderId="0" xfId="0" applyFont="1" applyFill="1" applyAlignment="1">
      <alignment horizontal="center" vertical="center"/>
    </xf>
    <xf numFmtId="0" fontId="5" fillId="0" borderId="10" xfId="0" applyFont="1" applyBorder="1" applyAlignment="1">
      <alignment horizontal="left" vertical="center" indent="1"/>
    </xf>
    <xf numFmtId="0" fontId="5" fillId="0" borderId="0" xfId="0" applyFont="1" applyAlignment="1">
      <alignment horizontal="left" vertical="center"/>
    </xf>
    <xf numFmtId="0" fontId="5" fillId="0" borderId="11" xfId="0" applyFont="1" applyBorder="1" applyAlignment="1">
      <alignment horizontal="left" vertical="center"/>
    </xf>
    <xf numFmtId="0" fontId="5" fillId="0" borderId="5" xfId="0" applyFont="1" applyBorder="1" applyAlignment="1">
      <alignment horizontal="left" vertical="center"/>
    </xf>
    <xf numFmtId="0" fontId="5" fillId="0" borderId="7" xfId="0" applyFont="1" applyBorder="1" applyAlignment="1">
      <alignment horizontal="left" vertical="center"/>
    </xf>
    <xf numFmtId="0" fontId="5" fillId="0" borderId="9" xfId="0" applyFont="1" applyBorder="1" applyAlignment="1">
      <alignment horizontal="left" vertical="center"/>
    </xf>
    <xf numFmtId="0" fontId="18" fillId="0" borderId="116" xfId="0" applyFont="1" applyBorder="1" applyAlignment="1" applyProtection="1">
      <alignment horizontal="left" vertical="center"/>
      <protection hidden="1"/>
    </xf>
    <xf numFmtId="0" fontId="19" fillId="0" borderId="56" xfId="0" applyFont="1" applyBorder="1" applyAlignment="1" applyProtection="1">
      <alignment vertical="center"/>
      <protection hidden="1"/>
    </xf>
    <xf numFmtId="0" fontId="19" fillId="0" borderId="0" xfId="0" applyFont="1" applyBorder="1" applyAlignment="1" applyProtection="1">
      <alignment vertical="center"/>
      <protection hidden="1"/>
    </xf>
    <xf numFmtId="0" fontId="19" fillId="0" borderId="64" xfId="0" applyFont="1" applyBorder="1" applyAlignment="1" applyProtection="1">
      <alignment vertical="center"/>
      <protection hidden="1"/>
    </xf>
    <xf numFmtId="0" fontId="20" fillId="6" borderId="31" xfId="0" applyFont="1" applyFill="1" applyBorder="1" applyAlignment="1" applyProtection="1">
      <alignment horizontal="center" vertical="center" wrapText="1"/>
      <protection hidden="1"/>
    </xf>
    <xf numFmtId="0" fontId="19" fillId="7" borderId="32" xfId="0" applyFont="1" applyFill="1" applyBorder="1" applyAlignment="1" applyProtection="1">
      <alignment horizontal="center"/>
      <protection hidden="1"/>
    </xf>
    <xf numFmtId="0" fontId="19" fillId="7" borderId="33" xfId="0" applyFont="1" applyFill="1" applyBorder="1" applyAlignment="1" applyProtection="1">
      <alignment horizontal="center"/>
      <protection hidden="1"/>
    </xf>
  </cellXfs>
  <cellStyles count="3">
    <cellStyle name="Normal" xfId="0" builtinId="0"/>
    <cellStyle name="Pourcentage" xfId="2" builtinId="5"/>
    <cellStyle name="Style 1" xfId="1" xr:uid="{D2D65565-11C6-4016-B717-7947EE114E8C}"/>
  </cellStyles>
  <dxfs count="0"/>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trlProps/ctrlProp1.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noThreeD="1"/>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323850</xdr:colOff>
      <xdr:row>4</xdr:row>
      <xdr:rowOff>17318</xdr:rowOff>
    </xdr:to>
    <xdr:pic>
      <xdr:nvPicPr>
        <xdr:cNvPr id="2" name="Image 5">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2609850" cy="77931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5</xdr:row>
      <xdr:rowOff>138545</xdr:rowOff>
    </xdr:from>
    <xdr:to>
      <xdr:col>7</xdr:col>
      <xdr:colOff>219075</xdr:colOff>
      <xdr:row>14</xdr:row>
      <xdr:rowOff>148070</xdr:rowOff>
    </xdr:to>
    <xdr:sp macro="" textlink="">
      <xdr:nvSpPr>
        <xdr:cNvPr id="3" name="ZoneTexte 2">
          <a:extLst>
            <a:ext uri="{FF2B5EF4-FFF2-40B4-BE49-F238E27FC236}">
              <a16:creationId xmlns:a16="http://schemas.microsoft.com/office/drawing/2014/main" id="{00000000-0008-0000-0000-000003000000}"/>
            </a:ext>
          </a:extLst>
        </xdr:cNvPr>
        <xdr:cNvSpPr txBox="1"/>
      </xdr:nvSpPr>
      <xdr:spPr>
        <a:xfrm>
          <a:off x="762000" y="1091045"/>
          <a:ext cx="4791075" cy="17240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rtl="0">
            <a:lnSpc>
              <a:spcPts val="1100"/>
            </a:lnSpc>
            <a:defRPr sz="1000"/>
          </a:pPr>
          <a:r>
            <a:rPr lang="fr-BE" sz="1100" b="0" i="0" u="none" strike="noStrike" baseline="0">
              <a:solidFill>
                <a:srgbClr val="000000"/>
              </a:solidFill>
              <a:latin typeface="Times"/>
              <a:cs typeface="Times"/>
            </a:rPr>
            <a:t>MINISTÈRE DE LA FÉDÉRATION WALLONIE-BRUXELLES</a:t>
          </a:r>
          <a:endParaRPr lang="fr-BE" sz="1100" b="1" i="0" u="none" strike="noStrike" baseline="0">
            <a:solidFill>
              <a:srgbClr val="000000"/>
            </a:solidFill>
            <a:latin typeface="Times"/>
            <a:cs typeface="Times"/>
          </a:endParaRPr>
        </a:p>
        <a:p>
          <a:pPr algn="l" rtl="0">
            <a:lnSpc>
              <a:spcPts val="1100"/>
            </a:lnSpc>
            <a:defRPr sz="1000"/>
          </a:pPr>
          <a:r>
            <a:rPr lang="fr-BE" sz="1050" b="1" i="0" u="none" strike="noStrike" baseline="0">
              <a:solidFill>
                <a:srgbClr val="286676"/>
              </a:solidFill>
              <a:latin typeface="Times"/>
              <a:cs typeface="Times"/>
            </a:rPr>
            <a:t> </a:t>
          </a:r>
          <a:endParaRPr lang="fr-BE" sz="1100" b="1" i="0" u="none" strike="noStrike" baseline="0">
            <a:solidFill>
              <a:srgbClr val="000000"/>
            </a:solidFill>
            <a:latin typeface="Times"/>
            <a:cs typeface="Times"/>
          </a:endParaRPr>
        </a:p>
        <a:p>
          <a:pPr algn="l" rtl="0">
            <a:lnSpc>
              <a:spcPts val="1200"/>
            </a:lnSpc>
            <a:defRPr sz="1000"/>
          </a:pPr>
          <a:r>
            <a:rPr lang="fr-BE" sz="1100" b="0" i="0" u="none" strike="noStrike" baseline="0">
              <a:solidFill>
                <a:srgbClr val="000000"/>
              </a:solidFill>
              <a:latin typeface="Times"/>
              <a:cs typeface="Times"/>
            </a:rPr>
            <a:t>Administration générale de l’Enseignement  (AGE)</a:t>
          </a:r>
          <a:endParaRPr lang="fr-BE" sz="1100" b="1" i="0" u="none" strike="noStrike" baseline="0">
            <a:solidFill>
              <a:srgbClr val="000000"/>
            </a:solidFill>
            <a:latin typeface="Times"/>
            <a:cs typeface="Times"/>
          </a:endParaRPr>
        </a:p>
        <a:p>
          <a:pPr algn="l" rtl="0">
            <a:lnSpc>
              <a:spcPts val="1100"/>
            </a:lnSpc>
            <a:defRPr sz="1000"/>
          </a:pPr>
          <a:r>
            <a:rPr lang="fr-BE" sz="1100" b="0" i="0" u="none" strike="noStrike" baseline="0">
              <a:solidFill>
                <a:srgbClr val="000000"/>
              </a:solidFill>
              <a:latin typeface="Times"/>
              <a:cs typeface="Times"/>
            </a:rPr>
            <a:t>Direction générale de l’Enseignement non obligatoire </a:t>
          </a:r>
          <a:endParaRPr lang="fr-BE" sz="1100" b="1" i="0" u="none" strike="noStrike" baseline="0">
            <a:solidFill>
              <a:srgbClr val="000000"/>
            </a:solidFill>
            <a:latin typeface="Times"/>
            <a:cs typeface="Times"/>
          </a:endParaRPr>
        </a:p>
        <a:p>
          <a:pPr algn="l" rtl="0">
            <a:lnSpc>
              <a:spcPts val="1200"/>
            </a:lnSpc>
            <a:defRPr sz="1000"/>
          </a:pPr>
          <a:r>
            <a:rPr lang="fr-BE" sz="1100" b="0" i="0" u="none" strike="noStrike" baseline="0">
              <a:solidFill>
                <a:srgbClr val="000000"/>
              </a:solidFill>
              <a:latin typeface="Times"/>
              <a:cs typeface="Times"/>
            </a:rPr>
            <a:t>et de la Recherche scientifique (DGENORS)</a:t>
          </a:r>
          <a:endParaRPr lang="fr-BE" sz="1100" b="1" i="0" u="none" strike="noStrike" baseline="0">
            <a:solidFill>
              <a:srgbClr val="000000"/>
            </a:solidFill>
            <a:latin typeface="Times"/>
            <a:cs typeface="Times"/>
          </a:endParaRPr>
        </a:p>
        <a:p>
          <a:pPr algn="l" rtl="0">
            <a:lnSpc>
              <a:spcPts val="1100"/>
            </a:lnSpc>
            <a:defRPr sz="1000"/>
          </a:pPr>
          <a:r>
            <a:rPr lang="fr-BE" sz="1100" b="1" i="0" u="none" strike="noStrike" baseline="0">
              <a:solidFill>
                <a:srgbClr val="000000"/>
              </a:solidFill>
              <a:latin typeface="Times"/>
              <a:cs typeface="Times"/>
            </a:rPr>
            <a:t>Direction de l’agrément des prestataires de soins de santé </a:t>
          </a:r>
        </a:p>
        <a:p>
          <a:pPr algn="l" rtl="0">
            <a:lnSpc>
              <a:spcPts val="1200"/>
            </a:lnSpc>
            <a:defRPr sz="1000"/>
          </a:pPr>
          <a:r>
            <a:rPr lang="fr-BE" sz="1100" b="0" i="0" u="none" strike="noStrike" baseline="0">
              <a:solidFill>
                <a:srgbClr val="000000"/>
              </a:solidFill>
              <a:latin typeface="Times"/>
              <a:cs typeface="Times"/>
            </a:rPr>
            <a:t>Commission d'agrément en </a:t>
          </a:r>
          <a:r>
            <a:rPr lang="fr-BE" sz="1100" b="1" i="0" u="none" strike="noStrike" baseline="0">
              <a:solidFill>
                <a:srgbClr val="000000"/>
              </a:solidFill>
              <a:latin typeface="Times"/>
              <a:cs typeface="Times"/>
            </a:rPr>
            <a:t>orthopédie </a:t>
          </a:r>
        </a:p>
        <a:p>
          <a:pPr algn="l" rtl="0">
            <a:lnSpc>
              <a:spcPts val="1100"/>
            </a:lnSpc>
            <a:defRPr sz="1000"/>
          </a:pPr>
          <a:r>
            <a:rPr lang="fr-BE" sz="1100" b="0" i="0" u="none" strike="noStrike" baseline="0">
              <a:solidFill>
                <a:srgbClr val="000000"/>
              </a:solidFill>
              <a:latin typeface="Times"/>
              <a:cs typeface="Times"/>
            </a:rPr>
            <a:t>Rue Adolphe Lavallée, 1- 1080 Bruxelles</a:t>
          </a:r>
          <a:endParaRPr lang="fr-BE" sz="1100" b="1" i="0" u="none" strike="noStrike" baseline="0">
            <a:solidFill>
              <a:srgbClr val="000000"/>
            </a:solidFill>
            <a:latin typeface="Times"/>
            <a:cs typeface="Times"/>
          </a:endParaRPr>
        </a:p>
        <a:p>
          <a:pPr algn="l" rtl="0">
            <a:lnSpc>
              <a:spcPts val="1200"/>
            </a:lnSpc>
            <a:defRPr sz="1000"/>
          </a:pPr>
          <a:r>
            <a:rPr lang="fr-BE" sz="1100" b="0" i="0" u="none" strike="noStrike" baseline="0">
              <a:solidFill>
                <a:srgbClr val="000000"/>
              </a:solidFill>
              <a:latin typeface="Times"/>
              <a:cs typeface="Times"/>
            </a:rPr>
            <a:t>Centre de Contact : 02/690.89.40 – </a:t>
          </a:r>
          <a:r>
            <a:rPr lang="fr-BE" sz="1100" b="0" i="0" u="sng" strike="noStrike" baseline="0">
              <a:solidFill>
                <a:srgbClr val="0000FF"/>
              </a:solidFill>
              <a:latin typeface="Times"/>
              <a:cs typeface="Times"/>
            </a:rPr>
            <a:t>agrementsante@cfwb.be</a:t>
          </a:r>
          <a:r>
            <a:rPr lang="fr-BE" sz="1100" b="0" i="0" u="none" strike="noStrike" baseline="0">
              <a:solidFill>
                <a:srgbClr val="000000"/>
              </a:solidFill>
              <a:latin typeface="Times"/>
              <a:cs typeface="Times"/>
            </a:rPr>
            <a:t> </a:t>
          </a:r>
          <a:endParaRPr lang="fr-BE" sz="1100" b="1" i="0" u="none" strike="noStrike" baseline="0">
            <a:solidFill>
              <a:srgbClr val="000000"/>
            </a:solidFill>
            <a:latin typeface="Times"/>
            <a:cs typeface="Times"/>
          </a:endParaRPr>
        </a:p>
        <a:p>
          <a:pPr algn="l" rtl="0">
            <a:lnSpc>
              <a:spcPts val="1100"/>
            </a:lnSpc>
            <a:defRPr sz="1000"/>
          </a:pPr>
          <a:r>
            <a:rPr lang="fr-BE" sz="1100" b="0" i="0" u="none" strike="noStrike" baseline="0">
              <a:solidFill>
                <a:srgbClr val="000000"/>
              </a:solidFill>
              <a:latin typeface="Times"/>
              <a:cs typeface="Times"/>
            </a:rPr>
            <a:t> </a:t>
          </a:r>
          <a:endParaRPr lang="fr-BE" sz="1100" b="1" i="0" u="none" strike="noStrike" baseline="0">
            <a:solidFill>
              <a:srgbClr val="000000"/>
            </a:solidFill>
            <a:latin typeface="Times"/>
            <a:cs typeface="Times"/>
          </a:endParaRPr>
        </a:p>
        <a:p>
          <a:pPr algn="l" rtl="0">
            <a:lnSpc>
              <a:spcPts val="1100"/>
            </a:lnSpc>
            <a:defRPr sz="1000"/>
          </a:pPr>
          <a:endParaRPr lang="fr-BE" sz="1100" b="1" i="0" u="none" strike="noStrike" baseline="0">
            <a:solidFill>
              <a:srgbClr val="000000"/>
            </a:solidFill>
            <a:latin typeface="Times"/>
            <a:cs typeface="Times"/>
          </a:endParaRPr>
        </a:p>
      </xdr:txBody>
    </xdr: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69850</xdr:colOff>
          <xdr:row>4</xdr:row>
          <xdr:rowOff>50800</xdr:rowOff>
        </xdr:from>
        <xdr:to>
          <xdr:col>1</xdr:col>
          <xdr:colOff>736600</xdr:colOff>
          <xdr:row>5</xdr:row>
          <xdr:rowOff>57150</xdr:rowOff>
        </xdr:to>
        <xdr:sp macro="" textlink="">
          <xdr:nvSpPr>
            <xdr:cNvPr id="2049" name="Check Box 1" hidden="1">
              <a:extLst>
                <a:ext uri="{63B3BB69-23CF-44E3-9099-C40C66FF867C}">
                  <a14:compatExt spid="_x0000_s2049"/>
                </a:ext>
                <a:ext uri="{FF2B5EF4-FFF2-40B4-BE49-F238E27FC236}">
                  <a16:creationId xmlns:a16="http://schemas.microsoft.com/office/drawing/2014/main" id="{00000000-0008-0000-0700-000001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fr-BE" sz="800" b="0" i="0" u="none" strike="noStrike" baseline="0">
                  <a:solidFill>
                    <a:srgbClr val="000000"/>
                  </a:solidFill>
                  <a:latin typeface="Segoe UI"/>
                  <a:cs typeface="Segoe UI"/>
                </a:rPr>
                <a:t>Oui</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76200</xdr:colOff>
          <xdr:row>5</xdr:row>
          <xdr:rowOff>50800</xdr:rowOff>
        </xdr:from>
        <xdr:to>
          <xdr:col>1</xdr:col>
          <xdr:colOff>736600</xdr:colOff>
          <xdr:row>6</xdr:row>
          <xdr:rowOff>298450</xdr:rowOff>
        </xdr:to>
        <xdr:sp macro="" textlink="">
          <xdr:nvSpPr>
            <xdr:cNvPr id="2050" name="Check Box 2" hidden="1">
              <a:extLst>
                <a:ext uri="{63B3BB69-23CF-44E3-9099-C40C66FF867C}">
                  <a14:compatExt spid="_x0000_s2050"/>
                </a:ext>
                <a:ext uri="{FF2B5EF4-FFF2-40B4-BE49-F238E27FC236}">
                  <a16:creationId xmlns:a16="http://schemas.microsoft.com/office/drawing/2014/main" id="{00000000-0008-0000-0700-000002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fr-BE" sz="800" b="0" i="0" u="none" strike="noStrike" baseline="0">
                  <a:solidFill>
                    <a:srgbClr val="000000"/>
                  </a:solidFill>
                  <a:latin typeface="Segoe UI"/>
                  <a:cs typeface="Segoe UI"/>
                </a:rPr>
                <a:t>Oui</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57150</xdr:colOff>
          <xdr:row>4</xdr:row>
          <xdr:rowOff>38100</xdr:rowOff>
        </xdr:from>
        <xdr:to>
          <xdr:col>2</xdr:col>
          <xdr:colOff>704850</xdr:colOff>
          <xdr:row>5</xdr:row>
          <xdr:rowOff>19050</xdr:rowOff>
        </xdr:to>
        <xdr:sp macro="" textlink="">
          <xdr:nvSpPr>
            <xdr:cNvPr id="2051" name="Check Box 3" hidden="1">
              <a:extLst>
                <a:ext uri="{63B3BB69-23CF-44E3-9099-C40C66FF867C}">
                  <a14:compatExt spid="_x0000_s2051"/>
                </a:ext>
                <a:ext uri="{FF2B5EF4-FFF2-40B4-BE49-F238E27FC236}">
                  <a16:creationId xmlns:a16="http://schemas.microsoft.com/office/drawing/2014/main" id="{00000000-0008-0000-0700-000003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fr-BE" sz="800" b="0" i="0" u="none" strike="noStrike" baseline="0">
                  <a:solidFill>
                    <a:srgbClr val="000000"/>
                  </a:solidFill>
                  <a:latin typeface="Segoe UI"/>
                  <a:cs typeface="Segoe UI"/>
                </a:rPr>
                <a:t>Non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76200</xdr:colOff>
          <xdr:row>5</xdr:row>
          <xdr:rowOff>107950</xdr:rowOff>
        </xdr:from>
        <xdr:to>
          <xdr:col>2</xdr:col>
          <xdr:colOff>527050</xdr:colOff>
          <xdr:row>6</xdr:row>
          <xdr:rowOff>266700</xdr:rowOff>
        </xdr:to>
        <xdr:sp macro="" textlink="">
          <xdr:nvSpPr>
            <xdr:cNvPr id="2052" name="Check Box 4" hidden="1">
              <a:extLst>
                <a:ext uri="{63B3BB69-23CF-44E3-9099-C40C66FF867C}">
                  <a14:compatExt spid="_x0000_s2052"/>
                </a:ext>
                <a:ext uri="{FF2B5EF4-FFF2-40B4-BE49-F238E27FC236}">
                  <a16:creationId xmlns:a16="http://schemas.microsoft.com/office/drawing/2014/main" id="{00000000-0008-0000-0700-000004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fr-BE" sz="800" b="0" i="0" u="none" strike="noStrike" baseline="0">
                  <a:solidFill>
                    <a:srgbClr val="000000"/>
                  </a:solidFill>
                  <a:latin typeface="Segoe UI"/>
                  <a:cs typeface="Segoe UI"/>
                </a:rPr>
                <a:t>Non</a:t>
              </a:r>
            </a:p>
          </xdr:txBody>
        </xdr:sp>
        <xdr:clientData fLocksWithSheet="0"/>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8.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5E2625-B3F2-4277-B421-9314ED361261}">
  <dimension ref="B18:G46"/>
  <sheetViews>
    <sheetView topLeftCell="A22" workbookViewId="0">
      <selection activeCell="C18" sqref="C18:F19"/>
    </sheetView>
  </sheetViews>
  <sheetFormatPr baseColWidth="10" defaultRowHeight="14.5" x14ac:dyDescent="0.35"/>
  <cols>
    <col min="6" max="6" width="11.7265625" customWidth="1"/>
    <col min="7" max="7" width="17" customWidth="1"/>
  </cols>
  <sheetData>
    <row r="18" spans="2:7" x14ac:dyDescent="0.35">
      <c r="C18" s="261" t="s">
        <v>19</v>
      </c>
      <c r="D18" s="261"/>
      <c r="E18" s="261"/>
      <c r="F18" s="261"/>
    </row>
    <row r="19" spans="2:7" x14ac:dyDescent="0.35">
      <c r="C19" s="261"/>
      <c r="D19" s="261"/>
      <c r="E19" s="261"/>
      <c r="F19" s="261"/>
    </row>
    <row r="20" spans="2:7" x14ac:dyDescent="0.35">
      <c r="C20" s="261" t="s">
        <v>98</v>
      </c>
      <c r="D20" s="261"/>
      <c r="E20" s="261"/>
      <c r="F20" s="261"/>
    </row>
    <row r="21" spans="2:7" x14ac:dyDescent="0.35">
      <c r="C21" s="261"/>
      <c r="D21" s="261"/>
      <c r="E21" s="261"/>
      <c r="F21" s="261"/>
    </row>
    <row r="24" spans="2:7" x14ac:dyDescent="0.35">
      <c r="B24" s="262"/>
      <c r="C24" s="262"/>
    </row>
    <row r="26" spans="2:7" x14ac:dyDescent="0.35">
      <c r="B26" s="52"/>
      <c r="C26" s="52"/>
      <c r="D26" s="263" t="s">
        <v>102</v>
      </c>
      <c r="E26" s="263"/>
      <c r="F26" s="260"/>
      <c r="G26" s="260"/>
    </row>
    <row r="27" spans="2:7" x14ac:dyDescent="0.35">
      <c r="B27" s="52"/>
      <c r="C27" s="52"/>
      <c r="D27" s="263" t="s">
        <v>101</v>
      </c>
      <c r="E27" s="263"/>
      <c r="F27" s="260"/>
      <c r="G27" s="260"/>
    </row>
    <row r="28" spans="2:7" x14ac:dyDescent="0.35">
      <c r="B28" s="52"/>
      <c r="C28" s="52"/>
      <c r="D28" s="263" t="s">
        <v>100</v>
      </c>
      <c r="E28" s="263"/>
      <c r="F28" s="260"/>
      <c r="G28" s="260"/>
    </row>
    <row r="29" spans="2:7" x14ac:dyDescent="0.35">
      <c r="B29" s="52"/>
      <c r="C29" s="52"/>
      <c r="D29" s="263" t="s">
        <v>99</v>
      </c>
      <c r="E29" s="263"/>
      <c r="F29" s="260"/>
      <c r="G29" s="260"/>
    </row>
    <row r="30" spans="2:7" x14ac:dyDescent="0.35">
      <c r="B30" s="52"/>
      <c r="C30" s="52"/>
      <c r="D30" s="52"/>
      <c r="E30" s="52"/>
      <c r="F30" s="52"/>
      <c r="G30" s="52"/>
    </row>
    <row r="31" spans="2:7" x14ac:dyDescent="0.35">
      <c r="B31" s="52"/>
      <c r="C31" s="52"/>
      <c r="D31" s="52"/>
      <c r="E31" s="52"/>
      <c r="F31" s="52"/>
      <c r="G31" s="52"/>
    </row>
    <row r="32" spans="2:7" x14ac:dyDescent="0.35">
      <c r="B32" s="52"/>
      <c r="C32" s="52"/>
      <c r="D32" s="52"/>
      <c r="E32" s="52"/>
      <c r="F32" s="52"/>
      <c r="G32" s="52"/>
    </row>
    <row r="33" spans="2:7" x14ac:dyDescent="0.35">
      <c r="B33" s="52"/>
      <c r="C33" s="52"/>
      <c r="D33" s="52"/>
      <c r="E33" s="52"/>
      <c r="F33" s="52"/>
      <c r="G33" s="52"/>
    </row>
    <row r="34" spans="2:7" x14ac:dyDescent="0.35">
      <c r="B34" s="52"/>
      <c r="C34" s="52"/>
      <c r="D34" s="52"/>
      <c r="E34" s="52"/>
      <c r="F34" s="52"/>
      <c r="G34" s="52"/>
    </row>
    <row r="35" spans="2:7" x14ac:dyDescent="0.35">
      <c r="B35" s="263" t="s">
        <v>103</v>
      </c>
      <c r="C35" s="263"/>
      <c r="D35" s="265"/>
      <c r="E35" s="265"/>
      <c r="F35" s="265"/>
      <c r="G35" s="265"/>
    </row>
    <row r="36" spans="2:7" x14ac:dyDescent="0.35">
      <c r="B36" s="53"/>
      <c r="C36" s="53"/>
      <c r="D36" s="53"/>
      <c r="E36" s="53"/>
      <c r="F36" s="53"/>
      <c r="G36" s="53"/>
    </row>
    <row r="37" spans="2:7" x14ac:dyDescent="0.35">
      <c r="B37" s="52"/>
      <c r="C37" s="52"/>
      <c r="D37" s="52"/>
      <c r="E37" s="52"/>
      <c r="F37" s="52"/>
      <c r="G37" s="52"/>
    </row>
    <row r="38" spans="2:7" x14ac:dyDescent="0.35">
      <c r="B38" s="52"/>
      <c r="C38" s="52"/>
      <c r="D38" s="52"/>
      <c r="E38" s="52"/>
      <c r="F38" s="52"/>
      <c r="G38" s="52"/>
    </row>
    <row r="39" spans="2:7" x14ac:dyDescent="0.35">
      <c r="B39" s="264" t="s">
        <v>104</v>
      </c>
      <c r="C39" s="260"/>
      <c r="D39" s="260"/>
      <c r="E39" s="260"/>
      <c r="F39" s="260"/>
      <c r="G39" s="260"/>
    </row>
    <row r="40" spans="2:7" x14ac:dyDescent="0.35">
      <c r="B40" s="52"/>
      <c r="C40" s="52"/>
      <c r="D40" s="52"/>
      <c r="E40" s="52"/>
      <c r="F40" s="52"/>
      <c r="G40" s="52"/>
    </row>
    <row r="41" spans="2:7" x14ac:dyDescent="0.35">
      <c r="B41" s="52"/>
      <c r="C41" s="52"/>
      <c r="D41" s="52"/>
      <c r="E41" s="52"/>
      <c r="F41" s="52"/>
      <c r="G41" s="52"/>
    </row>
    <row r="42" spans="2:7" x14ac:dyDescent="0.35">
      <c r="B42" s="263" t="s">
        <v>105</v>
      </c>
      <c r="C42" s="263"/>
      <c r="D42" s="52"/>
      <c r="E42" s="52"/>
      <c r="F42" s="52"/>
      <c r="G42" s="52"/>
    </row>
    <row r="43" spans="2:7" x14ac:dyDescent="0.35">
      <c r="B43" s="53"/>
      <c r="C43" s="53"/>
      <c r="D43" s="53"/>
      <c r="E43" s="53"/>
      <c r="F43" s="53"/>
      <c r="G43" s="53"/>
    </row>
    <row r="44" spans="2:7" x14ac:dyDescent="0.35">
      <c r="B44" s="52"/>
      <c r="C44" s="52"/>
      <c r="D44" s="52"/>
      <c r="E44" s="52"/>
      <c r="F44" s="52"/>
      <c r="G44" s="52"/>
    </row>
    <row r="45" spans="2:7" x14ac:dyDescent="0.35">
      <c r="B45" s="263" t="s">
        <v>106</v>
      </c>
      <c r="C45" s="263"/>
      <c r="D45" s="52"/>
      <c r="E45" s="52"/>
      <c r="F45" s="52"/>
      <c r="G45" s="52"/>
    </row>
    <row r="46" spans="2:7" x14ac:dyDescent="0.35">
      <c r="B46" s="53"/>
      <c r="C46" s="53"/>
      <c r="D46" s="53"/>
      <c r="E46" s="53"/>
      <c r="F46" s="53"/>
      <c r="G46" s="53"/>
    </row>
  </sheetData>
  <mergeCells count="16">
    <mergeCell ref="D29:E29"/>
    <mergeCell ref="B35:C35"/>
    <mergeCell ref="B39:G39"/>
    <mergeCell ref="B42:C42"/>
    <mergeCell ref="B45:C45"/>
    <mergeCell ref="D35:G35"/>
    <mergeCell ref="F29:G29"/>
    <mergeCell ref="F28:G28"/>
    <mergeCell ref="C18:F19"/>
    <mergeCell ref="C20:F21"/>
    <mergeCell ref="B24:C24"/>
    <mergeCell ref="F26:G26"/>
    <mergeCell ref="F27:G27"/>
    <mergeCell ref="D27:E27"/>
    <mergeCell ref="D26:E26"/>
    <mergeCell ref="D28:E28"/>
  </mergeCells>
  <pageMargins left="0.7" right="0.7" top="0.75" bottom="0.75" header="0.3" footer="0.3"/>
  <pageSetup paperSize="9" orientation="portrait" horizontalDpi="300"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75"/>
  <sheetViews>
    <sheetView topLeftCell="F56" workbookViewId="0">
      <selection activeCell="M70" sqref="M70"/>
    </sheetView>
  </sheetViews>
  <sheetFormatPr baseColWidth="10" defaultColWidth="9.1796875" defaultRowHeight="15.5" x14ac:dyDescent="0.35"/>
  <cols>
    <col min="1" max="2" width="15" customWidth="1"/>
    <col min="3" max="3" width="15" style="5" customWidth="1"/>
    <col min="4" max="7" width="15" customWidth="1"/>
    <col min="8" max="14" width="15" style="13" customWidth="1"/>
  </cols>
  <sheetData>
    <row r="1" spans="1:19" ht="21" x14ac:dyDescent="0.5">
      <c r="A1" s="269" t="s">
        <v>0</v>
      </c>
      <c r="B1" s="270"/>
      <c r="C1" s="270"/>
      <c r="D1" s="270"/>
      <c r="E1" s="270"/>
      <c r="F1" s="270"/>
      <c r="G1" s="270"/>
      <c r="H1" s="270"/>
      <c r="I1" s="270"/>
      <c r="J1" s="270"/>
      <c r="K1" s="270"/>
      <c r="L1" s="270"/>
      <c r="M1" s="270"/>
      <c r="N1" s="270"/>
    </row>
    <row r="2" spans="1:19" ht="21" x14ac:dyDescent="0.5">
      <c r="A2" s="269" t="s">
        <v>1</v>
      </c>
      <c r="B2" s="270"/>
      <c r="C2" s="270"/>
      <c r="D2" s="270"/>
      <c r="E2" s="270"/>
      <c r="F2" s="270"/>
      <c r="G2" s="270"/>
      <c r="H2" s="270"/>
      <c r="I2" s="270"/>
      <c r="J2" s="270"/>
      <c r="K2" s="270"/>
      <c r="L2" s="270"/>
      <c r="M2" s="270"/>
      <c r="N2" s="270"/>
    </row>
    <row r="5" spans="1:19" ht="14.5" x14ac:dyDescent="0.35">
      <c r="A5" s="271" t="s">
        <v>2</v>
      </c>
      <c r="B5" s="272"/>
      <c r="C5" s="272"/>
      <c r="D5" s="272"/>
      <c r="E5" s="272"/>
      <c r="F5" s="272"/>
      <c r="G5" s="272"/>
      <c r="H5" s="272"/>
      <c r="I5" s="272"/>
      <c r="J5" s="272"/>
      <c r="K5" s="272"/>
      <c r="L5" s="272"/>
      <c r="M5" s="272"/>
      <c r="N5" s="272"/>
    </row>
    <row r="7" spans="1:19" ht="14.5" x14ac:dyDescent="0.35">
      <c r="A7" s="271" t="s">
        <v>3</v>
      </c>
      <c r="B7" s="272"/>
      <c r="C7" s="272"/>
      <c r="D7" s="272"/>
      <c r="E7" s="272"/>
      <c r="F7" s="272"/>
      <c r="G7" s="272"/>
      <c r="H7" s="272"/>
      <c r="I7" s="272"/>
      <c r="J7" s="272"/>
      <c r="K7" s="272"/>
      <c r="L7" s="272"/>
      <c r="M7" s="272"/>
      <c r="N7" s="272"/>
    </row>
    <row r="9" spans="1:19" ht="14.5" x14ac:dyDescent="0.35">
      <c r="A9" s="271" t="s">
        <v>4</v>
      </c>
      <c r="B9" s="272"/>
      <c r="C9" s="272"/>
      <c r="D9" s="272"/>
      <c r="E9" s="272"/>
      <c r="F9" s="272"/>
      <c r="G9" s="272"/>
      <c r="H9" s="272"/>
      <c r="I9" s="272"/>
      <c r="J9" s="272"/>
      <c r="K9" s="272"/>
      <c r="L9" s="272"/>
      <c r="M9" s="272"/>
      <c r="N9" s="272"/>
    </row>
    <row r="10" spans="1:19" x14ac:dyDescent="0.35">
      <c r="Q10" s="293"/>
      <c r="R10" s="293"/>
      <c r="S10" s="293"/>
    </row>
    <row r="11" spans="1:19" ht="18.5" x14ac:dyDescent="0.45">
      <c r="A11" s="273" t="s">
        <v>5</v>
      </c>
      <c r="B11" s="274"/>
      <c r="C11" s="274"/>
      <c r="D11" s="274"/>
      <c r="E11" s="274"/>
      <c r="F11" s="274"/>
      <c r="G11" s="274"/>
      <c r="H11" s="274"/>
      <c r="I11" s="274"/>
      <c r="J11" s="274"/>
      <c r="K11" s="274"/>
      <c r="L11" s="274"/>
      <c r="M11" s="274"/>
      <c r="N11" s="274"/>
    </row>
    <row r="12" spans="1:19" ht="18.5" x14ac:dyDescent="0.45">
      <c r="A12" s="3"/>
      <c r="B12" s="3"/>
      <c r="C12" s="3"/>
      <c r="D12" s="3"/>
      <c r="E12" s="3"/>
      <c r="F12" s="3"/>
      <c r="G12" s="3"/>
      <c r="H12" s="3"/>
      <c r="I12" s="3"/>
      <c r="J12" s="3"/>
      <c r="K12" s="3"/>
      <c r="L12" s="3"/>
      <c r="M12" s="3"/>
      <c r="N12" s="3"/>
    </row>
    <row r="13" spans="1:19" ht="18.5" x14ac:dyDescent="0.45">
      <c r="A13" s="3"/>
      <c r="B13" s="3"/>
      <c r="C13" s="3"/>
      <c r="D13" s="3"/>
      <c r="E13" s="3"/>
      <c r="F13" s="3"/>
      <c r="G13" s="3"/>
      <c r="H13" s="3"/>
      <c r="I13" s="3"/>
      <c r="J13" s="3"/>
      <c r="K13" s="3"/>
      <c r="L13" s="3"/>
      <c r="M13" s="3"/>
      <c r="N13" s="3"/>
    </row>
    <row r="14" spans="1:19" ht="20.149999999999999" customHeight="1" x14ac:dyDescent="0.45">
      <c r="A14" s="3"/>
      <c r="B14" s="275" t="s">
        <v>6</v>
      </c>
      <c r="C14" s="275"/>
      <c r="D14" s="275"/>
      <c r="E14" s="275"/>
      <c r="F14" s="275"/>
      <c r="G14" s="4"/>
      <c r="H14" s="276" t="s">
        <v>7</v>
      </c>
      <c r="I14" s="277"/>
      <c r="J14" s="277"/>
      <c r="K14" s="277"/>
      <c r="L14" s="277"/>
      <c r="M14" s="277"/>
      <c r="N14" s="278"/>
    </row>
    <row r="15" spans="1:19" ht="18.5" x14ac:dyDescent="0.45">
      <c r="A15" s="3"/>
      <c r="B15" s="4"/>
      <c r="C15" s="4"/>
      <c r="D15" s="4"/>
      <c r="E15" s="4"/>
      <c r="F15" s="4"/>
      <c r="G15" s="4"/>
      <c r="H15" s="4"/>
      <c r="I15" s="4"/>
      <c r="J15" s="4"/>
      <c r="K15" s="4"/>
      <c r="L15" s="4"/>
      <c r="M15" s="4"/>
      <c r="N15" s="4"/>
    </row>
    <row r="16" spans="1:19" ht="18.5" x14ac:dyDescent="0.45">
      <c r="A16" s="3"/>
      <c r="B16" s="275" t="s">
        <v>8</v>
      </c>
      <c r="C16" s="275"/>
      <c r="D16" s="275"/>
      <c r="E16" s="275"/>
      <c r="F16" s="275"/>
      <c r="G16" s="4"/>
      <c r="H16" s="279"/>
      <c r="I16" s="280"/>
      <c r="J16" s="280"/>
      <c r="K16" s="280"/>
      <c r="L16" s="280"/>
      <c r="M16" s="280"/>
      <c r="N16" s="281"/>
    </row>
    <row r="17" spans="1:14" ht="18.5" x14ac:dyDescent="0.45">
      <c r="A17" s="3"/>
      <c r="B17" s="275"/>
      <c r="C17" s="275"/>
      <c r="D17" s="275"/>
      <c r="E17" s="275"/>
      <c r="F17" s="275"/>
      <c r="G17" s="4"/>
      <c r="H17" s="282"/>
      <c r="I17" s="283"/>
      <c r="J17" s="283"/>
      <c r="K17" s="283"/>
      <c r="L17" s="283"/>
      <c r="M17" s="283"/>
      <c r="N17" s="284"/>
    </row>
    <row r="18" spans="1:14" ht="18.5" x14ac:dyDescent="0.45">
      <c r="A18" s="3"/>
      <c r="B18" s="4"/>
      <c r="C18" s="4"/>
      <c r="D18" s="4"/>
      <c r="E18" s="4"/>
      <c r="F18" s="4"/>
      <c r="G18" s="4"/>
      <c r="H18" s="4"/>
      <c r="I18" s="4"/>
      <c r="J18" s="4"/>
      <c r="K18" s="4"/>
      <c r="L18" s="4"/>
      <c r="M18" s="4"/>
      <c r="N18" s="4"/>
    </row>
    <row r="19" spans="1:14" ht="18.5" x14ac:dyDescent="0.45">
      <c r="A19" s="3"/>
      <c r="B19" s="275" t="s">
        <v>9</v>
      </c>
      <c r="C19" s="275"/>
      <c r="D19" s="275"/>
      <c r="E19" s="275"/>
      <c r="F19" s="275"/>
      <c r="G19" s="4"/>
      <c r="H19" s="276" t="s">
        <v>10</v>
      </c>
      <c r="I19" s="277"/>
      <c r="J19" s="277"/>
      <c r="K19" s="277"/>
      <c r="L19" s="277"/>
      <c r="M19" s="277"/>
      <c r="N19" s="278"/>
    </row>
    <row r="20" spans="1:14" ht="18.5" x14ac:dyDescent="0.45">
      <c r="A20" s="3"/>
      <c r="B20" s="275" t="s">
        <v>8</v>
      </c>
      <c r="C20" s="275"/>
      <c r="D20" s="275"/>
      <c r="E20" s="275"/>
      <c r="F20" s="275"/>
      <c r="G20" s="4"/>
      <c r="H20" s="276"/>
      <c r="I20" s="277"/>
      <c r="J20" s="277"/>
      <c r="K20" s="277"/>
      <c r="L20" s="277"/>
      <c r="M20" s="277"/>
      <c r="N20" s="278"/>
    </row>
    <row r="21" spans="1:14" ht="18.5" x14ac:dyDescent="0.45">
      <c r="A21" s="3"/>
      <c r="B21" s="4"/>
      <c r="C21" s="4"/>
      <c r="D21" s="4"/>
      <c r="E21" s="4"/>
      <c r="F21" s="4"/>
      <c r="G21" s="4"/>
      <c r="H21" s="4"/>
      <c r="I21" s="4"/>
      <c r="J21" s="4"/>
      <c r="K21" s="4"/>
      <c r="L21" s="4"/>
      <c r="M21" s="4"/>
      <c r="N21" s="4"/>
    </row>
    <row r="22" spans="1:14" ht="18.5" x14ac:dyDescent="0.45">
      <c r="A22" s="3"/>
      <c r="B22" s="275" t="s">
        <v>11</v>
      </c>
      <c r="C22" s="275"/>
      <c r="D22" s="275"/>
      <c r="E22" s="275"/>
      <c r="F22" s="275"/>
      <c r="G22" s="4"/>
      <c r="H22" s="276" t="s">
        <v>12</v>
      </c>
      <c r="I22" s="277"/>
      <c r="J22" s="277"/>
      <c r="K22" s="277"/>
      <c r="L22" s="277"/>
      <c r="M22" s="277"/>
      <c r="N22" s="278"/>
    </row>
    <row r="23" spans="1:14" ht="18.5" x14ac:dyDescent="0.45">
      <c r="A23" s="3"/>
      <c r="B23" s="4"/>
      <c r="C23" s="4"/>
      <c r="D23" s="4"/>
      <c r="E23" s="4"/>
      <c r="F23" s="4"/>
      <c r="G23" s="4"/>
      <c r="H23" s="4"/>
      <c r="I23" s="4"/>
      <c r="J23" s="4"/>
      <c r="K23" s="4"/>
      <c r="L23" s="4"/>
      <c r="M23" s="4"/>
      <c r="N23" s="4"/>
    </row>
    <row r="24" spans="1:14" ht="18.5" x14ac:dyDescent="0.45">
      <c r="A24" s="3"/>
      <c r="B24" s="275" t="s">
        <v>13</v>
      </c>
      <c r="C24" s="275"/>
      <c r="D24" s="275"/>
      <c r="E24" s="275"/>
      <c r="F24" s="275"/>
      <c r="G24" s="4"/>
      <c r="H24" s="276" t="s">
        <v>14</v>
      </c>
      <c r="I24" s="277"/>
      <c r="J24" s="277"/>
      <c r="K24" s="277"/>
      <c r="L24" s="277"/>
      <c r="M24" s="277"/>
      <c r="N24" s="278"/>
    </row>
    <row r="25" spans="1:14" ht="18.5" x14ac:dyDescent="0.45">
      <c r="A25" s="3"/>
      <c r="B25" s="4"/>
      <c r="C25" s="4"/>
      <c r="D25" s="4"/>
      <c r="E25" s="4"/>
      <c r="F25" s="4"/>
      <c r="G25" s="4"/>
      <c r="H25" s="4"/>
      <c r="I25" s="4"/>
      <c r="J25" s="4"/>
      <c r="K25" s="4"/>
      <c r="L25" s="4"/>
      <c r="M25" s="4"/>
      <c r="N25" s="4"/>
    </row>
    <row r="26" spans="1:14" ht="18.5" x14ac:dyDescent="0.45">
      <c r="A26" s="3"/>
      <c r="B26" s="275" t="s">
        <v>15</v>
      </c>
      <c r="C26" s="275"/>
      <c r="D26" s="275"/>
      <c r="E26" s="275"/>
      <c r="F26" s="275"/>
      <c r="G26" s="4"/>
      <c r="H26" s="276" t="s">
        <v>16</v>
      </c>
      <c r="I26" s="277"/>
      <c r="J26" s="277"/>
      <c r="K26" s="277"/>
      <c r="L26" s="277"/>
      <c r="M26" s="277"/>
      <c r="N26" s="278"/>
    </row>
    <row r="27" spans="1:14" ht="18.5" x14ac:dyDescent="0.45">
      <c r="A27" s="3"/>
      <c r="B27" s="4"/>
      <c r="C27" s="4"/>
      <c r="D27" s="4"/>
      <c r="E27" s="4"/>
      <c r="F27" s="4"/>
      <c r="G27" s="4"/>
      <c r="H27" s="4"/>
      <c r="I27" s="4"/>
      <c r="J27" s="4"/>
      <c r="K27" s="4"/>
      <c r="L27" s="4"/>
      <c r="M27" s="4"/>
      <c r="N27" s="4"/>
    </row>
    <row r="28" spans="1:14" ht="18.5" x14ac:dyDescent="0.45">
      <c r="A28" s="3"/>
      <c r="B28" s="4"/>
      <c r="C28" s="4"/>
      <c r="D28" s="4"/>
      <c r="E28" s="4"/>
      <c r="F28" s="4"/>
      <c r="G28" s="4"/>
      <c r="H28" s="4"/>
      <c r="I28" s="4"/>
      <c r="J28" s="4"/>
      <c r="K28" s="4"/>
      <c r="L28" s="4"/>
      <c r="M28" s="4"/>
      <c r="N28" s="4"/>
    </row>
    <row r="29" spans="1:14" ht="18.5" x14ac:dyDescent="0.45">
      <c r="A29" s="3"/>
      <c r="B29" s="4"/>
      <c r="C29" s="4"/>
      <c r="D29" s="4"/>
      <c r="E29" s="4"/>
      <c r="F29" s="4"/>
      <c r="G29" s="4"/>
      <c r="H29" s="4"/>
      <c r="I29" s="4"/>
      <c r="J29" s="4"/>
      <c r="K29" s="4"/>
      <c r="L29" s="4"/>
      <c r="M29" s="4"/>
      <c r="N29" s="4"/>
    </row>
    <row r="30" spans="1:14" ht="18.5" x14ac:dyDescent="0.45">
      <c r="A30" s="3"/>
      <c r="B30" s="275" t="s">
        <v>17</v>
      </c>
      <c r="C30" s="275"/>
      <c r="D30" s="275"/>
      <c r="E30" s="275"/>
      <c r="F30" s="275"/>
      <c r="G30" s="4"/>
      <c r="H30" s="276" t="s">
        <v>18</v>
      </c>
      <c r="I30" s="277"/>
      <c r="J30" s="277"/>
      <c r="K30" s="277"/>
      <c r="L30" s="277"/>
      <c r="M30" s="277"/>
      <c r="N30" s="278"/>
    </row>
    <row r="35" spans="1:14" ht="21" x14ac:dyDescent="0.5">
      <c r="B35" s="269" t="s">
        <v>19</v>
      </c>
      <c r="C35" s="272"/>
      <c r="D35" s="272"/>
      <c r="E35" s="272"/>
      <c r="F35" s="272"/>
      <c r="G35" s="272"/>
      <c r="H35" s="272"/>
      <c r="I35" s="272"/>
      <c r="J35" s="272"/>
      <c r="K35" s="272"/>
      <c r="L35" s="272"/>
    </row>
    <row r="37" spans="1:14" ht="14.5" x14ac:dyDescent="0.35">
      <c r="B37" s="322" t="s">
        <v>20</v>
      </c>
      <c r="C37" s="323"/>
      <c r="D37" s="323"/>
      <c r="E37" s="323"/>
      <c r="F37" s="323"/>
      <c r="G37" s="323"/>
      <c r="H37" s="323"/>
      <c r="I37" s="323"/>
      <c r="J37" s="323"/>
      <c r="K37" s="323"/>
      <c r="L37" s="324"/>
    </row>
    <row r="38" spans="1:14" ht="15" thickBot="1" x14ac:dyDescent="0.4">
      <c r="B38" s="325"/>
      <c r="C38" s="326"/>
      <c r="D38" s="326"/>
      <c r="E38" s="326"/>
      <c r="F38" s="326"/>
      <c r="G38" s="326"/>
      <c r="H38" s="326"/>
      <c r="I38" s="326"/>
      <c r="J38" s="326"/>
      <c r="K38" s="326"/>
      <c r="L38" s="327"/>
    </row>
    <row r="39" spans="1:14" thickTop="1" thickBot="1" x14ac:dyDescent="0.4">
      <c r="B39" s="12" t="s">
        <v>21</v>
      </c>
      <c r="C39" s="7"/>
      <c r="D39" s="8"/>
      <c r="E39" s="10"/>
      <c r="G39" s="9"/>
    </row>
    <row r="40" spans="1:14" ht="15" thickTop="1" x14ac:dyDescent="0.35">
      <c r="B40" s="285" t="s">
        <v>22</v>
      </c>
      <c r="C40" s="286"/>
      <c r="D40" s="287"/>
      <c r="E40" s="10"/>
      <c r="G40" s="9"/>
    </row>
    <row r="41" spans="1:14" ht="15" thickBot="1" x14ac:dyDescent="0.4">
      <c r="B41" s="288"/>
      <c r="C41" s="289"/>
      <c r="D41" s="290"/>
      <c r="E41" s="11"/>
      <c r="F41" s="54"/>
      <c r="G41" s="55"/>
    </row>
    <row r="42" spans="1:14" ht="15" thickTop="1" x14ac:dyDescent="0.35">
      <c r="A42" s="293"/>
      <c r="B42" s="293"/>
      <c r="C42" s="293"/>
      <c r="D42" s="293"/>
      <c r="E42" s="293"/>
      <c r="F42" s="293"/>
      <c r="G42" s="293"/>
      <c r="H42" s="293"/>
      <c r="I42" s="293"/>
      <c r="J42" s="293"/>
      <c r="K42" s="293"/>
      <c r="L42" s="293"/>
      <c r="M42" s="293"/>
      <c r="N42" s="293"/>
    </row>
    <row r="43" spans="1:14" ht="15" thickBot="1" x14ac:dyDescent="0.4">
      <c r="A43" s="301"/>
      <c r="B43" s="301"/>
      <c r="C43" s="301"/>
      <c r="D43" s="301"/>
      <c r="E43" s="301"/>
      <c r="F43" s="301"/>
      <c r="G43" s="301"/>
      <c r="H43" s="301"/>
      <c r="I43" s="301"/>
      <c r="J43" s="301"/>
      <c r="K43" s="301"/>
      <c r="L43" s="301"/>
      <c r="M43" s="301"/>
      <c r="N43" s="301"/>
    </row>
    <row r="44" spans="1:14" ht="15" thickTop="1" x14ac:dyDescent="0.35">
      <c r="A44" s="334" t="s">
        <v>23</v>
      </c>
      <c r="B44" s="334" t="s">
        <v>24</v>
      </c>
      <c r="C44" s="315" t="s">
        <v>25</v>
      </c>
      <c r="D44" s="337"/>
      <c r="E44" s="337"/>
      <c r="F44" s="337"/>
      <c r="G44" s="337"/>
      <c r="H44" s="338"/>
      <c r="I44" s="315" t="s">
        <v>26</v>
      </c>
      <c r="J44" s="337"/>
      <c r="K44" s="337"/>
      <c r="L44" s="337"/>
      <c r="M44" s="337"/>
      <c r="N44" s="338"/>
    </row>
    <row r="45" spans="1:14" ht="15" thickBot="1" x14ac:dyDescent="0.4">
      <c r="A45" s="335"/>
      <c r="B45" s="335"/>
      <c r="C45" s="339"/>
      <c r="D45" s="340"/>
      <c r="E45" s="340"/>
      <c r="F45" s="340"/>
      <c r="G45" s="340"/>
      <c r="H45" s="341"/>
      <c r="I45" s="342"/>
      <c r="J45" s="343"/>
      <c r="K45" s="343"/>
      <c r="L45" s="343"/>
      <c r="M45" s="343"/>
      <c r="N45" s="344"/>
    </row>
    <row r="46" spans="1:14" thickTop="1" thickBot="1" x14ac:dyDescent="0.4">
      <c r="A46" s="335"/>
      <c r="B46" s="335"/>
      <c r="C46" s="339"/>
      <c r="D46" s="340"/>
      <c r="E46" s="340"/>
      <c r="F46" s="340"/>
      <c r="G46" s="340"/>
      <c r="H46" s="341"/>
      <c r="I46" s="332" t="s">
        <v>27</v>
      </c>
      <c r="J46" s="333"/>
      <c r="K46" s="291" t="s">
        <v>28</v>
      </c>
      <c r="L46" s="332" t="s">
        <v>29</v>
      </c>
      <c r="M46" s="333"/>
      <c r="N46" s="291" t="s">
        <v>28</v>
      </c>
    </row>
    <row r="47" spans="1:14" thickTop="1" thickBot="1" x14ac:dyDescent="0.4">
      <c r="A47" s="336"/>
      <c r="B47" s="336"/>
      <c r="C47" s="342"/>
      <c r="D47" s="343"/>
      <c r="E47" s="343"/>
      <c r="F47" s="343"/>
      <c r="G47" s="343"/>
      <c r="H47" s="344"/>
      <c r="I47" s="14" t="s">
        <v>30</v>
      </c>
      <c r="J47" s="14" t="s">
        <v>31</v>
      </c>
      <c r="K47" s="292"/>
      <c r="L47" s="14" t="s">
        <v>32</v>
      </c>
      <c r="M47" s="14" t="s">
        <v>33</v>
      </c>
      <c r="N47" s="292"/>
    </row>
    <row r="48" spans="1:14" ht="15" thickTop="1" x14ac:dyDescent="0.35">
      <c r="A48" s="15"/>
      <c r="B48" s="15"/>
      <c r="C48" s="312"/>
      <c r="D48" s="293"/>
      <c r="E48" s="293"/>
      <c r="F48" s="293"/>
      <c r="G48" s="293"/>
      <c r="H48" s="313"/>
      <c r="K48" s="57"/>
      <c r="N48" s="57"/>
    </row>
    <row r="49" spans="1:17" ht="15" thickBot="1" x14ac:dyDescent="0.4">
      <c r="A49" s="16"/>
      <c r="B49" s="16"/>
      <c r="C49" s="320"/>
      <c r="D49" s="301"/>
      <c r="E49" s="301"/>
      <c r="F49" s="301"/>
      <c r="G49" s="301"/>
      <c r="H49" s="321"/>
      <c r="I49" s="56"/>
      <c r="J49" s="56"/>
      <c r="K49" s="17"/>
      <c r="L49" s="56"/>
      <c r="M49" s="56"/>
      <c r="N49" s="17"/>
    </row>
    <row r="50" spans="1:17" ht="16.5" thickTop="1" thickBot="1" x14ac:dyDescent="0.4">
      <c r="I50" s="18">
        <f>SUM(I48:I49)</f>
        <v>0</v>
      </c>
      <c r="J50" s="18">
        <f>SUM(J48:J49)</f>
        <v>0</v>
      </c>
      <c r="L50" s="18">
        <f>SUM(L48:L49)</f>
        <v>0</v>
      </c>
      <c r="M50" s="18">
        <f>SUM(M48:M49)</f>
        <v>0</v>
      </c>
      <c r="N50" s="9"/>
    </row>
    <row r="51" spans="1:17" thickTop="1" thickBot="1" x14ac:dyDescent="0.4">
      <c r="C51" s="306" t="s">
        <v>34</v>
      </c>
      <c r="D51" s="307"/>
      <c r="E51" s="307"/>
      <c r="F51" s="307"/>
      <c r="G51" s="308"/>
      <c r="H51" s="18">
        <f>(I50+J50+L50+M50)</f>
        <v>0</v>
      </c>
      <c r="N51" s="9"/>
    </row>
    <row r="52" spans="1:17" thickTop="1" thickBot="1" x14ac:dyDescent="0.4">
      <c r="C52" s="306" t="s">
        <v>35</v>
      </c>
      <c r="D52" s="307"/>
      <c r="E52" s="307"/>
      <c r="F52" s="307"/>
      <c r="G52" s="308"/>
      <c r="H52" s="89">
        <v>1</v>
      </c>
      <c r="I52" s="90" t="e">
        <f>I50/(I50+J50+L50+M50)</f>
        <v>#DIV/0!</v>
      </c>
      <c r="J52" s="90" t="e">
        <f>J50/(I50+J50+L50+M50)</f>
        <v>#DIV/0!</v>
      </c>
      <c r="L52" s="90" t="e">
        <f>L50/(I50+J50+L50+M50)</f>
        <v>#DIV/0!</v>
      </c>
      <c r="M52" s="90" t="e">
        <f>M50/(I50+J50+L50+M50)</f>
        <v>#DIV/0!</v>
      </c>
      <c r="N52" s="9"/>
    </row>
    <row r="53" spans="1:17" ht="16.5" thickTop="1" thickBot="1" x14ac:dyDescent="0.4">
      <c r="A53" s="301"/>
      <c r="B53" s="301"/>
      <c r="C53" s="309"/>
      <c r="D53" s="301"/>
      <c r="E53" s="301"/>
      <c r="F53" s="301"/>
      <c r="G53" s="301"/>
      <c r="H53" s="302"/>
      <c r="I53" s="302"/>
      <c r="J53" s="302"/>
      <c r="K53" s="302"/>
      <c r="L53" s="302"/>
      <c r="M53" s="302"/>
      <c r="N53" s="310"/>
    </row>
    <row r="54" spans="1:17" ht="14.5" x14ac:dyDescent="0.35">
      <c r="A54" s="293"/>
      <c r="B54" s="293"/>
      <c r="C54" s="311"/>
      <c r="D54" s="293"/>
      <c r="E54" s="293"/>
      <c r="F54" s="293"/>
      <c r="G54" s="293"/>
      <c r="H54" s="297"/>
      <c r="I54" s="297"/>
      <c r="J54" s="297"/>
      <c r="K54" s="297"/>
      <c r="L54" s="297"/>
      <c r="M54" s="297"/>
      <c r="N54" s="297"/>
    </row>
    <row r="55" spans="1:17" ht="14.5" x14ac:dyDescent="0.35">
      <c r="A55" s="293"/>
      <c r="B55" s="293"/>
      <c r="C55" s="311"/>
      <c r="D55" s="293"/>
      <c r="E55" s="293"/>
      <c r="F55" s="293"/>
      <c r="G55" s="293"/>
      <c r="H55" s="297"/>
      <c r="I55" s="297"/>
      <c r="J55" s="297"/>
      <c r="K55" s="297"/>
      <c r="L55" s="297"/>
      <c r="M55" s="297"/>
      <c r="N55" s="297"/>
    </row>
    <row r="56" spans="1:17" ht="14.5" x14ac:dyDescent="0.35">
      <c r="C56" s="315" t="s">
        <v>36</v>
      </c>
      <c r="D56" s="316"/>
      <c r="E56" s="316"/>
      <c r="F56" s="316"/>
      <c r="G56" s="316"/>
      <c r="H56" s="317"/>
      <c r="I56" s="317"/>
      <c r="J56" s="317"/>
      <c r="K56" s="317"/>
      <c r="L56" s="317"/>
      <c r="M56" s="317"/>
      <c r="N56" s="318"/>
    </row>
    <row r="57" spans="1:17" ht="14.5" x14ac:dyDescent="0.35">
      <c r="C57" s="319"/>
      <c r="D57" s="293"/>
      <c r="E57" s="293"/>
      <c r="F57" s="293"/>
      <c r="G57" s="293"/>
      <c r="H57" s="297"/>
      <c r="I57" s="297"/>
      <c r="J57" s="297"/>
      <c r="K57" s="297"/>
      <c r="L57" s="297"/>
      <c r="M57" s="297"/>
      <c r="N57" s="298"/>
    </row>
    <row r="58" spans="1:17" ht="14.5" x14ac:dyDescent="0.35">
      <c r="C58" s="299"/>
      <c r="D58" s="293"/>
      <c r="E58" s="293"/>
      <c r="F58" s="293"/>
      <c r="G58" s="293"/>
      <c r="H58" s="297"/>
      <c r="I58" s="297"/>
      <c r="J58" s="297"/>
      <c r="K58" s="296" t="s">
        <v>37</v>
      </c>
      <c r="L58" s="297"/>
      <c r="M58" s="296" t="s">
        <v>38</v>
      </c>
      <c r="N58" s="298"/>
    </row>
    <row r="59" spans="1:17" ht="15" thickBot="1" x14ac:dyDescent="0.4">
      <c r="C59" s="300"/>
      <c r="D59" s="301"/>
      <c r="E59" s="301"/>
      <c r="F59" s="301"/>
      <c r="G59" s="301"/>
      <c r="H59" s="302"/>
      <c r="I59" s="302"/>
      <c r="J59" s="302"/>
      <c r="K59" s="19" t="s">
        <v>39</v>
      </c>
      <c r="L59" s="19" t="s">
        <v>40</v>
      </c>
      <c r="M59" s="19" t="s">
        <v>39</v>
      </c>
      <c r="N59" s="21" t="s">
        <v>40</v>
      </c>
    </row>
    <row r="60" spans="1:17" ht="15" customHeight="1" thickTop="1" x14ac:dyDescent="0.35">
      <c r="C60" s="303" t="s">
        <v>298</v>
      </c>
      <c r="D60" s="304"/>
      <c r="E60" s="304"/>
      <c r="F60" s="230"/>
      <c r="G60" s="305"/>
      <c r="H60" s="304"/>
      <c r="I60" s="304"/>
      <c r="J60" s="304"/>
      <c r="K60" s="222">
        <f>I50</f>
        <v>0</v>
      </c>
      <c r="L60" s="228" t="e">
        <f>K60/(M60+K60)*100</f>
        <v>#DIV/0!</v>
      </c>
      <c r="M60" s="222">
        <f>M50</f>
        <v>0</v>
      </c>
      <c r="N60" s="225" t="e">
        <f>(M60/(K60+M60))*100</f>
        <v>#DIV/0!</v>
      </c>
    </row>
    <row r="61" spans="1:17" ht="15" customHeight="1" x14ac:dyDescent="0.35">
      <c r="C61" s="328" t="s">
        <v>299</v>
      </c>
      <c r="D61" s="329"/>
      <c r="E61" s="329"/>
      <c r="F61" s="43"/>
      <c r="G61" s="330"/>
      <c r="H61" s="330"/>
      <c r="I61" s="331"/>
      <c r="J61" s="331"/>
      <c r="K61" s="223"/>
      <c r="L61" s="117"/>
      <c r="M61" s="223"/>
      <c r="N61" s="226"/>
    </row>
    <row r="62" spans="1:17" ht="15" customHeight="1" x14ac:dyDescent="0.35">
      <c r="C62" s="567" t="s">
        <v>306</v>
      </c>
      <c r="D62" s="568"/>
      <c r="E62" s="569"/>
      <c r="F62" s="43"/>
      <c r="G62" s="314"/>
      <c r="H62" s="314"/>
      <c r="I62" s="262"/>
      <c r="J62" s="262"/>
      <c r="K62" s="223"/>
      <c r="L62" s="117"/>
      <c r="M62" s="223"/>
      <c r="N62" s="226"/>
    </row>
    <row r="63" spans="1:17" ht="15" customHeight="1" thickBot="1" x14ac:dyDescent="0.4">
      <c r="C63" s="570"/>
      <c r="D63" s="571"/>
      <c r="E63" s="572"/>
      <c r="F63" s="44"/>
      <c r="G63" s="294"/>
      <c r="H63" s="294"/>
      <c r="I63" s="295"/>
      <c r="J63" s="295"/>
      <c r="K63" s="224"/>
      <c r="L63" s="229"/>
      <c r="M63" s="224"/>
      <c r="N63" s="227"/>
    </row>
    <row r="64" spans="1:17" s="231" customFormat="1" ht="18.75" customHeight="1" thickTop="1" thickBot="1" x14ac:dyDescent="0.4">
      <c r="A64"/>
      <c r="B64"/>
      <c r="C64" s="5"/>
      <c r="D64"/>
      <c r="E64"/>
      <c r="F64"/>
      <c r="G64" s="101"/>
      <c r="H64" s="266" t="s">
        <v>300</v>
      </c>
      <c r="I64" s="267"/>
      <c r="J64" s="268"/>
      <c r="K64" s="246">
        <f>SUM(K61:K63)</f>
        <v>0</v>
      </c>
      <c r="L64" s="259" t="e">
        <f>K64/(M64+K64)</f>
        <v>#DIV/0!</v>
      </c>
      <c r="M64" s="246">
        <f>SUM(M61:M63)</f>
        <v>0</v>
      </c>
      <c r="N64" s="247" t="e">
        <f>(M64/(K64+M64))</f>
        <v>#DIV/0!</v>
      </c>
      <c r="O64"/>
      <c r="P64"/>
      <c r="Q64"/>
    </row>
    <row r="65" spans="2:18" s="231" customFormat="1" ht="14" x14ac:dyDescent="0.3">
      <c r="B65" s="232"/>
      <c r="C65" s="233"/>
      <c r="D65" s="233"/>
      <c r="E65" s="233"/>
      <c r="F65" s="234"/>
      <c r="G65" s="235"/>
      <c r="H65" s="235"/>
      <c r="I65" s="235"/>
      <c r="J65" s="236"/>
      <c r="K65" s="237"/>
      <c r="L65" s="236"/>
      <c r="M65" s="237"/>
    </row>
    <row r="66" spans="2:18" s="231" customFormat="1" ht="14" x14ac:dyDescent="0.3">
      <c r="B66" s="232"/>
      <c r="C66" s="233"/>
      <c r="D66" s="233"/>
      <c r="E66" s="233"/>
      <c r="F66" s="234"/>
      <c r="G66" s="235"/>
      <c r="H66" s="235"/>
      <c r="I66" s="235"/>
      <c r="J66" s="236"/>
      <c r="K66" s="237"/>
      <c r="L66" s="236"/>
      <c r="M66" s="237"/>
    </row>
    <row r="67" spans="2:18" s="231" customFormat="1" ht="14" x14ac:dyDescent="0.3">
      <c r="B67" s="232"/>
      <c r="C67" s="233"/>
      <c r="D67" s="233"/>
      <c r="E67" s="233"/>
      <c r="F67" s="234"/>
      <c r="G67" s="235"/>
      <c r="H67" s="235"/>
      <c r="I67" s="235"/>
      <c r="J67" s="236"/>
      <c r="K67" s="237"/>
      <c r="L67" s="236"/>
      <c r="M67" s="237"/>
    </row>
    <row r="68" spans="2:18" s="231" customFormat="1" x14ac:dyDescent="0.35">
      <c r="B68" s="232"/>
      <c r="C68" s="238" t="s">
        <v>301</v>
      </c>
      <c r="D68" s="238"/>
      <c r="E68" s="129"/>
      <c r="F68" s="239"/>
      <c r="G68" s="237"/>
      <c r="H68" s="237"/>
      <c r="I68" s="237"/>
      <c r="J68" s="237"/>
      <c r="K68" s="237"/>
      <c r="L68" s="237"/>
      <c r="M68" s="237"/>
    </row>
    <row r="69" spans="2:18" s="231" customFormat="1" ht="18" x14ac:dyDescent="0.4">
      <c r="B69" s="232"/>
      <c r="C69" s="240"/>
      <c r="D69" s="240"/>
      <c r="E69" s="241"/>
      <c r="F69" s="239"/>
      <c r="G69" s="237"/>
      <c r="H69" s="237"/>
      <c r="I69" s="237"/>
      <c r="J69" s="237"/>
      <c r="K69" s="237"/>
      <c r="L69" s="237"/>
      <c r="M69" s="237"/>
      <c r="Q69" s="242"/>
      <c r="R69" s="242"/>
    </row>
    <row r="70" spans="2:18" s="231" customFormat="1" ht="14" x14ac:dyDescent="0.3">
      <c r="B70" s="232"/>
      <c r="C70" s="243" t="s">
        <v>302</v>
      </c>
      <c r="D70" s="243"/>
      <c r="E70" s="243"/>
      <c r="F70" s="239"/>
      <c r="G70" s="237" t="s">
        <v>303</v>
      </c>
      <c r="H70" s="237"/>
      <c r="I70" s="237"/>
      <c r="J70" s="237"/>
      <c r="K70" s="237" t="s">
        <v>304</v>
      </c>
      <c r="L70" s="237"/>
      <c r="M70" s="237"/>
    </row>
    <row r="71" spans="2:18" s="231" customFormat="1" ht="14" x14ac:dyDescent="0.3">
      <c r="B71" s="232"/>
      <c r="C71" s="243"/>
      <c r="D71" s="243"/>
      <c r="E71" s="243"/>
      <c r="F71" s="239"/>
      <c r="G71" s="237"/>
      <c r="H71" s="237"/>
      <c r="I71" s="237"/>
      <c r="J71" s="237"/>
      <c r="K71" s="237"/>
      <c r="L71" s="237"/>
      <c r="M71" s="237"/>
    </row>
    <row r="72" spans="2:18" s="231" customFormat="1" ht="18" x14ac:dyDescent="0.4">
      <c r="B72" s="232"/>
      <c r="C72" s="241"/>
      <c r="D72" s="241"/>
      <c r="E72" s="243"/>
      <c r="F72" s="244"/>
      <c r="G72" s="237"/>
      <c r="H72" s="237"/>
      <c r="I72" s="237"/>
      <c r="J72" s="237"/>
      <c r="K72" s="237"/>
      <c r="L72" s="237"/>
      <c r="M72" s="237"/>
    </row>
    <row r="73" spans="2:18" s="231" customFormat="1" ht="12.5" x14ac:dyDescent="0.3">
      <c r="B73" s="232"/>
      <c r="C73" s="242" t="s">
        <v>305</v>
      </c>
      <c r="D73" s="242"/>
      <c r="E73" s="242"/>
      <c r="F73" s="242"/>
      <c r="G73" s="245"/>
      <c r="H73" s="242"/>
      <c r="I73" s="242"/>
      <c r="J73" s="242"/>
      <c r="K73" s="242"/>
      <c r="L73" s="242"/>
      <c r="M73" s="242"/>
      <c r="N73" s="242"/>
      <c r="O73" s="242"/>
      <c r="P73" s="242"/>
    </row>
    <row r="74" spans="2:18" s="231" customFormat="1" ht="13" x14ac:dyDescent="0.3">
      <c r="B74" s="232"/>
      <c r="C74" s="240"/>
      <c r="D74" s="240"/>
    </row>
    <row r="75" spans="2:18" s="231" customFormat="1" ht="12.5" x14ac:dyDescent="0.3">
      <c r="B75" s="232"/>
    </row>
  </sheetData>
  <sheetProtection formatCells="0" formatColumns="0" formatRows="0" insertColumns="0" insertRows="0" insertHyperlinks="0" deleteColumns="0" deleteRows="0" sort="0" autoFilter="0" pivotTables="0"/>
  <mergeCells count="56">
    <mergeCell ref="G62:H62"/>
    <mergeCell ref="I62:J62"/>
    <mergeCell ref="C56:N57"/>
    <mergeCell ref="C49:H49"/>
    <mergeCell ref="B37:L38"/>
    <mergeCell ref="C61:E61"/>
    <mergeCell ref="G61:H61"/>
    <mergeCell ref="I61:J61"/>
    <mergeCell ref="K46:K47"/>
    <mergeCell ref="L46:M46"/>
    <mergeCell ref="A42:N43"/>
    <mergeCell ref="A44:A47"/>
    <mergeCell ref="B44:B47"/>
    <mergeCell ref="C44:H47"/>
    <mergeCell ref="I44:N45"/>
    <mergeCell ref="I46:J46"/>
    <mergeCell ref="N46:N47"/>
    <mergeCell ref="Q10:S10"/>
    <mergeCell ref="G63:H63"/>
    <mergeCell ref="I63:J63"/>
    <mergeCell ref="K58:L58"/>
    <mergeCell ref="M58:N58"/>
    <mergeCell ref="C58:J59"/>
    <mergeCell ref="C60:E60"/>
    <mergeCell ref="G60:H60"/>
    <mergeCell ref="I60:J60"/>
    <mergeCell ref="C51:G51"/>
    <mergeCell ref="C52:G52"/>
    <mergeCell ref="A53:N53"/>
    <mergeCell ref="A54:N55"/>
    <mergeCell ref="C48:H48"/>
    <mergeCell ref="B22:F22"/>
    <mergeCell ref="B24:F24"/>
    <mergeCell ref="B26:F26"/>
    <mergeCell ref="B30:F30"/>
    <mergeCell ref="B35:L35"/>
    <mergeCell ref="H22:N22"/>
    <mergeCell ref="H24:N24"/>
    <mergeCell ref="H26:N26"/>
    <mergeCell ref="H30:N30"/>
    <mergeCell ref="H64:J64"/>
    <mergeCell ref="A1:N1"/>
    <mergeCell ref="A2:N2"/>
    <mergeCell ref="A5:N5"/>
    <mergeCell ref="A7:N7"/>
    <mergeCell ref="A9:N9"/>
    <mergeCell ref="A11:N11"/>
    <mergeCell ref="B14:F14"/>
    <mergeCell ref="B16:F17"/>
    <mergeCell ref="B19:F19"/>
    <mergeCell ref="B20:F20"/>
    <mergeCell ref="H14:N14"/>
    <mergeCell ref="H16:N17"/>
    <mergeCell ref="H19:N19"/>
    <mergeCell ref="H20:N20"/>
    <mergeCell ref="B40:D41"/>
  </mergeCells>
  <pageMargins left="0.7" right="0.7" top="0.75" bottom="0.75"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47BDB5-C7C6-4385-ACAF-87421E4F3746}">
  <sheetPr>
    <pageSetUpPr fitToPage="1"/>
  </sheetPr>
  <dimension ref="A1:V17"/>
  <sheetViews>
    <sheetView topLeftCell="A2" workbookViewId="0">
      <selection activeCell="F19" sqref="F19"/>
    </sheetView>
  </sheetViews>
  <sheetFormatPr baseColWidth="10" defaultColWidth="11.453125" defaultRowHeight="14.5" x14ac:dyDescent="0.35"/>
  <cols>
    <col min="1" max="1" width="15.7265625" style="58" customWidth="1"/>
    <col min="2" max="2" width="19.26953125" style="58" customWidth="1"/>
    <col min="3" max="3" width="12.54296875" style="58" customWidth="1"/>
    <col min="4" max="4" width="11.453125" style="58"/>
    <col min="5" max="11" width="8.7265625" style="58" customWidth="1"/>
    <col min="12" max="12" width="11.453125" style="58"/>
    <col min="13" max="19" width="8.7265625" style="58" customWidth="1"/>
    <col min="20" max="20" width="11.453125" style="58"/>
    <col min="21" max="21" width="13.54296875" style="58" customWidth="1"/>
    <col min="22" max="16384" width="11.453125" style="58"/>
  </cols>
  <sheetData>
    <row r="1" spans="1:22" ht="111" customHeight="1" thickBot="1" x14ac:dyDescent="0.5">
      <c r="A1" s="345" t="s">
        <v>116</v>
      </c>
      <c r="B1" s="346"/>
      <c r="C1" s="346"/>
      <c r="D1" s="346"/>
      <c r="E1" s="346"/>
      <c r="F1" s="346"/>
      <c r="G1" s="346"/>
      <c r="H1" s="346"/>
      <c r="I1" s="346"/>
      <c r="J1" s="346"/>
      <c r="K1" s="346"/>
      <c r="L1" s="346"/>
      <c r="M1" s="346"/>
      <c r="N1" s="346"/>
      <c r="O1" s="346"/>
      <c r="P1" s="346"/>
      <c r="Q1" s="346"/>
      <c r="R1" s="346"/>
      <c r="S1" s="346"/>
      <c r="T1" s="346"/>
      <c r="U1" s="346"/>
      <c r="V1" s="347"/>
    </row>
    <row r="2" spans="1:22" ht="23.25" customHeight="1" x14ac:dyDescent="0.35">
      <c r="A2" s="358" t="s">
        <v>117</v>
      </c>
      <c r="B2" s="358"/>
      <c r="C2" s="358"/>
      <c r="D2" s="358"/>
      <c r="E2" s="358"/>
      <c r="F2" s="358"/>
      <c r="G2" s="358"/>
      <c r="H2" s="358"/>
      <c r="I2" s="358"/>
      <c r="J2" s="358"/>
      <c r="K2" s="358"/>
      <c r="L2" s="358"/>
      <c r="M2" s="358"/>
      <c r="N2" s="358"/>
      <c r="O2" s="358"/>
      <c r="P2" s="358"/>
      <c r="Q2" s="358"/>
      <c r="R2" s="358"/>
      <c r="S2" s="358"/>
      <c r="T2" s="358"/>
      <c r="U2" s="358"/>
      <c r="V2" s="358"/>
    </row>
    <row r="3" spans="1:22" ht="15.5" x14ac:dyDescent="0.35">
      <c r="A3" s="348" t="s">
        <v>107</v>
      </c>
      <c r="B3" s="348"/>
      <c r="C3" s="348"/>
      <c r="D3" s="348"/>
      <c r="E3" s="348"/>
      <c r="F3" s="349"/>
      <c r="G3" s="350"/>
      <c r="H3" s="351"/>
      <c r="I3" s="351"/>
      <c r="J3" s="351"/>
      <c r="K3" s="351"/>
      <c r="L3" s="351"/>
      <c r="M3" s="351"/>
      <c r="N3" s="351"/>
      <c r="O3" s="351"/>
      <c r="P3" s="351"/>
      <c r="Q3" s="351"/>
      <c r="R3" s="351"/>
      <c r="S3" s="351"/>
      <c r="T3" s="352"/>
      <c r="U3" s="356"/>
      <c r="V3" s="357"/>
    </row>
    <row r="4" spans="1:22" ht="15.5" x14ac:dyDescent="0.35">
      <c r="A4" s="348" t="s">
        <v>108</v>
      </c>
      <c r="B4" s="348"/>
      <c r="C4" s="348"/>
      <c r="D4" s="349"/>
      <c r="E4" s="353"/>
      <c r="F4" s="354"/>
      <c r="G4" s="354"/>
      <c r="H4" s="354"/>
      <c r="I4" s="354"/>
      <c r="J4" s="354"/>
      <c r="K4" s="354"/>
      <c r="L4" s="354"/>
      <c r="M4" s="354"/>
      <c r="N4" s="354"/>
      <c r="O4" s="354"/>
      <c r="P4" s="354"/>
      <c r="Q4" s="354"/>
      <c r="R4" s="354"/>
      <c r="S4" s="354"/>
      <c r="T4" s="355"/>
      <c r="U4" s="356"/>
      <c r="V4" s="357"/>
    </row>
    <row r="5" spans="1:22" ht="15.5" x14ac:dyDescent="0.35">
      <c r="A5" s="348" t="s">
        <v>109</v>
      </c>
      <c r="B5" s="348"/>
      <c r="C5" s="348"/>
      <c r="D5" s="349"/>
      <c r="E5" s="353"/>
      <c r="F5" s="354"/>
      <c r="G5" s="354"/>
      <c r="H5" s="354"/>
      <c r="I5" s="354"/>
      <c r="J5" s="354"/>
      <c r="K5" s="354"/>
      <c r="L5" s="354"/>
      <c r="M5" s="354"/>
      <c r="N5" s="354"/>
      <c r="O5" s="354"/>
      <c r="P5" s="354"/>
      <c r="Q5" s="354"/>
      <c r="R5" s="354"/>
      <c r="S5" s="354"/>
      <c r="T5" s="355"/>
      <c r="U5" s="356"/>
      <c r="V5" s="357"/>
    </row>
    <row r="6" spans="1:22" ht="18.5" x14ac:dyDescent="0.35">
      <c r="A6" s="348" t="s">
        <v>110</v>
      </c>
      <c r="B6" s="348"/>
      <c r="C6" s="348"/>
      <c r="D6" s="349"/>
      <c r="E6" s="59">
        <v>1</v>
      </c>
      <c r="F6" s="59">
        <v>2</v>
      </c>
      <c r="G6" s="59">
        <v>3</v>
      </c>
      <c r="H6" s="59">
        <v>4</v>
      </c>
      <c r="I6" s="59">
        <v>5</v>
      </c>
      <c r="J6" s="59">
        <v>6</v>
      </c>
      <c r="K6" s="59">
        <v>7</v>
      </c>
      <c r="L6" s="356"/>
      <c r="M6" s="357"/>
      <c r="N6" s="357"/>
      <c r="O6" s="357"/>
      <c r="P6" s="357"/>
      <c r="Q6" s="357"/>
      <c r="R6" s="357"/>
      <c r="S6" s="357"/>
      <c r="T6" s="357"/>
      <c r="U6" s="357"/>
      <c r="V6" s="357"/>
    </row>
    <row r="7" spans="1:22" ht="15.5" x14ac:dyDescent="0.35">
      <c r="A7" s="348" t="s">
        <v>111</v>
      </c>
      <c r="B7" s="348"/>
      <c r="C7" s="348"/>
      <c r="D7" s="349"/>
      <c r="E7" s="362" t="s">
        <v>296</v>
      </c>
      <c r="F7" s="363"/>
      <c r="G7" s="363"/>
      <c r="H7" s="363"/>
      <c r="I7" s="363"/>
      <c r="J7" s="363"/>
      <c r="K7" s="363"/>
      <c r="L7" s="364"/>
      <c r="M7" s="365"/>
      <c r="N7" s="356"/>
      <c r="O7" s="357"/>
      <c r="P7" s="357"/>
      <c r="Q7" s="357"/>
      <c r="R7" s="357"/>
      <c r="S7" s="357"/>
      <c r="T7" s="357"/>
      <c r="U7" s="357"/>
      <c r="V7" s="357"/>
    </row>
    <row r="8" spans="1:22" ht="15" thickBot="1" x14ac:dyDescent="0.4">
      <c r="A8" s="81"/>
      <c r="B8" s="81"/>
      <c r="C8" s="81"/>
      <c r="D8" s="81"/>
      <c r="E8" s="81"/>
      <c r="F8" s="81"/>
      <c r="G8" s="81"/>
      <c r="H8" s="81"/>
      <c r="I8" s="81"/>
      <c r="J8" s="81"/>
      <c r="K8" s="81"/>
      <c r="L8" s="81"/>
      <c r="M8" s="81"/>
      <c r="N8" s="81"/>
      <c r="O8" s="81"/>
      <c r="P8" s="81"/>
      <c r="Q8" s="81"/>
      <c r="R8" s="81"/>
      <c r="S8" s="81"/>
      <c r="T8" s="81"/>
      <c r="U8" s="81"/>
      <c r="V8" s="81"/>
    </row>
    <row r="9" spans="1:22" ht="15" thickBot="1" x14ac:dyDescent="0.4">
      <c r="A9" s="60"/>
      <c r="B9" s="60"/>
      <c r="C9" s="60"/>
      <c r="D9" s="61"/>
      <c r="E9" s="60"/>
      <c r="F9" s="62"/>
      <c r="G9" s="62"/>
      <c r="H9" s="62"/>
      <c r="I9" s="62"/>
      <c r="J9" s="62"/>
      <c r="K9" s="62"/>
      <c r="L9" s="62"/>
      <c r="M9" s="60"/>
      <c r="N9" s="60"/>
      <c r="O9" s="60"/>
      <c r="P9" s="60"/>
      <c r="Q9" s="60"/>
      <c r="R9" s="60"/>
      <c r="S9" s="60"/>
      <c r="T9" s="60"/>
      <c r="U9" s="60"/>
      <c r="V9" s="60"/>
    </row>
    <row r="10" spans="1:22" ht="21.75" customHeight="1" thickTop="1" thickBot="1" x14ac:dyDescent="0.4">
      <c r="A10" s="371" t="s">
        <v>118</v>
      </c>
      <c r="B10" s="372"/>
      <c r="C10" s="372"/>
      <c r="D10" s="372"/>
      <c r="E10" s="372"/>
      <c r="F10" s="372"/>
      <c r="G10" s="372"/>
      <c r="H10" s="372"/>
      <c r="I10" s="372"/>
      <c r="J10" s="372"/>
      <c r="K10" s="372"/>
      <c r="L10" s="372"/>
      <c r="M10" s="372"/>
      <c r="N10" s="372"/>
      <c r="O10" s="372"/>
      <c r="P10" s="372"/>
      <c r="Q10" s="372"/>
      <c r="R10" s="372"/>
      <c r="S10" s="372"/>
      <c r="T10" s="372"/>
      <c r="U10" s="372"/>
      <c r="V10" s="373"/>
    </row>
    <row r="11" spans="1:22" ht="15.5" thickTop="1" thickBot="1" x14ac:dyDescent="0.4">
      <c r="A11" s="63"/>
      <c r="B11" s="62"/>
      <c r="C11" s="62"/>
      <c r="D11" s="64"/>
      <c r="E11" s="65"/>
      <c r="F11" s="62"/>
      <c r="G11" s="62"/>
      <c r="H11" s="62"/>
      <c r="I11" s="62"/>
      <c r="J11" s="62"/>
      <c r="K11" s="62"/>
      <c r="L11" s="62"/>
      <c r="M11" s="60"/>
      <c r="N11" s="60"/>
      <c r="O11" s="60"/>
      <c r="P11" s="60"/>
      <c r="Q11" s="60"/>
      <c r="R11" s="60"/>
      <c r="S11" s="60"/>
      <c r="T11" s="60"/>
      <c r="U11" s="60"/>
      <c r="V11" s="60"/>
    </row>
    <row r="12" spans="1:22" ht="15" thickBot="1" x14ac:dyDescent="0.4">
      <c r="A12" s="63"/>
      <c r="B12" s="62"/>
      <c r="C12" s="62"/>
      <c r="D12" s="64"/>
      <c r="E12" s="359" t="s">
        <v>112</v>
      </c>
      <c r="F12" s="360"/>
      <c r="G12" s="360"/>
      <c r="H12" s="360"/>
      <c r="I12" s="360"/>
      <c r="J12" s="360"/>
      <c r="K12" s="361"/>
      <c r="L12" s="66"/>
      <c r="M12" s="374" t="s">
        <v>112</v>
      </c>
      <c r="N12" s="375"/>
      <c r="O12" s="375"/>
      <c r="P12" s="375"/>
      <c r="Q12" s="375"/>
      <c r="R12" s="375"/>
      <c r="S12" s="376"/>
      <c r="T12" s="60"/>
      <c r="U12" s="60"/>
      <c r="V12" s="60"/>
    </row>
    <row r="13" spans="1:22" ht="15" thickBot="1" x14ac:dyDescent="0.4">
      <c r="A13" s="66"/>
      <c r="B13" s="67"/>
      <c r="C13" s="67"/>
      <c r="D13" s="68"/>
      <c r="E13" s="69">
        <v>1</v>
      </c>
      <c r="F13" s="70">
        <v>2</v>
      </c>
      <c r="G13" s="70">
        <v>3</v>
      </c>
      <c r="H13" s="70">
        <v>4</v>
      </c>
      <c r="I13" s="70">
        <v>5</v>
      </c>
      <c r="J13" s="70">
        <v>6</v>
      </c>
      <c r="K13" s="70">
        <v>7</v>
      </c>
      <c r="L13" s="71"/>
      <c r="M13" s="72">
        <v>1</v>
      </c>
      <c r="N13" s="73">
        <v>2</v>
      </c>
      <c r="O13" s="73">
        <v>3</v>
      </c>
      <c r="P13" s="73">
        <v>4</v>
      </c>
      <c r="Q13" s="73">
        <v>5</v>
      </c>
      <c r="R13" s="73">
        <v>6</v>
      </c>
      <c r="S13" s="73">
        <v>7</v>
      </c>
      <c r="T13" s="71"/>
      <c r="U13" s="71"/>
      <c r="V13" s="71"/>
    </row>
    <row r="14" spans="1:22" ht="15" thickBot="1" x14ac:dyDescent="0.4">
      <c r="A14" s="577" t="s">
        <v>113</v>
      </c>
      <c r="B14" s="578"/>
      <c r="C14" s="578"/>
      <c r="D14" s="579"/>
      <c r="E14" s="366" t="s">
        <v>27</v>
      </c>
      <c r="F14" s="367"/>
      <c r="G14" s="367"/>
      <c r="H14" s="367"/>
      <c r="I14" s="367"/>
      <c r="J14" s="367"/>
      <c r="K14" s="368"/>
      <c r="L14" s="249" t="s">
        <v>85</v>
      </c>
      <c r="M14" s="366" t="s">
        <v>29</v>
      </c>
      <c r="N14" s="369"/>
      <c r="O14" s="369"/>
      <c r="P14" s="369"/>
      <c r="Q14" s="369"/>
      <c r="R14" s="369"/>
      <c r="S14" s="370"/>
      <c r="T14" s="249" t="s">
        <v>85</v>
      </c>
      <c r="U14" s="250" t="s">
        <v>114</v>
      </c>
      <c r="V14" s="250" t="s">
        <v>40</v>
      </c>
    </row>
    <row r="15" spans="1:22" x14ac:dyDescent="0.35">
      <c r="A15" s="573"/>
      <c r="B15" s="574"/>
      <c r="C15" s="575"/>
      <c r="D15" s="576"/>
      <c r="E15" s="82" t="s">
        <v>119</v>
      </c>
      <c r="F15" s="82"/>
      <c r="G15" s="82"/>
      <c r="H15" s="82"/>
      <c r="I15" s="82"/>
      <c r="J15" s="82"/>
      <c r="K15" s="83"/>
      <c r="L15" s="252"/>
      <c r="M15" s="84"/>
      <c r="N15" s="85"/>
      <c r="O15" s="85"/>
      <c r="P15" s="85"/>
      <c r="Q15" s="85"/>
      <c r="R15" s="85"/>
      <c r="S15" s="86"/>
      <c r="T15" s="251">
        <f>SUM(M15:S15)</f>
        <v>0</v>
      </c>
      <c r="U15" s="87">
        <f>SUM(L15+T15)</f>
        <v>0</v>
      </c>
      <c r="V15" s="248"/>
    </row>
    <row r="16" spans="1:22" ht="15" thickBot="1" x14ac:dyDescent="0.4">
      <c r="A16" s="88"/>
      <c r="B16" s="253"/>
      <c r="C16" s="254"/>
      <c r="D16" s="255"/>
      <c r="E16" s="82" t="s">
        <v>119</v>
      </c>
      <c r="F16" s="82"/>
      <c r="G16" s="82"/>
      <c r="H16" s="82"/>
      <c r="I16" s="82"/>
      <c r="J16" s="82"/>
      <c r="K16" s="83"/>
      <c r="L16" s="252"/>
      <c r="M16" s="84"/>
      <c r="N16" s="85"/>
      <c r="O16" s="85"/>
      <c r="P16" s="85"/>
      <c r="Q16" s="85"/>
      <c r="R16" s="85"/>
      <c r="S16" s="86"/>
      <c r="T16" s="251">
        <f>SUM(M16:S16)</f>
        <v>0</v>
      </c>
      <c r="U16" s="87">
        <f>SUM(L16+T16)</f>
        <v>0</v>
      </c>
      <c r="V16" s="248"/>
    </row>
    <row r="17" spans="1:22" ht="15" thickBot="1" x14ac:dyDescent="0.4">
      <c r="A17" s="256" t="s">
        <v>115</v>
      </c>
      <c r="B17" s="257"/>
      <c r="C17" s="257"/>
      <c r="D17" s="258"/>
      <c r="E17" s="75">
        <f t="shared" ref="E17:K17" si="0">SUM(E15:E16)</f>
        <v>0</v>
      </c>
      <c r="F17" s="74">
        <f t="shared" si="0"/>
        <v>0</v>
      </c>
      <c r="G17" s="75">
        <f t="shared" si="0"/>
        <v>0</v>
      </c>
      <c r="H17" s="74">
        <f t="shared" si="0"/>
        <v>0</v>
      </c>
      <c r="I17" s="74">
        <f t="shared" si="0"/>
        <v>0</v>
      </c>
      <c r="J17" s="75">
        <f t="shared" si="0"/>
        <v>0</v>
      </c>
      <c r="K17" s="75">
        <f t="shared" si="0"/>
        <v>0</v>
      </c>
      <c r="L17" s="76">
        <f t="shared" ref="L17" si="1">SUM(E17:K17)</f>
        <v>0</v>
      </c>
      <c r="M17" s="77">
        <f t="shared" ref="M17:S17" si="2">SUM(M15:M16)</f>
        <v>0</v>
      </c>
      <c r="N17" s="74">
        <f t="shared" si="2"/>
        <v>0</v>
      </c>
      <c r="O17" s="74">
        <f t="shared" si="2"/>
        <v>0</v>
      </c>
      <c r="P17" s="74">
        <f t="shared" si="2"/>
        <v>0</v>
      </c>
      <c r="Q17" s="74">
        <f t="shared" si="2"/>
        <v>0</v>
      </c>
      <c r="R17" s="74">
        <f t="shared" si="2"/>
        <v>0</v>
      </c>
      <c r="S17" s="78">
        <f t="shared" si="2"/>
        <v>0</v>
      </c>
      <c r="T17" s="76">
        <f t="shared" ref="T17" si="3">SUM(M17:S17)</f>
        <v>0</v>
      </c>
      <c r="U17" s="79">
        <f t="shared" ref="U17" si="4">SUM(T17,L17)</f>
        <v>0</v>
      </c>
      <c r="V17" s="80">
        <f>IF(L17&gt;0,L17/U17,)</f>
        <v>0</v>
      </c>
    </row>
  </sheetData>
  <mergeCells count="22">
    <mergeCell ref="A14:D14"/>
    <mergeCell ref="E14:K14"/>
    <mergeCell ref="M14:S14"/>
    <mergeCell ref="N7:V7"/>
    <mergeCell ref="A10:V10"/>
    <mergeCell ref="M12:S12"/>
    <mergeCell ref="A6:D6"/>
    <mergeCell ref="E12:K12"/>
    <mergeCell ref="E7:M7"/>
    <mergeCell ref="L6:V6"/>
    <mergeCell ref="A7:D7"/>
    <mergeCell ref="A1:V1"/>
    <mergeCell ref="A3:F3"/>
    <mergeCell ref="G3:T3"/>
    <mergeCell ref="E4:T4"/>
    <mergeCell ref="E5:T5"/>
    <mergeCell ref="A4:D4"/>
    <mergeCell ref="A5:D5"/>
    <mergeCell ref="U3:V3"/>
    <mergeCell ref="U4:V4"/>
    <mergeCell ref="U5:V5"/>
    <mergeCell ref="A2:V2"/>
  </mergeCells>
  <pageMargins left="0.11811023622047245" right="0.11811023622047245" top="0.74803149606299213" bottom="0.74803149606299213" header="0.31496062992125984" footer="0.31496062992125984"/>
  <pageSetup paperSize="9" scale="65" fitToHeight="0" orientation="landscape"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R36"/>
  <sheetViews>
    <sheetView workbookViewId="0">
      <selection activeCell="U21" sqref="U21"/>
    </sheetView>
  </sheetViews>
  <sheetFormatPr baseColWidth="10" defaultColWidth="9.1796875" defaultRowHeight="14.5" x14ac:dyDescent="0.35"/>
  <cols>
    <col min="1" max="1" width="15" customWidth="1"/>
    <col min="2" max="13" width="10" customWidth="1"/>
  </cols>
  <sheetData>
    <row r="1" spans="1:18" ht="15" thickTop="1" x14ac:dyDescent="0.35">
      <c r="A1" s="315" t="s">
        <v>41</v>
      </c>
      <c r="B1" s="323"/>
      <c r="C1" s="323"/>
      <c r="D1" s="323"/>
      <c r="E1" s="323"/>
      <c r="F1" s="323"/>
      <c r="G1" s="323"/>
      <c r="H1" s="323"/>
      <c r="I1" s="323"/>
      <c r="J1" s="324"/>
      <c r="K1" s="101"/>
      <c r="L1" s="101"/>
      <c r="M1" s="101"/>
    </row>
    <row r="2" spans="1:18" ht="15" thickBot="1" x14ac:dyDescent="0.4">
      <c r="A2" s="325"/>
      <c r="B2" s="326"/>
      <c r="C2" s="326"/>
      <c r="D2" s="326"/>
      <c r="E2" s="326"/>
      <c r="F2" s="326"/>
      <c r="G2" s="326"/>
      <c r="H2" s="326"/>
      <c r="I2" s="326"/>
      <c r="J2" s="327"/>
      <c r="K2" s="101"/>
      <c r="L2" s="101"/>
      <c r="M2" s="101"/>
    </row>
    <row r="3" spans="1:18" ht="15" thickTop="1" x14ac:dyDescent="0.35">
      <c r="A3" s="388" t="s">
        <v>42</v>
      </c>
      <c r="B3" s="389"/>
      <c r="C3" s="390"/>
      <c r="D3" s="391"/>
      <c r="E3" s="391"/>
      <c r="F3" s="392"/>
      <c r="G3" s="390"/>
      <c r="H3" s="391"/>
      <c r="I3" s="392"/>
      <c r="J3" s="25"/>
      <c r="K3" s="101"/>
      <c r="L3" s="101"/>
      <c r="M3" s="101"/>
    </row>
    <row r="4" spans="1:18" x14ac:dyDescent="0.35">
      <c r="A4" s="388" t="s">
        <v>43</v>
      </c>
      <c r="B4" s="389"/>
      <c r="C4" s="390"/>
      <c r="D4" s="391"/>
      <c r="E4" s="391"/>
      <c r="F4" s="392"/>
      <c r="G4" s="6"/>
      <c r="H4" s="6"/>
      <c r="I4" s="6"/>
      <c r="J4" s="25"/>
      <c r="K4" s="101"/>
      <c r="L4" s="101"/>
      <c r="M4" s="101"/>
    </row>
    <row r="5" spans="1:18" x14ac:dyDescent="0.35">
      <c r="A5" s="388" t="s">
        <v>44</v>
      </c>
      <c r="B5" s="389"/>
      <c r="C5" s="390"/>
      <c r="D5" s="391"/>
      <c r="E5" s="391"/>
      <c r="F5" s="392"/>
      <c r="G5" s="6"/>
      <c r="H5" s="6"/>
      <c r="I5" s="6"/>
      <c r="J5" s="25"/>
      <c r="K5" s="101"/>
      <c r="L5" s="101"/>
      <c r="M5" s="101"/>
    </row>
    <row r="6" spans="1:18" x14ac:dyDescent="0.35">
      <c r="A6" s="388" t="s">
        <v>45</v>
      </c>
      <c r="B6" s="389"/>
      <c r="C6" s="390"/>
      <c r="D6" s="391"/>
      <c r="E6" s="391"/>
      <c r="F6" s="392"/>
      <c r="G6" s="6"/>
      <c r="H6" s="6"/>
      <c r="I6" s="6"/>
      <c r="J6" s="25"/>
      <c r="K6" s="101"/>
      <c r="L6" s="101"/>
      <c r="M6" s="101"/>
    </row>
    <row r="7" spans="1:18" ht="15" thickBot="1" x14ac:dyDescent="0.4">
      <c r="A7" s="23"/>
      <c r="B7" s="24"/>
      <c r="C7" s="24"/>
      <c r="D7" s="24"/>
      <c r="E7" s="24"/>
      <c r="F7" s="24"/>
      <c r="G7" s="24"/>
      <c r="H7" s="24"/>
      <c r="I7" s="24"/>
      <c r="J7" s="26"/>
      <c r="K7" s="101"/>
      <c r="L7" s="101"/>
      <c r="M7" s="101"/>
    </row>
    <row r="9" spans="1:18" ht="15" thickBot="1" x14ac:dyDescent="0.4"/>
    <row r="10" spans="1:18" ht="15.5" thickTop="1" thickBot="1" x14ac:dyDescent="0.4">
      <c r="A10" s="1"/>
      <c r="B10" s="37" t="s">
        <v>46</v>
      </c>
      <c r="C10" s="38" t="s">
        <v>46</v>
      </c>
      <c r="D10" s="38" t="s">
        <v>46</v>
      </c>
      <c r="E10" s="38" t="s">
        <v>46</v>
      </c>
      <c r="F10" s="38" t="s">
        <v>46</v>
      </c>
      <c r="G10" s="38" t="s">
        <v>46</v>
      </c>
      <c r="H10" s="38" t="s">
        <v>46</v>
      </c>
      <c r="I10" s="38" t="s">
        <v>46</v>
      </c>
      <c r="J10" s="102" t="s">
        <v>46</v>
      </c>
      <c r="K10" s="102" t="s">
        <v>46</v>
      </c>
      <c r="L10" s="100" t="s">
        <v>46</v>
      </c>
      <c r="M10" s="101"/>
      <c r="N10" s="39"/>
      <c r="P10" s="12" t="s">
        <v>47</v>
      </c>
      <c r="Q10" s="7"/>
      <c r="R10" s="8"/>
    </row>
    <row r="11" spans="1:18" ht="15" thickTop="1" x14ac:dyDescent="0.35">
      <c r="A11" s="32" t="s">
        <v>48</v>
      </c>
      <c r="B11" s="28"/>
      <c r="C11" s="28"/>
      <c r="D11" s="28"/>
      <c r="E11" s="28"/>
      <c r="F11" s="28"/>
      <c r="G11" s="28"/>
      <c r="H11" s="28"/>
      <c r="I11" s="28"/>
      <c r="J11" s="28"/>
      <c r="K11" s="42"/>
      <c r="L11" s="206"/>
      <c r="M11" s="101"/>
      <c r="N11" s="40"/>
      <c r="P11" s="385"/>
      <c r="Q11" s="316"/>
      <c r="R11" s="20"/>
    </row>
    <row r="12" spans="1:18" x14ac:dyDescent="0.35">
      <c r="A12" s="15" t="s">
        <v>49</v>
      </c>
      <c r="B12" s="27"/>
      <c r="C12" s="27"/>
      <c r="D12" s="27"/>
      <c r="E12" s="27"/>
      <c r="F12" s="27"/>
      <c r="G12" s="27"/>
      <c r="H12" s="27"/>
      <c r="I12" s="27"/>
      <c r="J12" s="27"/>
      <c r="K12" s="13"/>
      <c r="L12" s="207"/>
      <c r="M12" s="101"/>
      <c r="N12" s="40">
        <f>SUM(B12:J12)</f>
        <v>0</v>
      </c>
      <c r="P12" s="386"/>
      <c r="Q12" s="387"/>
      <c r="R12" s="109"/>
    </row>
    <row r="13" spans="1:18" x14ac:dyDescent="0.35">
      <c r="A13" s="33" t="s">
        <v>50</v>
      </c>
      <c r="B13" s="29"/>
      <c r="C13" s="29"/>
      <c r="D13" s="29"/>
      <c r="E13" s="29"/>
      <c r="F13" s="29"/>
      <c r="G13" s="29"/>
      <c r="H13" s="29"/>
      <c r="I13" s="29"/>
      <c r="J13" s="29"/>
      <c r="K13" s="114"/>
      <c r="L13" s="208"/>
      <c r="M13" s="101"/>
      <c r="N13" s="40"/>
      <c r="P13" s="377"/>
      <c r="Q13" s="378"/>
      <c r="R13" s="110"/>
    </row>
    <row r="14" spans="1:18" x14ac:dyDescent="0.35">
      <c r="A14" s="34" t="s">
        <v>49</v>
      </c>
      <c r="B14" s="30"/>
      <c r="C14" s="30"/>
      <c r="D14" s="30"/>
      <c r="E14" s="30"/>
      <c r="F14" s="30"/>
      <c r="G14" s="30"/>
      <c r="H14" s="30"/>
      <c r="I14" s="30"/>
      <c r="J14" s="30"/>
      <c r="K14" s="115"/>
      <c r="L14" s="209"/>
      <c r="M14" s="101"/>
      <c r="N14" s="40">
        <f t="shared" ref="N14:N34" si="0">SUM(B14:J14)</f>
        <v>0</v>
      </c>
      <c r="P14" s="377"/>
      <c r="Q14" s="378"/>
      <c r="R14" s="110"/>
    </row>
    <row r="15" spans="1:18" x14ac:dyDescent="0.35">
      <c r="A15" s="35" t="s">
        <v>51</v>
      </c>
      <c r="B15" s="28"/>
      <c r="C15" s="28"/>
      <c r="D15" s="28"/>
      <c r="E15" s="28"/>
      <c r="F15" s="28"/>
      <c r="G15" s="28"/>
      <c r="H15" s="28"/>
      <c r="I15" s="28"/>
      <c r="J15" s="28"/>
      <c r="K15" s="42"/>
      <c r="L15" s="210"/>
      <c r="M15" s="101"/>
      <c r="N15" s="40"/>
      <c r="P15" s="381"/>
      <c r="Q15" s="382"/>
      <c r="R15" s="112"/>
    </row>
    <row r="16" spans="1:18" x14ac:dyDescent="0.35">
      <c r="A16" s="15" t="s">
        <v>49</v>
      </c>
      <c r="B16" s="27"/>
      <c r="C16" s="27"/>
      <c r="D16" s="27"/>
      <c r="E16" s="27"/>
      <c r="F16" s="27"/>
      <c r="G16" s="27"/>
      <c r="H16" s="27"/>
      <c r="I16" s="27"/>
      <c r="J16" s="27"/>
      <c r="K16" s="13"/>
      <c r="L16" s="207"/>
      <c r="M16" s="101"/>
      <c r="N16" s="40">
        <f t="shared" si="0"/>
        <v>0</v>
      </c>
      <c r="P16" s="383"/>
      <c r="Q16" s="384"/>
      <c r="R16" s="111"/>
    </row>
    <row r="17" spans="1:18" x14ac:dyDescent="0.35">
      <c r="A17" s="33" t="s">
        <v>52</v>
      </c>
      <c r="B17" s="29"/>
      <c r="C17" s="29"/>
      <c r="D17" s="29"/>
      <c r="E17" s="29"/>
      <c r="F17" s="29"/>
      <c r="G17" s="29"/>
      <c r="H17" s="29"/>
      <c r="I17" s="29"/>
      <c r="J17" s="29"/>
      <c r="K17" s="114"/>
      <c r="L17" s="208"/>
      <c r="M17" s="101"/>
      <c r="N17" s="40"/>
      <c r="P17" s="379"/>
      <c r="Q17" s="380"/>
      <c r="R17" s="113"/>
    </row>
    <row r="18" spans="1:18" x14ac:dyDescent="0.35">
      <c r="A18" s="34" t="s">
        <v>49</v>
      </c>
      <c r="B18" s="30"/>
      <c r="C18" s="30"/>
      <c r="D18" s="30"/>
      <c r="E18" s="30"/>
      <c r="F18" s="30"/>
      <c r="G18" s="30"/>
      <c r="H18" s="30"/>
      <c r="I18" s="30"/>
      <c r="J18" s="30"/>
      <c r="K18" s="115"/>
      <c r="L18" s="209"/>
      <c r="M18" s="101"/>
      <c r="N18" s="40">
        <f t="shared" si="0"/>
        <v>0</v>
      </c>
      <c r="P18" s="379"/>
      <c r="Q18" s="380"/>
      <c r="R18" s="113"/>
    </row>
    <row r="19" spans="1:18" x14ac:dyDescent="0.35">
      <c r="A19" s="35" t="s">
        <v>53</v>
      </c>
      <c r="B19" s="28"/>
      <c r="C19" s="28"/>
      <c r="D19" s="28"/>
      <c r="E19" s="28"/>
      <c r="F19" s="28"/>
      <c r="G19" s="28"/>
      <c r="H19" s="28"/>
      <c r="I19" s="28"/>
      <c r="J19" s="28"/>
      <c r="K19" s="42"/>
      <c r="L19" s="210"/>
      <c r="M19" s="101"/>
      <c r="N19" s="40"/>
      <c r="P19" s="379"/>
      <c r="Q19" s="380"/>
      <c r="R19" s="113"/>
    </row>
    <row r="20" spans="1:18" x14ac:dyDescent="0.35">
      <c r="A20" s="15" t="s">
        <v>49</v>
      </c>
      <c r="B20" s="27"/>
      <c r="C20" s="27"/>
      <c r="D20" s="27"/>
      <c r="E20" s="27"/>
      <c r="F20" s="27"/>
      <c r="G20" s="27"/>
      <c r="H20" s="27"/>
      <c r="I20" s="27"/>
      <c r="J20" s="27"/>
      <c r="K20" s="13"/>
      <c r="L20" s="207"/>
      <c r="M20" s="101"/>
      <c r="N20" s="40">
        <f t="shared" si="0"/>
        <v>0</v>
      </c>
      <c r="P20" s="379"/>
      <c r="Q20" s="380"/>
      <c r="R20" s="113"/>
    </row>
    <row r="21" spans="1:18" x14ac:dyDescent="0.35">
      <c r="A21" s="33" t="s">
        <v>54</v>
      </c>
      <c r="B21" s="29"/>
      <c r="C21" s="29"/>
      <c r="D21" s="29"/>
      <c r="E21" s="29"/>
      <c r="F21" s="29"/>
      <c r="G21" s="29"/>
      <c r="H21" s="29"/>
      <c r="I21" s="29"/>
      <c r="J21" s="29"/>
      <c r="K21" s="114"/>
      <c r="L21" s="208"/>
      <c r="M21" s="101"/>
      <c r="N21" s="40"/>
      <c r="P21" s="379"/>
      <c r="Q21" s="380"/>
      <c r="R21" s="113"/>
    </row>
    <row r="22" spans="1:18" x14ac:dyDescent="0.35">
      <c r="A22" s="34" t="s">
        <v>49</v>
      </c>
      <c r="B22" s="30"/>
      <c r="C22" s="30"/>
      <c r="D22" s="30"/>
      <c r="E22" s="30"/>
      <c r="F22" s="30"/>
      <c r="G22" s="30"/>
      <c r="H22" s="30"/>
      <c r="I22" s="30"/>
      <c r="J22" s="30"/>
      <c r="K22" s="115"/>
      <c r="L22" s="209"/>
      <c r="M22" s="101"/>
      <c r="N22" s="40">
        <f t="shared" si="0"/>
        <v>0</v>
      </c>
      <c r="P22" s="379"/>
      <c r="Q22" s="380"/>
      <c r="R22" s="113"/>
    </row>
    <row r="23" spans="1:18" x14ac:dyDescent="0.35">
      <c r="A23" s="35" t="s">
        <v>55</v>
      </c>
      <c r="B23" s="28"/>
      <c r="C23" s="28"/>
      <c r="D23" s="28"/>
      <c r="E23" s="28"/>
      <c r="F23" s="28"/>
      <c r="G23" s="28"/>
      <c r="H23" s="28"/>
      <c r="I23" s="28"/>
      <c r="J23" s="28"/>
      <c r="K23" s="42"/>
      <c r="L23" s="210"/>
      <c r="M23" s="101"/>
      <c r="N23" s="40"/>
      <c r="P23" s="379"/>
      <c r="Q23" s="380"/>
      <c r="R23" s="113"/>
    </row>
    <row r="24" spans="1:18" x14ac:dyDescent="0.35">
      <c r="A24" s="15" t="s">
        <v>49</v>
      </c>
      <c r="B24" s="27"/>
      <c r="C24" s="27"/>
      <c r="D24" s="27"/>
      <c r="E24" s="27"/>
      <c r="F24" s="27"/>
      <c r="G24" s="27"/>
      <c r="H24" s="27"/>
      <c r="I24" s="27"/>
      <c r="J24" s="27"/>
      <c r="K24" s="13"/>
      <c r="L24" s="207"/>
      <c r="M24" s="101"/>
      <c r="N24" s="40">
        <f t="shared" si="0"/>
        <v>0</v>
      </c>
      <c r="P24" s="379"/>
      <c r="Q24" s="380"/>
      <c r="R24" s="113"/>
    </row>
    <row r="25" spans="1:18" x14ac:dyDescent="0.35">
      <c r="A25" s="33" t="s">
        <v>56</v>
      </c>
      <c r="B25" s="29"/>
      <c r="C25" s="29"/>
      <c r="D25" s="29"/>
      <c r="E25" s="29"/>
      <c r="F25" s="29"/>
      <c r="G25" s="29"/>
      <c r="H25" s="29"/>
      <c r="I25" s="29"/>
      <c r="J25" s="29"/>
      <c r="K25" s="114"/>
      <c r="L25" s="208"/>
      <c r="M25" s="101"/>
      <c r="N25" s="40"/>
      <c r="P25" s="379"/>
      <c r="Q25" s="380"/>
      <c r="R25" s="113"/>
    </row>
    <row r="26" spans="1:18" x14ac:dyDescent="0.35">
      <c r="A26" s="34" t="s">
        <v>49</v>
      </c>
      <c r="B26" s="30"/>
      <c r="C26" s="30"/>
      <c r="D26" s="30"/>
      <c r="E26" s="30"/>
      <c r="F26" s="30"/>
      <c r="G26" s="30"/>
      <c r="H26" s="30"/>
      <c r="I26" s="30"/>
      <c r="J26" s="30"/>
      <c r="K26" s="115"/>
      <c r="L26" s="209"/>
      <c r="M26" s="101"/>
      <c r="N26" s="40">
        <f t="shared" si="0"/>
        <v>0</v>
      </c>
      <c r="P26" s="379"/>
      <c r="Q26" s="380"/>
      <c r="R26" s="113"/>
    </row>
    <row r="27" spans="1:18" x14ac:dyDescent="0.35">
      <c r="A27" s="35" t="s">
        <v>57</v>
      </c>
      <c r="B27" s="28"/>
      <c r="C27" s="28"/>
      <c r="D27" s="28"/>
      <c r="E27" s="28"/>
      <c r="F27" s="28"/>
      <c r="G27" s="28"/>
      <c r="H27" s="28"/>
      <c r="I27" s="28"/>
      <c r="J27" s="28"/>
      <c r="K27" s="42"/>
      <c r="L27" s="210"/>
      <c r="M27" s="101"/>
      <c r="N27" s="40"/>
      <c r="P27" s="379"/>
      <c r="Q27" s="380"/>
      <c r="R27" s="113"/>
    </row>
    <row r="28" spans="1:18" x14ac:dyDescent="0.35">
      <c r="A28" s="15" t="s">
        <v>49</v>
      </c>
      <c r="B28" s="27"/>
      <c r="C28" s="27"/>
      <c r="D28" s="27"/>
      <c r="E28" s="27"/>
      <c r="F28" s="27"/>
      <c r="G28" s="27"/>
      <c r="H28" s="27"/>
      <c r="I28" s="27"/>
      <c r="J28" s="27"/>
      <c r="K28" s="13"/>
      <c r="L28" s="207"/>
      <c r="M28" s="101"/>
      <c r="N28" s="40">
        <f t="shared" si="0"/>
        <v>0</v>
      </c>
      <c r="P28" s="379"/>
      <c r="Q28" s="380"/>
      <c r="R28" s="113"/>
    </row>
    <row r="29" spans="1:18" x14ac:dyDescent="0.35">
      <c r="A29" s="33" t="s">
        <v>58</v>
      </c>
      <c r="B29" s="29"/>
      <c r="C29" s="29"/>
      <c r="D29" s="29"/>
      <c r="E29" s="29"/>
      <c r="F29" s="29"/>
      <c r="G29" s="29"/>
      <c r="H29" s="29"/>
      <c r="I29" s="29"/>
      <c r="J29" s="29"/>
      <c r="K29" s="114"/>
      <c r="L29" s="208"/>
      <c r="M29" s="101"/>
      <c r="N29" s="40"/>
      <c r="P29" s="379"/>
      <c r="Q29" s="380"/>
      <c r="R29" s="113"/>
    </row>
    <row r="30" spans="1:18" x14ac:dyDescent="0.35">
      <c r="A30" s="34" t="s">
        <v>49</v>
      </c>
      <c r="B30" s="30"/>
      <c r="C30" s="30"/>
      <c r="D30" s="30"/>
      <c r="E30" s="30"/>
      <c r="F30" s="30"/>
      <c r="G30" s="30"/>
      <c r="H30" s="30"/>
      <c r="I30" s="30"/>
      <c r="J30" s="30"/>
      <c r="K30" s="115"/>
      <c r="L30" s="209"/>
      <c r="M30" s="101"/>
      <c r="N30" s="40">
        <f t="shared" si="0"/>
        <v>0</v>
      </c>
      <c r="P30" s="379"/>
      <c r="Q30" s="380"/>
      <c r="R30" s="113"/>
    </row>
    <row r="31" spans="1:18" x14ac:dyDescent="0.35">
      <c r="A31" s="35" t="s">
        <v>59</v>
      </c>
      <c r="B31" s="28"/>
      <c r="C31" s="28"/>
      <c r="D31" s="28"/>
      <c r="E31" s="28"/>
      <c r="F31" s="28"/>
      <c r="G31" s="28"/>
      <c r="H31" s="28"/>
      <c r="I31" s="28"/>
      <c r="J31" s="28"/>
      <c r="K31" s="42"/>
      <c r="L31" s="210"/>
      <c r="M31" s="101"/>
      <c r="N31" s="40"/>
      <c r="P31" s="379"/>
      <c r="Q31" s="380"/>
      <c r="R31" s="113"/>
    </row>
    <row r="32" spans="1:18" x14ac:dyDescent="0.35">
      <c r="A32" s="15" t="s">
        <v>49</v>
      </c>
      <c r="B32" s="27"/>
      <c r="C32" s="27"/>
      <c r="D32" s="27"/>
      <c r="E32" s="27"/>
      <c r="F32" s="27"/>
      <c r="G32" s="27"/>
      <c r="H32" s="27"/>
      <c r="I32" s="27"/>
      <c r="J32" s="27"/>
      <c r="K32" s="13"/>
      <c r="L32" s="207"/>
      <c r="M32" s="101"/>
      <c r="N32" s="40">
        <f t="shared" si="0"/>
        <v>0</v>
      </c>
      <c r="P32" s="377"/>
      <c r="Q32" s="378"/>
      <c r="R32" s="110"/>
    </row>
    <row r="33" spans="1:18" x14ac:dyDescent="0.35">
      <c r="A33" s="33" t="s">
        <v>60</v>
      </c>
      <c r="B33" s="29"/>
      <c r="C33" s="29"/>
      <c r="D33" s="29"/>
      <c r="E33" s="29"/>
      <c r="F33" s="29"/>
      <c r="G33" s="29"/>
      <c r="H33" s="29"/>
      <c r="I33" s="29"/>
      <c r="J33" s="29"/>
      <c r="K33" s="114"/>
      <c r="L33" s="208"/>
      <c r="M33" s="101"/>
      <c r="N33" s="40"/>
      <c r="P33" s="377"/>
      <c r="Q33" s="378"/>
      <c r="R33" s="110"/>
    </row>
    <row r="34" spans="1:18" ht="15" thickBot="1" x14ac:dyDescent="0.4">
      <c r="A34" s="36" t="s">
        <v>49</v>
      </c>
      <c r="B34" s="31"/>
      <c r="C34" s="31"/>
      <c r="D34" s="31"/>
      <c r="E34" s="31"/>
      <c r="F34" s="31"/>
      <c r="G34" s="31"/>
      <c r="H34" s="31"/>
      <c r="I34" s="31"/>
      <c r="J34" s="31"/>
      <c r="K34" s="19"/>
      <c r="L34" s="211"/>
      <c r="M34" s="101"/>
      <c r="N34" s="41">
        <f t="shared" si="0"/>
        <v>0</v>
      </c>
      <c r="P34" s="320"/>
      <c r="Q34" s="301"/>
      <c r="R34" s="22"/>
    </row>
    <row r="35" spans="1:18" ht="15.5" thickTop="1" thickBot="1" x14ac:dyDescent="0.4">
      <c r="M35" s="101"/>
    </row>
    <row r="36" spans="1:18" ht="15.5" thickTop="1" thickBot="1" x14ac:dyDescent="0.4">
      <c r="N36" s="91">
        <f>SUM(N12,N14,N16,N18,N20,N22,N24,N26,N28,N30,N32,N34)</f>
        <v>0</v>
      </c>
    </row>
  </sheetData>
  <sheetProtection formatCells="0" formatColumns="0" formatRows="0" insertColumns="0" insertRows="0" insertHyperlinks="0" deleteColumns="0" deleteRows="0" sort="0" autoFilter="0" pivotTables="0"/>
  <mergeCells count="34">
    <mergeCell ref="P11:Q11"/>
    <mergeCell ref="P12:Q12"/>
    <mergeCell ref="A1:J2"/>
    <mergeCell ref="A3:B3"/>
    <mergeCell ref="A4:B4"/>
    <mergeCell ref="A5:B5"/>
    <mergeCell ref="A6:B6"/>
    <mergeCell ref="C3:F3"/>
    <mergeCell ref="G3:I3"/>
    <mergeCell ref="C4:F4"/>
    <mergeCell ref="C5:F5"/>
    <mergeCell ref="C6:F6"/>
    <mergeCell ref="P13:Q13"/>
    <mergeCell ref="P14:Q14"/>
    <mergeCell ref="P15:Q15"/>
    <mergeCell ref="P16:Q16"/>
    <mergeCell ref="P17:Q17"/>
    <mergeCell ref="P18:Q18"/>
    <mergeCell ref="P19:Q19"/>
    <mergeCell ref="P20:Q20"/>
    <mergeCell ref="P21:Q21"/>
    <mergeCell ref="P22:Q22"/>
    <mergeCell ref="P23:Q23"/>
    <mergeCell ref="P24:Q24"/>
    <mergeCell ref="P25:Q25"/>
    <mergeCell ref="P26:Q26"/>
    <mergeCell ref="P27:Q27"/>
    <mergeCell ref="P33:Q33"/>
    <mergeCell ref="P34:Q34"/>
    <mergeCell ref="P28:Q28"/>
    <mergeCell ref="P29:Q29"/>
    <mergeCell ref="P30:Q30"/>
    <mergeCell ref="P31:Q31"/>
    <mergeCell ref="P32:Q32"/>
  </mergeCells>
  <pageMargins left="0.7" right="0.7" top="0.75" bottom="0.75" header="0.3" footer="0.3"/>
  <pageSetup paperSize="9"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37"/>
  <sheetViews>
    <sheetView workbookViewId="0">
      <selection activeCell="U27" sqref="U27"/>
    </sheetView>
  </sheetViews>
  <sheetFormatPr baseColWidth="10" defaultColWidth="9.1796875" defaultRowHeight="14.5" x14ac:dyDescent="0.35"/>
  <cols>
    <col min="1" max="1" width="15" customWidth="1"/>
    <col min="2" max="13" width="10" customWidth="1"/>
    <col min="17" max="17" width="11.7265625" customWidth="1"/>
  </cols>
  <sheetData>
    <row r="1" spans="1:18" ht="15" thickTop="1" x14ac:dyDescent="0.35">
      <c r="A1" s="315" t="s">
        <v>120</v>
      </c>
      <c r="B1" s="323"/>
      <c r="C1" s="323"/>
      <c r="D1" s="323"/>
      <c r="E1" s="323"/>
      <c r="F1" s="323"/>
      <c r="G1" s="323"/>
      <c r="H1" s="323"/>
      <c r="I1" s="323"/>
      <c r="J1" s="324"/>
      <c r="K1" s="101"/>
      <c r="L1" s="101"/>
      <c r="M1" s="101"/>
    </row>
    <row r="2" spans="1:18" ht="15" thickBot="1" x14ac:dyDescent="0.4">
      <c r="A2" s="325"/>
      <c r="B2" s="326"/>
      <c r="C2" s="326"/>
      <c r="D2" s="326"/>
      <c r="E2" s="326"/>
      <c r="F2" s="326"/>
      <c r="G2" s="326"/>
      <c r="H2" s="326"/>
      <c r="I2" s="326"/>
      <c r="J2" s="327"/>
      <c r="K2" s="101"/>
      <c r="L2" s="101"/>
      <c r="M2" s="101"/>
    </row>
    <row r="3" spans="1:18" ht="15" thickTop="1" x14ac:dyDescent="0.35">
      <c r="A3" s="388" t="s">
        <v>42</v>
      </c>
      <c r="B3" s="389"/>
      <c r="C3" s="390"/>
      <c r="D3" s="391"/>
      <c r="E3" s="391"/>
      <c r="F3" s="392"/>
      <c r="G3" s="390"/>
      <c r="H3" s="391"/>
      <c r="I3" s="392"/>
      <c r="J3" s="25"/>
      <c r="K3" s="101"/>
      <c r="L3" s="101"/>
      <c r="M3" s="101"/>
    </row>
    <row r="4" spans="1:18" x14ac:dyDescent="0.35">
      <c r="A4" s="388" t="s">
        <v>43</v>
      </c>
      <c r="B4" s="389"/>
      <c r="C4" s="390"/>
      <c r="D4" s="391"/>
      <c r="E4" s="391"/>
      <c r="F4" s="392"/>
      <c r="G4" s="6"/>
      <c r="H4" s="6"/>
      <c r="I4" s="6"/>
      <c r="J4" s="25"/>
      <c r="K4" s="101"/>
      <c r="L4" s="101"/>
      <c r="M4" s="101"/>
    </row>
    <row r="5" spans="1:18" x14ac:dyDescent="0.35">
      <c r="A5" s="388" t="s">
        <v>44</v>
      </c>
      <c r="B5" s="389"/>
      <c r="C5" s="390"/>
      <c r="D5" s="391"/>
      <c r="E5" s="391"/>
      <c r="F5" s="392"/>
      <c r="G5" s="6"/>
      <c r="H5" s="6"/>
      <c r="I5" s="6"/>
      <c r="J5" s="25"/>
      <c r="K5" s="101"/>
      <c r="L5" s="101"/>
      <c r="M5" s="101"/>
    </row>
    <row r="6" spans="1:18" x14ac:dyDescent="0.35">
      <c r="A6" s="388" t="s">
        <v>45</v>
      </c>
      <c r="B6" s="389"/>
      <c r="C6" s="390"/>
      <c r="D6" s="391"/>
      <c r="E6" s="391"/>
      <c r="F6" s="392"/>
      <c r="G6" s="6"/>
      <c r="H6" s="6"/>
      <c r="I6" s="6"/>
      <c r="J6" s="25"/>
      <c r="K6" s="101"/>
      <c r="L6" s="101"/>
      <c r="M6" s="101"/>
    </row>
    <row r="7" spans="1:18" ht="15" thickBot="1" x14ac:dyDescent="0.4">
      <c r="A7" s="23"/>
      <c r="B7" s="24"/>
      <c r="C7" s="24"/>
      <c r="D7" s="24"/>
      <c r="E7" s="24"/>
      <c r="F7" s="24"/>
      <c r="G7" s="24"/>
      <c r="H7" s="24"/>
      <c r="I7" s="24"/>
      <c r="J7" s="26"/>
      <c r="K7" s="101"/>
      <c r="L7" s="101"/>
      <c r="M7" s="101"/>
    </row>
    <row r="8" spans="1:18" ht="15" thickTop="1" x14ac:dyDescent="0.35"/>
    <row r="9" spans="1:18" ht="15" thickBot="1" x14ac:dyDescent="0.4"/>
    <row r="10" spans="1:18" ht="15.5" thickTop="1" thickBot="1" x14ac:dyDescent="0.4">
      <c r="A10" s="1"/>
      <c r="B10" s="37" t="s">
        <v>46</v>
      </c>
      <c r="C10" s="38" t="s">
        <v>46</v>
      </c>
      <c r="D10" s="38" t="s">
        <v>46</v>
      </c>
      <c r="E10" s="38" t="s">
        <v>46</v>
      </c>
      <c r="F10" s="38" t="s">
        <v>46</v>
      </c>
      <c r="G10" s="38" t="s">
        <v>46</v>
      </c>
      <c r="H10" s="38" t="s">
        <v>46</v>
      </c>
      <c r="I10" s="38" t="s">
        <v>46</v>
      </c>
      <c r="J10" s="102" t="s">
        <v>46</v>
      </c>
      <c r="K10" s="97" t="s">
        <v>46</v>
      </c>
      <c r="L10" s="122" t="s">
        <v>46</v>
      </c>
      <c r="M10" s="101"/>
      <c r="N10" s="212"/>
      <c r="P10" s="397" t="s">
        <v>281</v>
      </c>
      <c r="Q10" s="398"/>
      <c r="R10" s="399"/>
    </row>
    <row r="11" spans="1:18" ht="15" thickTop="1" x14ac:dyDescent="0.35">
      <c r="A11" s="32" t="s">
        <v>48</v>
      </c>
      <c r="B11" s="28"/>
      <c r="C11" s="28"/>
      <c r="D11" s="28"/>
      <c r="E11" s="28"/>
      <c r="F11" s="28"/>
      <c r="G11" s="28"/>
      <c r="H11" s="28"/>
      <c r="I11" s="28"/>
      <c r="J11" s="28"/>
      <c r="K11" s="103"/>
      <c r="L11" s="116"/>
      <c r="M11" s="101"/>
      <c r="N11" s="213"/>
      <c r="P11" s="393" t="s">
        <v>283</v>
      </c>
      <c r="Q11" s="394"/>
      <c r="R11" s="20"/>
    </row>
    <row r="12" spans="1:18" x14ac:dyDescent="0.35">
      <c r="A12" s="15" t="s">
        <v>49</v>
      </c>
      <c r="B12" s="27"/>
      <c r="C12" s="27"/>
      <c r="D12" s="27"/>
      <c r="E12" s="27"/>
      <c r="F12" s="27"/>
      <c r="G12" s="27"/>
      <c r="H12" s="27"/>
      <c r="I12" s="27"/>
      <c r="J12" s="27"/>
      <c r="K12" s="104"/>
      <c r="L12" s="117"/>
      <c r="M12" s="101"/>
      <c r="N12" s="213">
        <f>SUM(B12:J12)</f>
        <v>0</v>
      </c>
      <c r="P12" s="395" t="s">
        <v>282</v>
      </c>
      <c r="Q12" s="396"/>
      <c r="R12" s="109">
        <f>N36</f>
        <v>0</v>
      </c>
    </row>
    <row r="13" spans="1:18" x14ac:dyDescent="0.35">
      <c r="A13" s="33" t="s">
        <v>50</v>
      </c>
      <c r="B13" s="29"/>
      <c r="C13" s="29"/>
      <c r="D13" s="29"/>
      <c r="E13" s="29"/>
      <c r="F13" s="29"/>
      <c r="G13" s="29"/>
      <c r="H13" s="29"/>
      <c r="I13" s="29"/>
      <c r="J13" s="29"/>
      <c r="K13" s="105"/>
      <c r="L13" s="118"/>
      <c r="M13" s="101"/>
      <c r="N13" s="213"/>
      <c r="P13" s="377"/>
      <c r="Q13" s="378"/>
      <c r="R13" s="110"/>
    </row>
    <row r="14" spans="1:18" x14ac:dyDescent="0.35">
      <c r="A14" s="34" t="s">
        <v>49</v>
      </c>
      <c r="B14" s="30"/>
      <c r="C14" s="30"/>
      <c r="D14" s="30"/>
      <c r="E14" s="30"/>
      <c r="F14" s="30"/>
      <c r="G14" s="30"/>
      <c r="H14" s="30"/>
      <c r="I14" s="30"/>
      <c r="J14" s="30"/>
      <c r="K14" s="106"/>
      <c r="L14" s="119"/>
      <c r="M14" s="101"/>
      <c r="N14" s="213">
        <f t="shared" ref="N14:N34" si="0">SUM(B14:J14)</f>
        <v>0</v>
      </c>
      <c r="P14" s="377"/>
      <c r="Q14" s="378"/>
      <c r="R14" s="110"/>
    </row>
    <row r="15" spans="1:18" x14ac:dyDescent="0.35">
      <c r="A15" s="35" t="s">
        <v>51</v>
      </c>
      <c r="B15" s="28"/>
      <c r="C15" s="28"/>
      <c r="D15" s="28"/>
      <c r="E15" s="28"/>
      <c r="F15" s="28"/>
      <c r="G15" s="28"/>
      <c r="H15" s="28"/>
      <c r="I15" s="28"/>
      <c r="J15" s="28"/>
      <c r="K15" s="107"/>
      <c r="L15" s="120"/>
      <c r="M15" s="101"/>
      <c r="N15" s="213"/>
      <c r="P15" s="381"/>
      <c r="Q15" s="382"/>
      <c r="R15" s="112"/>
    </row>
    <row r="16" spans="1:18" x14ac:dyDescent="0.35">
      <c r="A16" s="15" t="s">
        <v>49</v>
      </c>
      <c r="B16" s="27"/>
      <c r="C16" s="27"/>
      <c r="D16" s="27"/>
      <c r="E16" s="27"/>
      <c r="F16" s="27"/>
      <c r="G16" s="27"/>
      <c r="H16" s="27"/>
      <c r="I16" s="27"/>
      <c r="J16" s="27"/>
      <c r="K16" s="104"/>
      <c r="L16" s="117"/>
      <c r="M16" s="101"/>
      <c r="N16" s="213">
        <f t="shared" si="0"/>
        <v>0</v>
      </c>
      <c r="P16" s="383"/>
      <c r="Q16" s="384"/>
      <c r="R16" s="111"/>
    </row>
    <row r="17" spans="1:18" x14ac:dyDescent="0.35">
      <c r="A17" s="33" t="s">
        <v>52</v>
      </c>
      <c r="B17" s="29"/>
      <c r="C17" s="29"/>
      <c r="D17" s="29"/>
      <c r="E17" s="29"/>
      <c r="F17" s="29"/>
      <c r="G17" s="29"/>
      <c r="H17" s="29"/>
      <c r="I17" s="29"/>
      <c r="J17" s="29"/>
      <c r="K17" s="105"/>
      <c r="L17" s="118"/>
      <c r="M17" s="101"/>
      <c r="N17" s="213"/>
      <c r="P17" s="379"/>
      <c r="Q17" s="380"/>
      <c r="R17" s="113"/>
    </row>
    <row r="18" spans="1:18" x14ac:dyDescent="0.35">
      <c r="A18" s="34" t="s">
        <v>49</v>
      </c>
      <c r="B18" s="30"/>
      <c r="C18" s="30"/>
      <c r="D18" s="30"/>
      <c r="E18" s="30"/>
      <c r="F18" s="30"/>
      <c r="G18" s="30"/>
      <c r="H18" s="30"/>
      <c r="I18" s="30"/>
      <c r="J18" s="30"/>
      <c r="K18" s="106"/>
      <c r="L18" s="119"/>
      <c r="M18" s="101"/>
      <c r="N18" s="213">
        <f t="shared" si="0"/>
        <v>0</v>
      </c>
      <c r="P18" s="379"/>
      <c r="Q18" s="380"/>
      <c r="R18" s="113"/>
    </row>
    <row r="19" spans="1:18" x14ac:dyDescent="0.35">
      <c r="A19" s="35" t="s">
        <v>53</v>
      </c>
      <c r="B19" s="28"/>
      <c r="C19" s="28"/>
      <c r="D19" s="28"/>
      <c r="E19" s="28"/>
      <c r="F19" s="28"/>
      <c r="G19" s="28"/>
      <c r="H19" s="28"/>
      <c r="I19" s="28"/>
      <c r="J19" s="28"/>
      <c r="K19" s="107"/>
      <c r="L19" s="120"/>
      <c r="M19" s="101"/>
      <c r="N19" s="213"/>
      <c r="P19" s="379"/>
      <c r="Q19" s="380"/>
      <c r="R19" s="113"/>
    </row>
    <row r="20" spans="1:18" x14ac:dyDescent="0.35">
      <c r="A20" s="15" t="s">
        <v>49</v>
      </c>
      <c r="B20" s="27"/>
      <c r="C20" s="27"/>
      <c r="D20" s="27"/>
      <c r="E20" s="27"/>
      <c r="F20" s="27"/>
      <c r="G20" s="27"/>
      <c r="H20" s="27"/>
      <c r="I20" s="27"/>
      <c r="J20" s="27"/>
      <c r="K20" s="104"/>
      <c r="L20" s="117"/>
      <c r="M20" s="101"/>
      <c r="N20" s="213">
        <f t="shared" si="0"/>
        <v>0</v>
      </c>
      <c r="P20" s="379"/>
      <c r="Q20" s="380"/>
      <c r="R20" s="113"/>
    </row>
    <row r="21" spans="1:18" x14ac:dyDescent="0.35">
      <c r="A21" s="33" t="s">
        <v>54</v>
      </c>
      <c r="B21" s="29"/>
      <c r="C21" s="29"/>
      <c r="D21" s="29"/>
      <c r="E21" s="29"/>
      <c r="F21" s="29"/>
      <c r="G21" s="29"/>
      <c r="H21" s="29"/>
      <c r="I21" s="29"/>
      <c r="J21" s="29"/>
      <c r="K21" s="105"/>
      <c r="L21" s="118"/>
      <c r="M21" s="101"/>
      <c r="N21" s="213"/>
      <c r="P21" s="379"/>
      <c r="Q21" s="380"/>
      <c r="R21" s="113"/>
    </row>
    <row r="22" spans="1:18" x14ac:dyDescent="0.35">
      <c r="A22" s="34" t="s">
        <v>49</v>
      </c>
      <c r="B22" s="30"/>
      <c r="C22" s="30"/>
      <c r="D22" s="30"/>
      <c r="E22" s="30"/>
      <c r="F22" s="30"/>
      <c r="G22" s="30"/>
      <c r="H22" s="30"/>
      <c r="I22" s="30"/>
      <c r="J22" s="30"/>
      <c r="K22" s="106"/>
      <c r="L22" s="119"/>
      <c r="M22" s="101"/>
      <c r="N22" s="213">
        <f t="shared" si="0"/>
        <v>0</v>
      </c>
      <c r="P22" s="379"/>
      <c r="Q22" s="380"/>
      <c r="R22" s="113"/>
    </row>
    <row r="23" spans="1:18" x14ac:dyDescent="0.35">
      <c r="A23" s="35" t="s">
        <v>55</v>
      </c>
      <c r="B23" s="28"/>
      <c r="C23" s="28"/>
      <c r="D23" s="28"/>
      <c r="E23" s="28"/>
      <c r="F23" s="28"/>
      <c r="G23" s="28"/>
      <c r="H23" s="28"/>
      <c r="I23" s="28"/>
      <c r="J23" s="28"/>
      <c r="K23" s="107"/>
      <c r="L23" s="120"/>
      <c r="M23" s="101"/>
      <c r="N23" s="213"/>
      <c r="P23" s="379"/>
      <c r="Q23" s="380"/>
      <c r="R23" s="113"/>
    </row>
    <row r="24" spans="1:18" x14ac:dyDescent="0.35">
      <c r="A24" s="15" t="s">
        <v>49</v>
      </c>
      <c r="B24" s="27"/>
      <c r="C24" s="27"/>
      <c r="D24" s="27"/>
      <c r="E24" s="27"/>
      <c r="F24" s="27"/>
      <c r="G24" s="27"/>
      <c r="H24" s="27"/>
      <c r="I24" s="27"/>
      <c r="J24" s="27"/>
      <c r="K24" s="104"/>
      <c r="L24" s="117"/>
      <c r="M24" s="101"/>
      <c r="N24" s="213">
        <f t="shared" si="0"/>
        <v>0</v>
      </c>
      <c r="P24" s="379"/>
      <c r="Q24" s="380"/>
      <c r="R24" s="113"/>
    </row>
    <row r="25" spans="1:18" x14ac:dyDescent="0.35">
      <c r="A25" s="33" t="s">
        <v>56</v>
      </c>
      <c r="B25" s="29"/>
      <c r="C25" s="29"/>
      <c r="D25" s="29"/>
      <c r="E25" s="29"/>
      <c r="F25" s="29"/>
      <c r="G25" s="29"/>
      <c r="H25" s="29"/>
      <c r="I25" s="29"/>
      <c r="J25" s="29"/>
      <c r="K25" s="105"/>
      <c r="L25" s="118"/>
      <c r="M25" s="101"/>
      <c r="N25" s="213"/>
      <c r="P25" s="379"/>
      <c r="Q25" s="380"/>
      <c r="R25" s="113"/>
    </row>
    <row r="26" spans="1:18" x14ac:dyDescent="0.35">
      <c r="A26" s="34" t="s">
        <v>49</v>
      </c>
      <c r="B26" s="30"/>
      <c r="C26" s="30"/>
      <c r="D26" s="30"/>
      <c r="E26" s="30"/>
      <c r="F26" s="30"/>
      <c r="G26" s="30"/>
      <c r="H26" s="30"/>
      <c r="I26" s="30"/>
      <c r="J26" s="30"/>
      <c r="K26" s="106"/>
      <c r="L26" s="119"/>
      <c r="M26" s="101"/>
      <c r="N26" s="213">
        <f t="shared" si="0"/>
        <v>0</v>
      </c>
      <c r="P26" s="379"/>
      <c r="Q26" s="380"/>
      <c r="R26" s="113"/>
    </row>
    <row r="27" spans="1:18" x14ac:dyDescent="0.35">
      <c r="A27" s="35" t="s">
        <v>57</v>
      </c>
      <c r="B27" s="28"/>
      <c r="C27" s="28"/>
      <c r="D27" s="28"/>
      <c r="E27" s="28"/>
      <c r="F27" s="28"/>
      <c r="G27" s="28"/>
      <c r="H27" s="28"/>
      <c r="I27" s="28"/>
      <c r="J27" s="28"/>
      <c r="K27" s="107"/>
      <c r="L27" s="120"/>
      <c r="M27" s="101"/>
      <c r="N27" s="213"/>
      <c r="P27" s="379"/>
      <c r="Q27" s="380"/>
      <c r="R27" s="113"/>
    </row>
    <row r="28" spans="1:18" x14ac:dyDescent="0.35">
      <c r="A28" s="15" t="s">
        <v>49</v>
      </c>
      <c r="B28" s="27"/>
      <c r="C28" s="27"/>
      <c r="D28" s="27"/>
      <c r="E28" s="27"/>
      <c r="F28" s="27"/>
      <c r="G28" s="27"/>
      <c r="H28" s="27"/>
      <c r="I28" s="27"/>
      <c r="J28" s="27"/>
      <c r="K28" s="104"/>
      <c r="L28" s="117"/>
      <c r="M28" s="101"/>
      <c r="N28" s="213">
        <f t="shared" si="0"/>
        <v>0</v>
      </c>
      <c r="P28" s="379"/>
      <c r="Q28" s="380"/>
      <c r="R28" s="113"/>
    </row>
    <row r="29" spans="1:18" x14ac:dyDescent="0.35">
      <c r="A29" s="33" t="s">
        <v>58</v>
      </c>
      <c r="B29" s="29"/>
      <c r="C29" s="29"/>
      <c r="D29" s="29"/>
      <c r="E29" s="29"/>
      <c r="F29" s="29"/>
      <c r="G29" s="29"/>
      <c r="H29" s="29"/>
      <c r="I29" s="29"/>
      <c r="J29" s="29"/>
      <c r="K29" s="105"/>
      <c r="L29" s="118"/>
      <c r="M29" s="101"/>
      <c r="N29" s="213"/>
      <c r="P29" s="379"/>
      <c r="Q29" s="380"/>
      <c r="R29" s="113"/>
    </row>
    <row r="30" spans="1:18" x14ac:dyDescent="0.35">
      <c r="A30" s="34" t="s">
        <v>49</v>
      </c>
      <c r="B30" s="30"/>
      <c r="C30" s="30"/>
      <c r="D30" s="30"/>
      <c r="E30" s="30"/>
      <c r="F30" s="30"/>
      <c r="G30" s="30"/>
      <c r="H30" s="30"/>
      <c r="I30" s="30"/>
      <c r="J30" s="30"/>
      <c r="K30" s="106"/>
      <c r="L30" s="119"/>
      <c r="M30" s="101"/>
      <c r="N30" s="213">
        <f t="shared" si="0"/>
        <v>0</v>
      </c>
      <c r="P30" s="379"/>
      <c r="Q30" s="380"/>
      <c r="R30" s="113"/>
    </row>
    <row r="31" spans="1:18" x14ac:dyDescent="0.35">
      <c r="A31" s="35" t="s">
        <v>59</v>
      </c>
      <c r="B31" s="28"/>
      <c r="C31" s="28"/>
      <c r="D31" s="28"/>
      <c r="E31" s="28"/>
      <c r="F31" s="28"/>
      <c r="G31" s="28"/>
      <c r="H31" s="28"/>
      <c r="I31" s="28"/>
      <c r="J31" s="28"/>
      <c r="K31" s="107"/>
      <c r="L31" s="120"/>
      <c r="M31" s="101"/>
      <c r="N31" s="213"/>
      <c r="P31" s="379"/>
      <c r="Q31" s="380"/>
      <c r="R31" s="113"/>
    </row>
    <row r="32" spans="1:18" x14ac:dyDescent="0.35">
      <c r="A32" s="15" t="s">
        <v>49</v>
      </c>
      <c r="B32" s="27"/>
      <c r="C32" s="27"/>
      <c r="D32" s="27"/>
      <c r="E32" s="27"/>
      <c r="F32" s="27"/>
      <c r="G32" s="27"/>
      <c r="H32" s="27"/>
      <c r="I32" s="27"/>
      <c r="J32" s="27"/>
      <c r="K32" s="104"/>
      <c r="L32" s="117"/>
      <c r="M32" s="101"/>
      <c r="N32" s="213">
        <f t="shared" si="0"/>
        <v>0</v>
      </c>
      <c r="P32" s="377"/>
      <c r="Q32" s="378"/>
      <c r="R32" s="110"/>
    </row>
    <row r="33" spans="1:18" x14ac:dyDescent="0.35">
      <c r="A33" s="33" t="s">
        <v>60</v>
      </c>
      <c r="B33" s="29"/>
      <c r="C33" s="29"/>
      <c r="D33" s="29"/>
      <c r="E33" s="29"/>
      <c r="F33" s="29"/>
      <c r="G33" s="29"/>
      <c r="H33" s="29"/>
      <c r="I33" s="29"/>
      <c r="J33" s="29"/>
      <c r="K33" s="105"/>
      <c r="L33" s="118"/>
      <c r="M33" s="101"/>
      <c r="N33" s="213"/>
      <c r="P33" s="377"/>
      <c r="Q33" s="378"/>
      <c r="R33" s="110"/>
    </row>
    <row r="34" spans="1:18" ht="15" thickBot="1" x14ac:dyDescent="0.4">
      <c r="A34" s="36" t="s">
        <v>49</v>
      </c>
      <c r="B34" s="31"/>
      <c r="C34" s="31"/>
      <c r="D34" s="31"/>
      <c r="E34" s="31"/>
      <c r="F34" s="31"/>
      <c r="G34" s="31"/>
      <c r="H34" s="31"/>
      <c r="I34" s="31"/>
      <c r="J34" s="31"/>
      <c r="K34" s="108"/>
      <c r="L34" s="121"/>
      <c r="M34" s="101"/>
      <c r="N34" s="214">
        <f t="shared" si="0"/>
        <v>0</v>
      </c>
      <c r="P34" s="320"/>
      <c r="Q34" s="301"/>
      <c r="R34" s="22"/>
    </row>
    <row r="35" spans="1:18" ht="15.5" thickTop="1" thickBot="1" x14ac:dyDescent="0.4">
      <c r="M35" s="101"/>
    </row>
    <row r="36" spans="1:18" ht="15.5" thickTop="1" thickBot="1" x14ac:dyDescent="0.4">
      <c r="N36" s="91">
        <f>SUM(N12,N14,N16,N18,N20,N22,N24,N26,N28,N30,N32,N34)</f>
        <v>0</v>
      </c>
    </row>
    <row r="37" spans="1:18" ht="15" thickTop="1" x14ac:dyDescent="0.35"/>
  </sheetData>
  <sheetProtection formatCells="0" formatColumns="0" formatRows="0" insertColumns="0" insertRows="0" insertHyperlinks="0" deleteColumns="0" deleteRows="0" sort="0" autoFilter="0" pivotTables="0"/>
  <mergeCells count="35">
    <mergeCell ref="P10:R10"/>
    <mergeCell ref="A1:J2"/>
    <mergeCell ref="A3:B3"/>
    <mergeCell ref="A4:B4"/>
    <mergeCell ref="A5:B5"/>
    <mergeCell ref="A6:B6"/>
    <mergeCell ref="C3:F3"/>
    <mergeCell ref="G3:I3"/>
    <mergeCell ref="C4:F4"/>
    <mergeCell ref="C5:F5"/>
    <mergeCell ref="C6:F6"/>
    <mergeCell ref="P11:Q11"/>
    <mergeCell ref="P12:Q12"/>
    <mergeCell ref="P13:Q13"/>
    <mergeCell ref="P14:Q14"/>
    <mergeCell ref="P15:Q15"/>
    <mergeCell ref="P16:Q16"/>
    <mergeCell ref="P17:Q17"/>
    <mergeCell ref="P18:Q18"/>
    <mergeCell ref="P19:Q19"/>
    <mergeCell ref="P20:Q20"/>
    <mergeCell ref="P21:Q21"/>
    <mergeCell ref="P22:Q22"/>
    <mergeCell ref="P23:Q23"/>
    <mergeCell ref="P24:Q24"/>
    <mergeCell ref="P25:Q25"/>
    <mergeCell ref="P31:Q31"/>
    <mergeCell ref="P32:Q32"/>
    <mergeCell ref="P33:Q33"/>
    <mergeCell ref="P34:Q34"/>
    <mergeCell ref="P26:Q26"/>
    <mergeCell ref="P27:Q27"/>
    <mergeCell ref="P28:Q28"/>
    <mergeCell ref="P29:Q29"/>
    <mergeCell ref="P30:Q30"/>
  </mergeCells>
  <pageMargins left="0.7" right="0.7" top="0.75" bottom="0.75" header="0.3" footer="0.3"/>
  <pageSetup paperSize="9"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2:BA74"/>
  <sheetViews>
    <sheetView tabSelected="1" topLeftCell="J30" workbookViewId="0">
      <selection activeCell="AM38" sqref="AD31:AM38"/>
    </sheetView>
  </sheetViews>
  <sheetFormatPr baseColWidth="10" defaultColWidth="9.1796875" defaultRowHeight="14.5" x14ac:dyDescent="0.35"/>
  <cols>
    <col min="1" max="1" width="10" customWidth="1"/>
    <col min="2" max="2" width="15" customWidth="1"/>
    <col min="3" max="26" width="4.1796875" customWidth="1"/>
    <col min="29" max="29" width="15" customWidth="1"/>
    <col min="30" max="33" width="4.1796875" customWidth="1"/>
    <col min="34" max="37" width="5.453125" customWidth="1"/>
    <col min="38" max="53" width="4.1796875" customWidth="1"/>
  </cols>
  <sheetData>
    <row r="2" spans="1:53" x14ac:dyDescent="0.35">
      <c r="A2" s="42">
        <v>1</v>
      </c>
      <c r="C2" s="400" t="s">
        <v>61</v>
      </c>
      <c r="D2" s="401"/>
      <c r="E2" s="401"/>
      <c r="F2" s="401"/>
      <c r="G2" s="401"/>
      <c r="H2" s="401"/>
      <c r="I2" s="401"/>
      <c r="J2" s="402"/>
      <c r="K2" s="400" t="s">
        <v>62</v>
      </c>
      <c r="L2" s="401"/>
      <c r="M2" s="401"/>
      <c r="N2" s="401"/>
      <c r="O2" s="401"/>
      <c r="P2" s="401"/>
      <c r="Q2" s="401"/>
      <c r="R2" s="402"/>
      <c r="S2" s="400" t="s">
        <v>63</v>
      </c>
      <c r="T2" s="401"/>
      <c r="U2" s="401"/>
      <c r="V2" s="401"/>
      <c r="W2" s="401"/>
      <c r="X2" s="401"/>
      <c r="Y2" s="401"/>
      <c r="Z2" s="402"/>
      <c r="AA2" s="13"/>
      <c r="AB2" s="42">
        <v>2</v>
      </c>
      <c r="AC2" s="13"/>
      <c r="AD2" s="400" t="s">
        <v>64</v>
      </c>
      <c r="AE2" s="401"/>
      <c r="AF2" s="401"/>
      <c r="AG2" s="401"/>
      <c r="AH2" s="401"/>
      <c r="AI2" s="401"/>
      <c r="AJ2" s="401"/>
      <c r="AK2" s="402"/>
      <c r="AL2" s="400" t="s">
        <v>65</v>
      </c>
      <c r="AM2" s="401"/>
      <c r="AN2" s="401"/>
      <c r="AO2" s="401"/>
      <c r="AP2" s="401"/>
      <c r="AQ2" s="401"/>
      <c r="AR2" s="401"/>
      <c r="AS2" s="402"/>
      <c r="AT2" s="400" t="s">
        <v>66</v>
      </c>
      <c r="AU2" s="401"/>
      <c r="AV2" s="401"/>
      <c r="AW2" s="401"/>
      <c r="AX2" s="401"/>
      <c r="AY2" s="401"/>
      <c r="AZ2" s="401"/>
      <c r="BA2" s="402"/>
    </row>
    <row r="3" spans="1:53" ht="152.25" customHeight="1" x14ac:dyDescent="0.35">
      <c r="C3" s="49" t="s">
        <v>67</v>
      </c>
      <c r="D3" s="50" t="s">
        <v>68</v>
      </c>
      <c r="E3" s="50" t="s">
        <v>69</v>
      </c>
      <c r="F3" s="50" t="s">
        <v>70</v>
      </c>
      <c r="G3" s="219" t="s">
        <v>71</v>
      </c>
      <c r="H3" s="50" t="s">
        <v>72</v>
      </c>
      <c r="I3" s="50" t="s">
        <v>73</v>
      </c>
      <c r="J3" s="51" t="s">
        <v>74</v>
      </c>
      <c r="K3" s="49" t="s">
        <v>67</v>
      </c>
      <c r="L3" s="50" t="s">
        <v>68</v>
      </c>
      <c r="M3" s="50" t="s">
        <v>69</v>
      </c>
      <c r="N3" s="50" t="s">
        <v>70</v>
      </c>
      <c r="O3" s="50" t="s">
        <v>71</v>
      </c>
      <c r="P3" s="50" t="s">
        <v>72</v>
      </c>
      <c r="Q3" s="50" t="s">
        <v>73</v>
      </c>
      <c r="R3" s="51" t="s">
        <v>74</v>
      </c>
      <c r="S3" s="49" t="s">
        <v>67</v>
      </c>
      <c r="T3" s="50" t="s">
        <v>68</v>
      </c>
      <c r="U3" s="50" t="s">
        <v>69</v>
      </c>
      <c r="V3" s="50" t="s">
        <v>70</v>
      </c>
      <c r="W3" s="50" t="s">
        <v>71</v>
      </c>
      <c r="X3" s="50" t="s">
        <v>72</v>
      </c>
      <c r="Y3" s="50" t="s">
        <v>73</v>
      </c>
      <c r="Z3" s="51" t="s">
        <v>74</v>
      </c>
      <c r="AD3" s="46" t="s">
        <v>67</v>
      </c>
      <c r="AE3" s="47" t="s">
        <v>68</v>
      </c>
      <c r="AF3" s="47" t="s">
        <v>69</v>
      </c>
      <c r="AG3" s="47" t="s">
        <v>70</v>
      </c>
      <c r="AH3" s="47" t="s">
        <v>71</v>
      </c>
      <c r="AI3" s="47" t="s">
        <v>72</v>
      </c>
      <c r="AJ3" s="47" t="s">
        <v>73</v>
      </c>
      <c r="AK3" s="48" t="s">
        <v>74</v>
      </c>
      <c r="AL3" s="46" t="s">
        <v>67</v>
      </c>
      <c r="AM3" s="47" t="s">
        <v>68</v>
      </c>
      <c r="AN3" s="47" t="s">
        <v>69</v>
      </c>
      <c r="AO3" s="47" t="s">
        <v>70</v>
      </c>
      <c r="AP3" s="47" t="s">
        <v>71</v>
      </c>
      <c r="AQ3" s="47" t="s">
        <v>72</v>
      </c>
      <c r="AR3" s="47" t="s">
        <v>73</v>
      </c>
      <c r="AS3" s="48" t="s">
        <v>74</v>
      </c>
      <c r="AT3" s="46" t="s">
        <v>67</v>
      </c>
      <c r="AU3" s="47" t="s">
        <v>68</v>
      </c>
      <c r="AV3" s="47" t="s">
        <v>69</v>
      </c>
      <c r="AW3" s="47" t="s">
        <v>70</v>
      </c>
      <c r="AX3" s="47" t="s">
        <v>71</v>
      </c>
      <c r="AY3" s="47" t="s">
        <v>72</v>
      </c>
      <c r="AZ3" s="47" t="s">
        <v>73</v>
      </c>
      <c r="BA3" s="48" t="s">
        <v>74</v>
      </c>
    </row>
    <row r="4" spans="1:53" x14ac:dyDescent="0.35">
      <c r="A4" s="1" t="s">
        <v>75</v>
      </c>
      <c r="B4" s="2" t="s">
        <v>76</v>
      </c>
      <c r="C4" s="43"/>
      <c r="D4" s="13"/>
      <c r="E4" s="13"/>
      <c r="F4" s="13"/>
      <c r="G4" s="13"/>
      <c r="H4" s="13"/>
      <c r="I4" s="13"/>
      <c r="J4" s="92"/>
      <c r="K4" s="43"/>
      <c r="L4" s="13"/>
      <c r="M4" s="13"/>
      <c r="N4" s="13"/>
      <c r="O4" s="13"/>
      <c r="P4" s="13"/>
      <c r="Q4" s="13"/>
      <c r="R4" s="92"/>
      <c r="S4" s="43"/>
      <c r="T4" s="13"/>
      <c r="U4" s="13"/>
      <c r="V4" s="13"/>
      <c r="W4" s="13"/>
      <c r="X4" s="13"/>
      <c r="Y4" s="13"/>
      <c r="Z4" s="92"/>
      <c r="AB4" s="1" t="s">
        <v>75</v>
      </c>
      <c r="AC4" s="2" t="s">
        <v>76</v>
      </c>
      <c r="AD4" s="43"/>
      <c r="AE4" s="13"/>
      <c r="AF4" s="13"/>
      <c r="AG4" s="13"/>
      <c r="AH4" s="13"/>
      <c r="AI4" s="13"/>
      <c r="AJ4" s="13"/>
      <c r="AK4" s="92"/>
      <c r="AL4" s="43"/>
      <c r="AM4" s="13"/>
      <c r="AN4" s="13"/>
      <c r="AO4" s="13"/>
      <c r="AP4" s="13"/>
      <c r="AQ4" s="13"/>
      <c r="AR4" s="13"/>
      <c r="AS4" s="92"/>
      <c r="AT4" s="43"/>
      <c r="AU4" s="13"/>
      <c r="AV4" s="13"/>
      <c r="AW4" s="13"/>
      <c r="AX4" s="13"/>
      <c r="AY4" s="13"/>
      <c r="AZ4" s="13"/>
      <c r="BA4" s="92"/>
    </row>
    <row r="5" spans="1:53" x14ac:dyDescent="0.35">
      <c r="A5" s="96"/>
      <c r="B5" s="9" t="s">
        <v>77</v>
      </c>
      <c r="C5" s="43"/>
      <c r="D5" s="13"/>
      <c r="E5" s="13"/>
      <c r="F5" s="13"/>
      <c r="G5" s="13"/>
      <c r="H5" s="13"/>
      <c r="I5" s="13"/>
      <c r="J5" s="92"/>
      <c r="K5" s="43"/>
      <c r="L5" s="13"/>
      <c r="M5" s="13"/>
      <c r="N5" s="13"/>
      <c r="O5" s="13"/>
      <c r="P5" s="13"/>
      <c r="Q5" s="13"/>
      <c r="R5" s="92"/>
      <c r="S5" s="43"/>
      <c r="T5" s="13"/>
      <c r="U5" s="13"/>
      <c r="V5" s="13"/>
      <c r="W5" s="13"/>
      <c r="X5" s="13"/>
      <c r="Y5" s="13"/>
      <c r="Z5" s="92"/>
      <c r="AB5" s="96"/>
      <c r="AC5" s="9" t="s">
        <v>77</v>
      </c>
      <c r="AD5" s="43"/>
      <c r="AE5" s="13"/>
      <c r="AF5" s="13"/>
      <c r="AG5" s="13"/>
      <c r="AH5" s="13"/>
      <c r="AI5" s="13"/>
      <c r="AJ5" s="13"/>
      <c r="AK5" s="92"/>
      <c r="AL5" s="43"/>
      <c r="AM5" s="13"/>
      <c r="AN5" s="13"/>
      <c r="AO5" s="13"/>
      <c r="AP5" s="13"/>
      <c r="AQ5" s="13"/>
      <c r="AR5" s="13"/>
      <c r="AS5" s="92"/>
      <c r="AT5" s="43"/>
      <c r="AU5" s="13"/>
      <c r="AV5" s="13"/>
      <c r="AW5" s="13"/>
      <c r="AX5" s="13"/>
      <c r="AY5" s="13"/>
      <c r="AZ5" s="13"/>
      <c r="BA5" s="92"/>
    </row>
    <row r="6" spans="1:53" x14ac:dyDescent="0.35">
      <c r="A6" s="96"/>
      <c r="B6" s="9" t="s">
        <v>78</v>
      </c>
      <c r="C6" s="43"/>
      <c r="D6" s="13"/>
      <c r="E6" s="13"/>
      <c r="F6" s="13"/>
      <c r="G6" s="13"/>
      <c r="H6" s="13"/>
      <c r="I6" s="13"/>
      <c r="J6" s="92"/>
      <c r="K6" s="43"/>
      <c r="L6" s="13"/>
      <c r="M6" s="13"/>
      <c r="N6" s="13"/>
      <c r="O6" s="13"/>
      <c r="P6" s="13"/>
      <c r="Q6" s="13"/>
      <c r="R6" s="92"/>
      <c r="S6" s="43"/>
      <c r="T6" s="13"/>
      <c r="U6" s="13"/>
      <c r="V6" s="13"/>
      <c r="W6" s="13"/>
      <c r="X6" s="13"/>
      <c r="Y6" s="13"/>
      <c r="Z6" s="92"/>
      <c r="AB6" s="96"/>
      <c r="AC6" s="9" t="s">
        <v>78</v>
      </c>
      <c r="AD6" s="43"/>
      <c r="AE6" s="13"/>
      <c r="AF6" s="13"/>
      <c r="AG6" s="13"/>
      <c r="AH6" s="13"/>
      <c r="AI6" s="13"/>
      <c r="AJ6" s="13"/>
      <c r="AK6" s="92"/>
      <c r="AL6" s="43"/>
      <c r="AM6" s="13"/>
      <c r="AN6" s="13"/>
      <c r="AO6" s="13"/>
      <c r="AP6" s="13"/>
      <c r="AQ6" s="13"/>
      <c r="AR6" s="13"/>
      <c r="AS6" s="92"/>
      <c r="AT6" s="43"/>
      <c r="AU6" s="13"/>
      <c r="AV6" s="13"/>
      <c r="AW6" s="13"/>
      <c r="AX6" s="13"/>
      <c r="AY6" s="13"/>
      <c r="AZ6" s="13"/>
      <c r="BA6" s="92"/>
    </row>
    <row r="7" spans="1:53" x14ac:dyDescent="0.35">
      <c r="A7" s="96" t="s">
        <v>79</v>
      </c>
      <c r="B7" s="9" t="s">
        <v>76</v>
      </c>
      <c r="C7" s="43"/>
      <c r="D7" s="13"/>
      <c r="E7" s="13"/>
      <c r="F7" s="13"/>
      <c r="G7" s="13"/>
      <c r="H7" s="13"/>
      <c r="I7" s="13"/>
      <c r="J7" s="92"/>
      <c r="K7" s="43"/>
      <c r="L7" s="13"/>
      <c r="M7" s="13"/>
      <c r="N7" s="13"/>
      <c r="O7" s="13"/>
      <c r="P7" s="13"/>
      <c r="Q7" s="13"/>
      <c r="R7" s="92"/>
      <c r="S7" s="43"/>
      <c r="T7" s="13"/>
      <c r="U7" s="13"/>
      <c r="V7" s="13"/>
      <c r="W7" s="13"/>
      <c r="X7" s="13"/>
      <c r="Y7" s="13"/>
      <c r="Z7" s="92"/>
      <c r="AB7" s="96" t="s">
        <v>79</v>
      </c>
      <c r="AC7" s="9" t="s">
        <v>76</v>
      </c>
      <c r="AD7" s="43"/>
      <c r="AE7" s="13"/>
      <c r="AF7" s="13"/>
      <c r="AG7" s="13"/>
      <c r="AH7" s="13"/>
      <c r="AI7" s="13"/>
      <c r="AJ7" s="13"/>
      <c r="AK7" s="92"/>
      <c r="AL7" s="43"/>
      <c r="AM7" s="13"/>
      <c r="AN7" s="13"/>
      <c r="AO7" s="13"/>
      <c r="AP7" s="13"/>
      <c r="AQ7" s="13"/>
      <c r="AR7" s="13"/>
      <c r="AS7" s="92"/>
      <c r="AT7" s="43"/>
      <c r="AU7" s="13"/>
      <c r="AV7" s="13"/>
      <c r="AW7" s="13"/>
      <c r="AX7" s="13"/>
      <c r="AY7" s="13"/>
      <c r="AZ7" s="13"/>
      <c r="BA7" s="92"/>
    </row>
    <row r="8" spans="1:53" x14ac:dyDescent="0.35">
      <c r="A8" s="96"/>
      <c r="B8" s="9" t="s">
        <v>77</v>
      </c>
      <c r="C8" s="43"/>
      <c r="D8" s="13"/>
      <c r="E8" s="13"/>
      <c r="F8" s="13"/>
      <c r="G8" s="13"/>
      <c r="H8" s="13"/>
      <c r="I8" s="13"/>
      <c r="J8" s="92"/>
      <c r="K8" s="43"/>
      <c r="L8" s="13"/>
      <c r="M8" s="13"/>
      <c r="N8" s="13"/>
      <c r="O8" s="13"/>
      <c r="P8" s="13"/>
      <c r="Q8" s="13"/>
      <c r="R8" s="92"/>
      <c r="S8" s="43"/>
      <c r="T8" s="13"/>
      <c r="U8" s="13"/>
      <c r="V8" s="13"/>
      <c r="W8" s="13"/>
      <c r="X8" s="13"/>
      <c r="Y8" s="13"/>
      <c r="Z8" s="92"/>
      <c r="AB8" s="96"/>
      <c r="AC8" s="9" t="s">
        <v>77</v>
      </c>
      <c r="AD8" s="43"/>
      <c r="AE8" s="13"/>
      <c r="AF8" s="13"/>
      <c r="AG8" s="13"/>
      <c r="AH8" s="13"/>
      <c r="AI8" s="13"/>
      <c r="AJ8" s="13"/>
      <c r="AK8" s="92"/>
      <c r="AL8" s="43"/>
      <c r="AM8" s="13"/>
      <c r="AN8" s="13"/>
      <c r="AO8" s="13"/>
      <c r="AP8" s="13"/>
      <c r="AQ8" s="13"/>
      <c r="AR8" s="13"/>
      <c r="AS8" s="92"/>
      <c r="AT8" s="43"/>
      <c r="AU8" s="13"/>
      <c r="AV8" s="13"/>
      <c r="AW8" s="13"/>
      <c r="AX8" s="13"/>
      <c r="AY8" s="13"/>
      <c r="AZ8" s="13"/>
      <c r="BA8" s="92"/>
    </row>
    <row r="9" spans="1:53" x14ac:dyDescent="0.35">
      <c r="A9" s="96"/>
      <c r="B9" s="9" t="s">
        <v>78</v>
      </c>
      <c r="C9" s="43"/>
      <c r="D9" s="13"/>
      <c r="E9" s="13"/>
      <c r="F9" s="13"/>
      <c r="G9" s="13"/>
      <c r="H9" s="13"/>
      <c r="I9" s="13"/>
      <c r="J9" s="92"/>
      <c r="K9" s="43"/>
      <c r="L9" s="13"/>
      <c r="M9" s="13"/>
      <c r="N9" s="13"/>
      <c r="O9" s="13"/>
      <c r="P9" s="13"/>
      <c r="Q9" s="13"/>
      <c r="R9" s="92"/>
      <c r="S9" s="43"/>
      <c r="T9" s="13"/>
      <c r="U9" s="13"/>
      <c r="V9" s="13"/>
      <c r="W9" s="13"/>
      <c r="X9" s="13"/>
      <c r="Y9" s="13"/>
      <c r="Z9" s="92"/>
      <c r="AB9" s="96"/>
      <c r="AC9" s="9" t="s">
        <v>78</v>
      </c>
      <c r="AD9" s="43"/>
      <c r="AE9" s="13"/>
      <c r="AF9" s="13"/>
      <c r="AG9" s="13"/>
      <c r="AH9" s="13"/>
      <c r="AI9" s="13"/>
      <c r="AJ9" s="13"/>
      <c r="AK9" s="92"/>
      <c r="AL9" s="43"/>
      <c r="AM9" s="13"/>
      <c r="AN9" s="13"/>
      <c r="AO9" s="13"/>
      <c r="AP9" s="13"/>
      <c r="AQ9" s="13"/>
      <c r="AR9" s="13"/>
      <c r="AS9" s="92"/>
      <c r="AT9" s="43"/>
      <c r="AU9" s="13"/>
      <c r="AV9" s="13"/>
      <c r="AW9" s="13"/>
      <c r="AX9" s="13"/>
      <c r="AY9" s="13"/>
      <c r="AZ9" s="13"/>
      <c r="BA9" s="92"/>
    </row>
    <row r="10" spans="1:53" x14ac:dyDescent="0.35">
      <c r="A10" s="96" t="s">
        <v>80</v>
      </c>
      <c r="B10" s="9" t="s">
        <v>76</v>
      </c>
      <c r="C10" s="43"/>
      <c r="D10" s="13"/>
      <c r="E10" s="13"/>
      <c r="F10" s="13"/>
      <c r="G10" s="13"/>
      <c r="H10" s="13"/>
      <c r="I10" s="13"/>
      <c r="J10" s="92"/>
      <c r="K10" s="43"/>
      <c r="L10" s="13"/>
      <c r="M10" s="13"/>
      <c r="N10" s="13"/>
      <c r="O10" s="13"/>
      <c r="P10" s="13"/>
      <c r="Q10" s="13"/>
      <c r="R10" s="92"/>
      <c r="S10" s="43"/>
      <c r="T10" s="13"/>
      <c r="U10" s="13"/>
      <c r="V10" s="13"/>
      <c r="W10" s="13"/>
      <c r="X10" s="13"/>
      <c r="Y10" s="13"/>
      <c r="Z10" s="92"/>
      <c r="AB10" s="96" t="s">
        <v>80</v>
      </c>
      <c r="AC10" s="9" t="s">
        <v>76</v>
      </c>
      <c r="AD10" s="43"/>
      <c r="AE10" s="13"/>
      <c r="AF10" s="13"/>
      <c r="AG10" s="13"/>
      <c r="AH10" s="13"/>
      <c r="AI10" s="13"/>
      <c r="AJ10" s="13"/>
      <c r="AK10" s="92"/>
      <c r="AL10" s="43"/>
      <c r="AM10" s="13"/>
      <c r="AN10" s="13"/>
      <c r="AO10" s="13"/>
      <c r="AP10" s="13"/>
      <c r="AQ10" s="13"/>
      <c r="AR10" s="13"/>
      <c r="AS10" s="92"/>
      <c r="AT10" s="43"/>
      <c r="AU10" s="13"/>
      <c r="AV10" s="13"/>
      <c r="AW10" s="13"/>
      <c r="AX10" s="13"/>
      <c r="AY10" s="13"/>
      <c r="AZ10" s="13"/>
      <c r="BA10" s="92"/>
    </row>
    <row r="11" spans="1:53" x14ac:dyDescent="0.35">
      <c r="A11" s="96"/>
      <c r="B11" s="9" t="s">
        <v>77</v>
      </c>
      <c r="C11" s="43"/>
      <c r="D11" s="13"/>
      <c r="E11" s="13"/>
      <c r="F11" s="13"/>
      <c r="G11" s="13"/>
      <c r="H11" s="13"/>
      <c r="I11" s="13"/>
      <c r="J11" s="92"/>
      <c r="K11" s="43"/>
      <c r="L11" s="13"/>
      <c r="M11" s="13"/>
      <c r="N11" s="13"/>
      <c r="O11" s="13"/>
      <c r="P11" s="13"/>
      <c r="Q11" s="13"/>
      <c r="R11" s="92"/>
      <c r="S11" s="43"/>
      <c r="T11" s="13"/>
      <c r="U11" s="13"/>
      <c r="V11" s="13"/>
      <c r="W11" s="13"/>
      <c r="X11" s="13"/>
      <c r="Y11" s="13"/>
      <c r="Z11" s="92"/>
      <c r="AB11" s="96"/>
      <c r="AC11" s="9" t="s">
        <v>77</v>
      </c>
      <c r="AD11" s="43"/>
      <c r="AE11" s="13"/>
      <c r="AF11" s="13"/>
      <c r="AG11" s="13"/>
      <c r="AH11" s="13"/>
      <c r="AI11" s="13"/>
      <c r="AJ11" s="13"/>
      <c r="AK11" s="92"/>
      <c r="AL11" s="43"/>
      <c r="AM11" s="13"/>
      <c r="AN11" s="13"/>
      <c r="AO11" s="13"/>
      <c r="AP11" s="13"/>
      <c r="AQ11" s="13"/>
      <c r="AR11" s="13"/>
      <c r="AS11" s="92"/>
      <c r="AT11" s="43"/>
      <c r="AU11" s="13"/>
      <c r="AV11" s="13"/>
      <c r="AW11" s="13"/>
      <c r="AX11" s="13"/>
      <c r="AY11" s="13"/>
      <c r="AZ11" s="13"/>
      <c r="BA11" s="92"/>
    </row>
    <row r="12" spans="1:53" x14ac:dyDescent="0.35">
      <c r="A12" s="96"/>
      <c r="B12" s="9" t="s">
        <v>78</v>
      </c>
      <c r="C12" s="43"/>
      <c r="D12" s="13"/>
      <c r="E12" s="13"/>
      <c r="F12" s="13"/>
      <c r="G12" s="13"/>
      <c r="H12" s="13"/>
      <c r="I12" s="13"/>
      <c r="J12" s="92"/>
      <c r="K12" s="43"/>
      <c r="L12" s="13"/>
      <c r="M12" s="13"/>
      <c r="N12" s="13"/>
      <c r="O12" s="13"/>
      <c r="P12" s="13"/>
      <c r="Q12" s="13"/>
      <c r="R12" s="92"/>
      <c r="S12" s="43"/>
      <c r="T12" s="13"/>
      <c r="U12" s="13"/>
      <c r="V12" s="13"/>
      <c r="W12" s="13"/>
      <c r="X12" s="13"/>
      <c r="Y12" s="13"/>
      <c r="Z12" s="92"/>
      <c r="AB12" s="96"/>
      <c r="AC12" s="9" t="s">
        <v>78</v>
      </c>
      <c r="AD12" s="43"/>
      <c r="AE12" s="13"/>
      <c r="AF12" s="13"/>
      <c r="AG12" s="13"/>
      <c r="AH12" s="13"/>
      <c r="AI12" s="13"/>
      <c r="AJ12" s="13"/>
      <c r="AK12" s="92"/>
      <c r="AL12" s="43"/>
      <c r="AM12" s="13"/>
      <c r="AN12" s="13"/>
      <c r="AO12" s="13"/>
      <c r="AP12" s="13"/>
      <c r="AQ12" s="13"/>
      <c r="AR12" s="13"/>
      <c r="AS12" s="92"/>
      <c r="AT12" s="43"/>
      <c r="AU12" s="13"/>
      <c r="AV12" s="13"/>
      <c r="AW12" s="13"/>
      <c r="AX12" s="13"/>
      <c r="AY12" s="13"/>
      <c r="AZ12" s="13"/>
      <c r="BA12" s="92"/>
    </row>
    <row r="13" spans="1:53" x14ac:dyDescent="0.35">
      <c r="A13" s="96" t="s">
        <v>81</v>
      </c>
      <c r="B13" s="9" t="s">
        <v>76</v>
      </c>
      <c r="C13" s="43"/>
      <c r="D13" s="13"/>
      <c r="E13" s="13"/>
      <c r="F13" s="13"/>
      <c r="G13" s="13"/>
      <c r="H13" s="13"/>
      <c r="I13" s="13"/>
      <c r="J13" s="92"/>
      <c r="K13" s="43"/>
      <c r="L13" s="13"/>
      <c r="M13" s="13"/>
      <c r="N13" s="13"/>
      <c r="O13" s="13"/>
      <c r="P13" s="13"/>
      <c r="Q13" s="13"/>
      <c r="R13" s="92"/>
      <c r="S13" s="43"/>
      <c r="T13" s="13"/>
      <c r="U13" s="13"/>
      <c r="V13" s="13"/>
      <c r="W13" s="13"/>
      <c r="X13" s="13"/>
      <c r="Y13" s="13"/>
      <c r="Z13" s="92"/>
      <c r="AB13" s="96" t="s">
        <v>81</v>
      </c>
      <c r="AC13" s="9" t="s">
        <v>76</v>
      </c>
      <c r="AD13" s="43"/>
      <c r="AE13" s="13"/>
      <c r="AF13" s="13"/>
      <c r="AG13" s="13"/>
      <c r="AH13" s="13"/>
      <c r="AI13" s="13"/>
      <c r="AJ13" s="13"/>
      <c r="AK13" s="92"/>
      <c r="AL13" s="43"/>
      <c r="AM13" s="13"/>
      <c r="AN13" s="13"/>
      <c r="AO13" s="13"/>
      <c r="AP13" s="13"/>
      <c r="AQ13" s="13"/>
      <c r="AR13" s="13"/>
      <c r="AS13" s="92"/>
      <c r="AT13" s="43"/>
      <c r="AU13" s="13"/>
      <c r="AV13" s="13"/>
      <c r="AW13" s="13"/>
      <c r="AX13" s="13"/>
      <c r="AY13" s="13"/>
      <c r="AZ13" s="13"/>
      <c r="BA13" s="92"/>
    </row>
    <row r="14" spans="1:53" x14ac:dyDescent="0.35">
      <c r="A14" s="96"/>
      <c r="B14" s="9" t="s">
        <v>77</v>
      </c>
      <c r="C14" s="43"/>
      <c r="D14" s="13"/>
      <c r="E14" s="13"/>
      <c r="F14" s="13"/>
      <c r="G14" s="13"/>
      <c r="H14" s="13"/>
      <c r="I14" s="13"/>
      <c r="J14" s="92"/>
      <c r="K14" s="43"/>
      <c r="L14" s="13"/>
      <c r="M14" s="13"/>
      <c r="N14" s="13"/>
      <c r="O14" s="13"/>
      <c r="P14" s="13"/>
      <c r="Q14" s="13"/>
      <c r="R14" s="92"/>
      <c r="S14" s="43"/>
      <c r="T14" s="13"/>
      <c r="U14" s="13"/>
      <c r="V14" s="13"/>
      <c r="W14" s="13"/>
      <c r="X14" s="13"/>
      <c r="Y14" s="13"/>
      <c r="Z14" s="92"/>
      <c r="AB14" s="96"/>
      <c r="AC14" s="9" t="s">
        <v>77</v>
      </c>
      <c r="AD14" s="43"/>
      <c r="AE14" s="13"/>
      <c r="AF14" s="13"/>
      <c r="AG14" s="13"/>
      <c r="AH14" s="13"/>
      <c r="AI14" s="13"/>
      <c r="AJ14" s="13"/>
      <c r="AK14" s="92"/>
      <c r="AL14" s="43"/>
      <c r="AM14" s="13"/>
      <c r="AN14" s="13"/>
      <c r="AO14" s="13"/>
      <c r="AP14" s="13"/>
      <c r="AQ14" s="13"/>
      <c r="AR14" s="13"/>
      <c r="AS14" s="92"/>
      <c r="AT14" s="43"/>
      <c r="AU14" s="13"/>
      <c r="AV14" s="13"/>
      <c r="AW14" s="13"/>
      <c r="AX14" s="13"/>
      <c r="AY14" s="13"/>
      <c r="AZ14" s="13"/>
      <c r="BA14" s="92"/>
    </row>
    <row r="15" spans="1:53" x14ac:dyDescent="0.35">
      <c r="A15" s="96"/>
      <c r="B15" s="9" t="s">
        <v>78</v>
      </c>
      <c r="C15" s="43"/>
      <c r="D15" s="13"/>
      <c r="E15" s="13"/>
      <c r="F15" s="13"/>
      <c r="G15" s="13"/>
      <c r="H15" s="13"/>
      <c r="I15" s="13"/>
      <c r="J15" s="92"/>
      <c r="K15" s="43"/>
      <c r="L15" s="13"/>
      <c r="M15" s="13"/>
      <c r="N15" s="13"/>
      <c r="O15" s="13"/>
      <c r="P15" s="13"/>
      <c r="Q15" s="13"/>
      <c r="R15" s="92"/>
      <c r="S15" s="43"/>
      <c r="T15" s="13"/>
      <c r="U15" s="13"/>
      <c r="V15" s="13"/>
      <c r="W15" s="13"/>
      <c r="X15" s="13"/>
      <c r="Y15" s="13"/>
      <c r="Z15" s="92"/>
      <c r="AB15" s="96"/>
      <c r="AC15" s="9" t="s">
        <v>78</v>
      </c>
      <c r="AD15" s="43"/>
      <c r="AE15" s="13"/>
      <c r="AF15" s="13"/>
      <c r="AG15" s="13"/>
      <c r="AH15" s="13"/>
      <c r="AI15" s="13"/>
      <c r="AJ15" s="13"/>
      <c r="AK15" s="92"/>
      <c r="AL15" s="43"/>
      <c r="AM15" s="13"/>
      <c r="AN15" s="13"/>
      <c r="AO15" s="13"/>
      <c r="AP15" s="13"/>
      <c r="AQ15" s="13"/>
      <c r="AR15" s="13"/>
      <c r="AS15" s="92"/>
      <c r="AT15" s="43"/>
      <c r="AU15" s="13"/>
      <c r="AV15" s="13"/>
      <c r="AW15" s="13"/>
      <c r="AX15" s="13"/>
      <c r="AY15" s="13"/>
      <c r="AZ15" s="13"/>
      <c r="BA15" s="92"/>
    </row>
    <row r="16" spans="1:53" x14ac:dyDescent="0.35">
      <c r="A16" s="96" t="s">
        <v>82</v>
      </c>
      <c r="B16" s="9" t="s">
        <v>76</v>
      </c>
      <c r="C16" s="43"/>
      <c r="D16" s="13"/>
      <c r="E16" s="13"/>
      <c r="F16" s="13"/>
      <c r="G16" s="13"/>
      <c r="H16" s="13"/>
      <c r="I16" s="13"/>
      <c r="J16" s="92"/>
      <c r="K16" s="43"/>
      <c r="L16" s="13"/>
      <c r="M16" s="13"/>
      <c r="N16" s="13"/>
      <c r="O16" s="13"/>
      <c r="P16" s="13"/>
      <c r="Q16" s="13"/>
      <c r="R16" s="92"/>
      <c r="S16" s="43"/>
      <c r="T16" s="13"/>
      <c r="U16" s="13"/>
      <c r="V16" s="13"/>
      <c r="W16" s="13"/>
      <c r="X16" s="13"/>
      <c r="Y16" s="13"/>
      <c r="Z16" s="92"/>
      <c r="AB16" s="96" t="s">
        <v>82</v>
      </c>
      <c r="AC16" s="9" t="s">
        <v>76</v>
      </c>
      <c r="AD16" s="43"/>
      <c r="AE16" s="13"/>
      <c r="AF16" s="13"/>
      <c r="AG16" s="13"/>
      <c r="AH16" s="13"/>
      <c r="AI16" s="13"/>
      <c r="AJ16" s="13"/>
      <c r="AK16" s="92"/>
      <c r="AL16" s="43"/>
      <c r="AM16" s="13"/>
      <c r="AN16" s="13"/>
      <c r="AO16" s="13"/>
      <c r="AP16" s="13"/>
      <c r="AQ16" s="13"/>
      <c r="AR16" s="13"/>
      <c r="AS16" s="92"/>
      <c r="AT16" s="43"/>
      <c r="AU16" s="13"/>
      <c r="AV16" s="13"/>
      <c r="AW16" s="13"/>
      <c r="AX16" s="13"/>
      <c r="AY16" s="13"/>
      <c r="AZ16" s="13"/>
      <c r="BA16" s="92"/>
    </row>
    <row r="17" spans="1:53" x14ac:dyDescent="0.35">
      <c r="A17" s="96"/>
      <c r="B17" s="9" t="s">
        <v>77</v>
      </c>
      <c r="C17" s="43"/>
      <c r="D17" s="13"/>
      <c r="E17" s="13"/>
      <c r="F17" s="13"/>
      <c r="G17" s="13"/>
      <c r="H17" s="13"/>
      <c r="I17" s="13"/>
      <c r="J17" s="92"/>
      <c r="K17" s="43"/>
      <c r="L17" s="13"/>
      <c r="M17" s="13"/>
      <c r="N17" s="13"/>
      <c r="O17" s="13"/>
      <c r="P17" s="13"/>
      <c r="Q17" s="13"/>
      <c r="R17" s="92"/>
      <c r="S17" s="43"/>
      <c r="T17" s="13"/>
      <c r="U17" s="13"/>
      <c r="V17" s="13"/>
      <c r="W17" s="13"/>
      <c r="X17" s="13"/>
      <c r="Y17" s="13"/>
      <c r="Z17" s="92"/>
      <c r="AB17" s="96"/>
      <c r="AC17" s="9" t="s">
        <v>77</v>
      </c>
      <c r="AD17" s="43"/>
      <c r="AE17" s="13"/>
      <c r="AF17" s="13"/>
      <c r="AG17" s="13"/>
      <c r="AH17" s="13"/>
      <c r="AI17" s="13"/>
      <c r="AJ17" s="13"/>
      <c r="AK17" s="92"/>
      <c r="AL17" s="43"/>
      <c r="AM17" s="13"/>
      <c r="AN17" s="13"/>
      <c r="AO17" s="13"/>
      <c r="AP17" s="13"/>
      <c r="AQ17" s="13"/>
      <c r="AR17" s="13"/>
      <c r="AS17" s="92"/>
      <c r="AT17" s="43"/>
      <c r="AU17" s="13"/>
      <c r="AV17" s="13"/>
      <c r="AW17" s="13"/>
      <c r="AX17" s="13"/>
      <c r="AY17" s="13"/>
      <c r="AZ17" s="13"/>
      <c r="BA17" s="92"/>
    </row>
    <row r="18" spans="1:53" x14ac:dyDescent="0.35">
      <c r="A18" s="96"/>
      <c r="B18" s="9" t="s">
        <v>78</v>
      </c>
      <c r="C18" s="43"/>
      <c r="D18" s="13"/>
      <c r="E18" s="13"/>
      <c r="F18" s="13"/>
      <c r="G18" s="13"/>
      <c r="H18" s="13"/>
      <c r="I18" s="13"/>
      <c r="J18" s="92"/>
      <c r="K18" s="43"/>
      <c r="L18" s="13"/>
      <c r="M18" s="13"/>
      <c r="N18" s="13"/>
      <c r="O18" s="13"/>
      <c r="P18" s="13"/>
      <c r="Q18" s="13"/>
      <c r="R18" s="92"/>
      <c r="S18" s="43"/>
      <c r="T18" s="13"/>
      <c r="U18" s="13"/>
      <c r="V18" s="13"/>
      <c r="W18" s="13"/>
      <c r="X18" s="13"/>
      <c r="Y18" s="13"/>
      <c r="Z18" s="92"/>
      <c r="AB18" s="96"/>
      <c r="AC18" s="9" t="s">
        <v>78</v>
      </c>
      <c r="AD18" s="43"/>
      <c r="AE18" s="13"/>
      <c r="AF18" s="13"/>
      <c r="AG18" s="13"/>
      <c r="AH18" s="13"/>
      <c r="AI18" s="13"/>
      <c r="AJ18" s="13"/>
      <c r="AK18" s="92"/>
      <c r="AL18" s="43"/>
      <c r="AM18" s="13"/>
      <c r="AN18" s="13"/>
      <c r="AO18" s="13"/>
      <c r="AP18" s="13"/>
      <c r="AQ18" s="13"/>
      <c r="AR18" s="13"/>
      <c r="AS18" s="92"/>
      <c r="AT18" s="43"/>
      <c r="AU18" s="13"/>
      <c r="AV18" s="13"/>
      <c r="AW18" s="13"/>
      <c r="AX18" s="13"/>
      <c r="AY18" s="13"/>
      <c r="AZ18" s="13"/>
      <c r="BA18" s="92"/>
    </row>
    <row r="19" spans="1:53" x14ac:dyDescent="0.35">
      <c r="A19" s="96" t="s">
        <v>83</v>
      </c>
      <c r="B19" s="9" t="s">
        <v>76</v>
      </c>
      <c r="C19" s="43"/>
      <c r="D19" s="13"/>
      <c r="E19" s="13"/>
      <c r="F19" s="13"/>
      <c r="G19" s="13"/>
      <c r="H19" s="13"/>
      <c r="I19" s="13"/>
      <c r="J19" s="92"/>
      <c r="K19" s="43"/>
      <c r="L19" s="13"/>
      <c r="M19" s="13"/>
      <c r="N19" s="13"/>
      <c r="O19" s="13"/>
      <c r="P19" s="13"/>
      <c r="Q19" s="13"/>
      <c r="R19" s="92"/>
      <c r="S19" s="43"/>
      <c r="T19" s="13"/>
      <c r="U19" s="13"/>
      <c r="V19" s="13"/>
      <c r="W19" s="13"/>
      <c r="X19" s="13"/>
      <c r="Y19" s="13"/>
      <c r="Z19" s="92"/>
      <c r="AB19" s="96" t="s">
        <v>83</v>
      </c>
      <c r="AC19" s="9" t="s">
        <v>76</v>
      </c>
      <c r="AD19" s="43"/>
      <c r="AE19" s="13"/>
      <c r="AF19" s="13"/>
      <c r="AG19" s="13"/>
      <c r="AH19" s="13"/>
      <c r="AI19" s="13"/>
      <c r="AJ19" s="13"/>
      <c r="AK19" s="92"/>
      <c r="AL19" s="43"/>
      <c r="AM19" s="13"/>
      <c r="AN19" s="13"/>
      <c r="AO19" s="13"/>
      <c r="AP19" s="13"/>
      <c r="AQ19" s="13"/>
      <c r="AR19" s="13"/>
      <c r="AS19" s="92"/>
      <c r="AT19" s="43"/>
      <c r="AU19" s="13"/>
      <c r="AV19" s="13"/>
      <c r="AW19" s="13"/>
      <c r="AX19" s="13"/>
      <c r="AY19" s="13"/>
      <c r="AZ19" s="13"/>
      <c r="BA19" s="92"/>
    </row>
    <row r="20" spans="1:53" x14ac:dyDescent="0.35">
      <c r="A20" s="96"/>
      <c r="B20" s="9" t="s">
        <v>77</v>
      </c>
      <c r="C20" s="43"/>
      <c r="D20" s="13"/>
      <c r="E20" s="13"/>
      <c r="F20" s="13"/>
      <c r="G20" s="13"/>
      <c r="H20" s="13"/>
      <c r="I20" s="13"/>
      <c r="J20" s="92"/>
      <c r="K20" s="43"/>
      <c r="L20" s="13"/>
      <c r="M20" s="13"/>
      <c r="N20" s="13"/>
      <c r="O20" s="13"/>
      <c r="P20" s="13"/>
      <c r="Q20" s="13"/>
      <c r="R20" s="92"/>
      <c r="S20" s="43"/>
      <c r="T20" s="13"/>
      <c r="U20" s="13"/>
      <c r="V20" s="13"/>
      <c r="W20" s="13"/>
      <c r="X20" s="13"/>
      <c r="Y20" s="13"/>
      <c r="Z20" s="92"/>
      <c r="AB20" s="96"/>
      <c r="AC20" s="9" t="s">
        <v>77</v>
      </c>
      <c r="AD20" s="43"/>
      <c r="AE20" s="13"/>
      <c r="AF20" s="13"/>
      <c r="AG20" s="13"/>
      <c r="AH20" s="13"/>
      <c r="AI20" s="13"/>
      <c r="AJ20" s="13"/>
      <c r="AK20" s="92"/>
      <c r="AL20" s="43"/>
      <c r="AM20" s="13"/>
      <c r="AN20" s="13"/>
      <c r="AO20" s="13"/>
      <c r="AP20" s="13"/>
      <c r="AQ20" s="13"/>
      <c r="AR20" s="13"/>
      <c r="AS20" s="92"/>
      <c r="AT20" s="43"/>
      <c r="AU20" s="13"/>
      <c r="AV20" s="13"/>
      <c r="AW20" s="13"/>
      <c r="AX20" s="13"/>
      <c r="AY20" s="13"/>
      <c r="AZ20" s="13"/>
      <c r="BA20" s="92"/>
    </row>
    <row r="21" spans="1:53" x14ac:dyDescent="0.35">
      <c r="A21" s="96"/>
      <c r="B21" s="9" t="s">
        <v>78</v>
      </c>
      <c r="C21" s="43"/>
      <c r="D21" s="13"/>
      <c r="E21" s="13"/>
      <c r="F21" s="13"/>
      <c r="G21" s="13"/>
      <c r="H21" s="13"/>
      <c r="I21" s="13"/>
      <c r="J21" s="92"/>
      <c r="K21" s="43"/>
      <c r="L21" s="13"/>
      <c r="M21" s="13"/>
      <c r="N21" s="13"/>
      <c r="O21" s="13"/>
      <c r="P21" s="13"/>
      <c r="Q21" s="13"/>
      <c r="R21" s="92"/>
      <c r="S21" s="43"/>
      <c r="T21" s="13"/>
      <c r="U21" s="13"/>
      <c r="V21" s="13"/>
      <c r="W21" s="13"/>
      <c r="X21" s="13"/>
      <c r="Y21" s="13"/>
      <c r="Z21" s="92"/>
      <c r="AB21" s="96"/>
      <c r="AC21" s="9" t="s">
        <v>78</v>
      </c>
      <c r="AD21" s="43"/>
      <c r="AE21" s="13"/>
      <c r="AF21" s="13"/>
      <c r="AG21" s="13"/>
      <c r="AH21" s="13"/>
      <c r="AI21" s="13"/>
      <c r="AJ21" s="13"/>
      <c r="AK21" s="92"/>
      <c r="AL21" s="43"/>
      <c r="AM21" s="13"/>
      <c r="AN21" s="13"/>
      <c r="AO21" s="13"/>
      <c r="AP21" s="13"/>
      <c r="AQ21" s="13"/>
      <c r="AR21" s="13"/>
      <c r="AS21" s="92"/>
      <c r="AT21" s="43"/>
      <c r="AU21" s="13"/>
      <c r="AV21" s="13"/>
      <c r="AW21" s="13"/>
      <c r="AX21" s="13"/>
      <c r="AY21" s="13"/>
      <c r="AZ21" s="13"/>
      <c r="BA21" s="92"/>
    </row>
    <row r="22" spans="1:53" x14ac:dyDescent="0.35">
      <c r="A22" s="96" t="s">
        <v>84</v>
      </c>
      <c r="B22" s="9" t="s">
        <v>76</v>
      </c>
      <c r="C22" s="43"/>
      <c r="D22" s="13"/>
      <c r="E22" s="13"/>
      <c r="F22" s="13"/>
      <c r="G22" s="13"/>
      <c r="H22" s="13"/>
      <c r="I22" s="13"/>
      <c r="J22" s="92"/>
      <c r="K22" s="43"/>
      <c r="L22" s="13"/>
      <c r="M22" s="13"/>
      <c r="N22" s="13"/>
      <c r="O22" s="13"/>
      <c r="P22" s="13"/>
      <c r="Q22" s="13"/>
      <c r="R22" s="92"/>
      <c r="S22" s="43"/>
      <c r="T22" s="13"/>
      <c r="U22" s="13"/>
      <c r="V22" s="13"/>
      <c r="W22" s="13"/>
      <c r="X22" s="13"/>
      <c r="Y22" s="13"/>
      <c r="Z22" s="92"/>
      <c r="AB22" s="96" t="s">
        <v>84</v>
      </c>
      <c r="AC22" s="9" t="s">
        <v>76</v>
      </c>
      <c r="AD22" s="43"/>
      <c r="AE22" s="13"/>
      <c r="AF22" s="13"/>
      <c r="AG22" s="13"/>
      <c r="AH22" s="13"/>
      <c r="AI22" s="13"/>
      <c r="AJ22" s="13"/>
      <c r="AK22" s="92"/>
      <c r="AL22" s="43"/>
      <c r="AM22" s="13"/>
      <c r="AN22" s="13"/>
      <c r="AO22" s="13"/>
      <c r="AP22" s="13"/>
      <c r="AQ22" s="13"/>
      <c r="AR22" s="13"/>
      <c r="AS22" s="92"/>
      <c r="AT22" s="43"/>
      <c r="AU22" s="13"/>
      <c r="AV22" s="13"/>
      <c r="AW22" s="13"/>
      <c r="AX22" s="13"/>
      <c r="AY22" s="13"/>
      <c r="AZ22" s="13"/>
      <c r="BA22" s="92"/>
    </row>
    <row r="23" spans="1:53" x14ac:dyDescent="0.35">
      <c r="A23" s="96"/>
      <c r="B23" s="9" t="s">
        <v>77</v>
      </c>
      <c r="C23" s="43"/>
      <c r="D23" s="13"/>
      <c r="E23" s="13"/>
      <c r="F23" s="13"/>
      <c r="G23" s="13"/>
      <c r="H23" s="13"/>
      <c r="I23" s="13"/>
      <c r="J23" s="92"/>
      <c r="K23" s="43"/>
      <c r="L23" s="13"/>
      <c r="M23" s="13"/>
      <c r="N23" s="13"/>
      <c r="O23" s="13"/>
      <c r="P23" s="13"/>
      <c r="Q23" s="13"/>
      <c r="R23" s="92"/>
      <c r="S23" s="43"/>
      <c r="T23" s="13"/>
      <c r="U23" s="13"/>
      <c r="V23" s="13"/>
      <c r="W23" s="13"/>
      <c r="X23" s="13"/>
      <c r="Y23" s="13"/>
      <c r="Z23" s="92"/>
      <c r="AB23" s="96"/>
      <c r="AC23" s="9" t="s">
        <v>77</v>
      </c>
      <c r="AD23" s="43"/>
      <c r="AE23" s="13"/>
      <c r="AF23" s="13"/>
      <c r="AG23" s="13"/>
      <c r="AH23" s="13"/>
      <c r="AI23" s="13"/>
      <c r="AJ23" s="13"/>
      <c r="AK23" s="92"/>
      <c r="AL23" s="43"/>
      <c r="AM23" s="13"/>
      <c r="AN23" s="13"/>
      <c r="AO23" s="13"/>
      <c r="AP23" s="13"/>
      <c r="AQ23" s="13"/>
      <c r="AR23" s="13"/>
      <c r="AS23" s="92"/>
      <c r="AT23" s="43"/>
      <c r="AU23" s="13"/>
      <c r="AV23" s="13"/>
      <c r="AW23" s="13"/>
      <c r="AX23" s="13"/>
      <c r="AY23" s="13"/>
      <c r="AZ23" s="13"/>
      <c r="BA23" s="92"/>
    </row>
    <row r="24" spans="1:53" x14ac:dyDescent="0.35">
      <c r="A24" s="95"/>
      <c r="B24" s="55" t="s">
        <v>78</v>
      </c>
      <c r="C24" s="44"/>
      <c r="D24" s="56"/>
      <c r="E24" s="56"/>
      <c r="F24" s="56"/>
      <c r="G24" s="56"/>
      <c r="H24" s="56"/>
      <c r="I24" s="56"/>
      <c r="J24" s="22"/>
      <c r="K24" s="44"/>
      <c r="L24" s="56"/>
      <c r="M24" s="56"/>
      <c r="N24" s="56"/>
      <c r="O24" s="56"/>
      <c r="P24" s="56"/>
      <c r="Q24" s="56"/>
      <c r="R24" s="22"/>
      <c r="S24" s="44"/>
      <c r="T24" s="56"/>
      <c r="U24" s="56"/>
      <c r="V24" s="56"/>
      <c r="W24" s="56"/>
      <c r="X24" s="56"/>
      <c r="Y24" s="56"/>
      <c r="Z24" s="22"/>
      <c r="AB24" s="95"/>
      <c r="AC24" s="55" t="s">
        <v>78</v>
      </c>
      <c r="AD24" s="44"/>
      <c r="AE24" s="56"/>
      <c r="AF24" s="56"/>
      <c r="AG24" s="56"/>
      <c r="AH24" s="56"/>
      <c r="AI24" s="56"/>
      <c r="AJ24" s="56"/>
      <c r="AK24" s="22"/>
      <c r="AL24" s="44"/>
      <c r="AM24" s="56"/>
      <c r="AN24" s="56"/>
      <c r="AO24" s="56"/>
      <c r="AP24" s="56"/>
      <c r="AQ24" s="56"/>
      <c r="AR24" s="56"/>
      <c r="AS24" s="22"/>
      <c r="AT24" s="44"/>
      <c r="AU24" s="56"/>
      <c r="AV24" s="56"/>
      <c r="AW24" s="56"/>
      <c r="AX24" s="56"/>
      <c r="AY24" s="56"/>
      <c r="AZ24" s="56"/>
      <c r="BA24" s="22"/>
    </row>
    <row r="25" spans="1:53" x14ac:dyDescent="0.35">
      <c r="A25" s="93" t="s">
        <v>85</v>
      </c>
      <c r="B25" s="94"/>
      <c r="C25" s="45">
        <f>SUM(C4:C24)</f>
        <v>0</v>
      </c>
      <c r="D25" s="97">
        <f t="shared" ref="D25:Z25" si="0">SUM(D4:D24)</f>
        <v>0</v>
      </c>
      <c r="E25" s="97">
        <f t="shared" si="0"/>
        <v>0</v>
      </c>
      <c r="F25" s="97">
        <f t="shared" si="0"/>
        <v>0</v>
      </c>
      <c r="G25" s="97">
        <f t="shared" si="0"/>
        <v>0</v>
      </c>
      <c r="H25" s="97">
        <f t="shared" si="0"/>
        <v>0</v>
      </c>
      <c r="I25" s="97">
        <f t="shared" si="0"/>
        <v>0</v>
      </c>
      <c r="J25" s="97">
        <f t="shared" si="0"/>
        <v>0</v>
      </c>
      <c r="K25" s="98">
        <f t="shared" si="0"/>
        <v>0</v>
      </c>
      <c r="L25" s="97">
        <f t="shared" si="0"/>
        <v>0</v>
      </c>
      <c r="M25" s="97">
        <f t="shared" si="0"/>
        <v>0</v>
      </c>
      <c r="N25" s="97">
        <f t="shared" si="0"/>
        <v>0</v>
      </c>
      <c r="O25" s="97">
        <f t="shared" si="0"/>
        <v>0</v>
      </c>
      <c r="P25" s="97">
        <f t="shared" si="0"/>
        <v>0</v>
      </c>
      <c r="Q25" s="97">
        <f t="shared" si="0"/>
        <v>0</v>
      </c>
      <c r="R25" s="97">
        <f t="shared" si="0"/>
        <v>0</v>
      </c>
      <c r="S25" s="98">
        <f t="shared" si="0"/>
        <v>0</v>
      </c>
      <c r="T25" s="99">
        <f t="shared" si="0"/>
        <v>0</v>
      </c>
      <c r="U25" s="99">
        <f t="shared" si="0"/>
        <v>0</v>
      </c>
      <c r="V25" s="99">
        <f t="shared" si="0"/>
        <v>0</v>
      </c>
      <c r="W25" s="99">
        <f t="shared" si="0"/>
        <v>0</v>
      </c>
      <c r="X25" s="99">
        <f t="shared" si="0"/>
        <v>0</v>
      </c>
      <c r="Y25" s="99">
        <f t="shared" si="0"/>
        <v>0</v>
      </c>
      <c r="Z25" s="100">
        <f t="shared" si="0"/>
        <v>0</v>
      </c>
      <c r="AB25" s="93" t="s">
        <v>85</v>
      </c>
      <c r="AC25" s="94"/>
      <c r="AD25" s="98">
        <f>SUM(AD4:AD24)</f>
        <v>0</v>
      </c>
      <c r="AE25" s="97">
        <f t="shared" ref="AE25:BA25" si="1">SUM(AE4:AE24)</f>
        <v>0</v>
      </c>
      <c r="AF25" s="97">
        <f t="shared" si="1"/>
        <v>0</v>
      </c>
      <c r="AG25" s="97">
        <f t="shared" si="1"/>
        <v>0</v>
      </c>
      <c r="AH25" s="97">
        <f t="shared" si="1"/>
        <v>0</v>
      </c>
      <c r="AI25" s="97">
        <f t="shared" si="1"/>
        <v>0</v>
      </c>
      <c r="AJ25" s="97">
        <f t="shared" si="1"/>
        <v>0</v>
      </c>
      <c r="AK25" s="97">
        <f t="shared" si="1"/>
        <v>0</v>
      </c>
      <c r="AL25" s="98">
        <f t="shared" si="1"/>
        <v>0</v>
      </c>
      <c r="AM25" s="97">
        <f t="shared" si="1"/>
        <v>0</v>
      </c>
      <c r="AN25" s="97">
        <f t="shared" si="1"/>
        <v>0</v>
      </c>
      <c r="AO25" s="97">
        <f t="shared" si="1"/>
        <v>0</v>
      </c>
      <c r="AP25" s="97">
        <f t="shared" si="1"/>
        <v>0</v>
      </c>
      <c r="AQ25" s="97">
        <f t="shared" si="1"/>
        <v>0</v>
      </c>
      <c r="AR25" s="97">
        <f t="shared" si="1"/>
        <v>0</v>
      </c>
      <c r="AS25" s="97">
        <f t="shared" si="1"/>
        <v>0</v>
      </c>
      <c r="AT25" s="98">
        <f t="shared" si="1"/>
        <v>0</v>
      </c>
      <c r="AU25" s="99">
        <f t="shared" si="1"/>
        <v>0</v>
      </c>
      <c r="AV25" s="99">
        <f t="shared" si="1"/>
        <v>0</v>
      </c>
      <c r="AW25" s="99">
        <f t="shared" si="1"/>
        <v>0</v>
      </c>
      <c r="AX25" s="99">
        <f t="shared" si="1"/>
        <v>0</v>
      </c>
      <c r="AY25" s="99">
        <f t="shared" si="1"/>
        <v>0</v>
      </c>
      <c r="AZ25" s="99">
        <f t="shared" si="1"/>
        <v>0</v>
      </c>
      <c r="BA25" s="100">
        <f t="shared" si="1"/>
        <v>0</v>
      </c>
    </row>
    <row r="28" spans="1:53" x14ac:dyDescent="0.35">
      <c r="A28" s="42">
        <v>3</v>
      </c>
      <c r="C28" s="400" t="s">
        <v>86</v>
      </c>
      <c r="D28" s="401"/>
      <c r="E28" s="401"/>
      <c r="F28" s="401"/>
      <c r="G28" s="401"/>
      <c r="H28" s="401"/>
      <c r="I28" s="401"/>
      <c r="J28" s="402"/>
      <c r="K28" s="400" t="s">
        <v>87</v>
      </c>
      <c r="L28" s="401"/>
      <c r="M28" s="401"/>
      <c r="N28" s="401"/>
      <c r="O28" s="401"/>
      <c r="P28" s="401"/>
      <c r="Q28" s="401"/>
      <c r="R28" s="402"/>
      <c r="S28" s="400" t="s">
        <v>88</v>
      </c>
      <c r="T28" s="401"/>
      <c r="U28" s="401"/>
      <c r="V28" s="401"/>
      <c r="W28" s="401"/>
      <c r="X28" s="401"/>
      <c r="Y28" s="401"/>
      <c r="Z28" s="402"/>
      <c r="AA28" s="13"/>
      <c r="AB28" s="42">
        <v>4</v>
      </c>
      <c r="AC28" s="13"/>
      <c r="AD28" s="400" t="s">
        <v>89</v>
      </c>
      <c r="AE28" s="401"/>
      <c r="AF28" s="401"/>
      <c r="AG28" s="401"/>
      <c r="AH28" s="401"/>
      <c r="AI28" s="401"/>
      <c r="AJ28" s="401"/>
      <c r="AK28" s="402"/>
      <c r="AL28" s="400" t="s">
        <v>90</v>
      </c>
      <c r="AM28" s="401"/>
      <c r="AN28" s="401"/>
      <c r="AO28" s="401"/>
      <c r="AP28" s="401"/>
      <c r="AQ28" s="401"/>
      <c r="AR28" s="401"/>
      <c r="AS28" s="402"/>
      <c r="AT28" s="400" t="s">
        <v>91</v>
      </c>
      <c r="AU28" s="401"/>
      <c r="AV28" s="401"/>
      <c r="AW28" s="401"/>
      <c r="AX28" s="401"/>
      <c r="AY28" s="401"/>
      <c r="AZ28" s="401"/>
      <c r="BA28" s="402"/>
    </row>
    <row r="29" spans="1:53" ht="152.25" customHeight="1" x14ac:dyDescent="0.35">
      <c r="C29" s="217" t="s">
        <v>67</v>
      </c>
      <c r="D29" s="218" t="s">
        <v>68</v>
      </c>
      <c r="E29" s="218" t="s">
        <v>69</v>
      </c>
      <c r="F29" s="218" t="s">
        <v>70</v>
      </c>
      <c r="G29" s="47" t="s">
        <v>71</v>
      </c>
      <c r="H29" s="218" t="s">
        <v>72</v>
      </c>
      <c r="I29" s="218" t="s">
        <v>73</v>
      </c>
      <c r="J29" s="220" t="s">
        <v>74</v>
      </c>
      <c r="K29" s="46" t="s">
        <v>67</v>
      </c>
      <c r="L29" s="47" t="s">
        <v>68</v>
      </c>
      <c r="M29" s="47" t="s">
        <v>69</v>
      </c>
      <c r="N29" s="47" t="s">
        <v>70</v>
      </c>
      <c r="O29" s="47" t="s">
        <v>71</v>
      </c>
      <c r="P29" s="47" t="s">
        <v>72</v>
      </c>
      <c r="Q29" s="47" t="s">
        <v>73</v>
      </c>
      <c r="R29" s="48" t="s">
        <v>74</v>
      </c>
      <c r="S29" s="46" t="s">
        <v>67</v>
      </c>
      <c r="T29" s="47" t="s">
        <v>68</v>
      </c>
      <c r="U29" s="47" t="s">
        <v>69</v>
      </c>
      <c r="V29" s="47" t="s">
        <v>70</v>
      </c>
      <c r="W29" s="47" t="s">
        <v>71</v>
      </c>
      <c r="X29" s="47" t="s">
        <v>72</v>
      </c>
      <c r="Y29" s="47" t="s">
        <v>73</v>
      </c>
      <c r="Z29" s="48" t="s">
        <v>74</v>
      </c>
      <c r="AD29" s="46" t="s">
        <v>67</v>
      </c>
      <c r="AE29" s="47" t="s">
        <v>68</v>
      </c>
      <c r="AF29" s="47" t="s">
        <v>69</v>
      </c>
      <c r="AG29" s="47" t="s">
        <v>70</v>
      </c>
      <c r="AH29" s="47" t="s">
        <v>71</v>
      </c>
      <c r="AI29" s="47" t="s">
        <v>72</v>
      </c>
      <c r="AJ29" s="47" t="s">
        <v>73</v>
      </c>
      <c r="AK29" s="48" t="s">
        <v>74</v>
      </c>
      <c r="AL29" s="46" t="s">
        <v>67</v>
      </c>
      <c r="AM29" s="47" t="s">
        <v>68</v>
      </c>
      <c r="AN29" s="47" t="s">
        <v>69</v>
      </c>
      <c r="AO29" s="47" t="s">
        <v>70</v>
      </c>
      <c r="AP29" s="47" t="s">
        <v>71</v>
      </c>
      <c r="AQ29" s="47" t="s">
        <v>72</v>
      </c>
      <c r="AR29" s="47" t="s">
        <v>73</v>
      </c>
      <c r="AS29" s="48" t="s">
        <v>74</v>
      </c>
      <c r="AT29" s="46" t="s">
        <v>67</v>
      </c>
      <c r="AU29" s="47" t="s">
        <v>68</v>
      </c>
      <c r="AV29" s="47" t="s">
        <v>69</v>
      </c>
      <c r="AW29" s="47" t="s">
        <v>70</v>
      </c>
      <c r="AX29" s="47" t="s">
        <v>71</v>
      </c>
      <c r="AY29" s="47" t="s">
        <v>72</v>
      </c>
      <c r="AZ29" s="47" t="s">
        <v>73</v>
      </c>
      <c r="BA29" s="48" t="s">
        <v>74</v>
      </c>
    </row>
    <row r="30" spans="1:53" x14ac:dyDescent="0.35">
      <c r="A30" s="1" t="s">
        <v>75</v>
      </c>
      <c r="B30" s="2" t="s">
        <v>76</v>
      </c>
      <c r="C30" s="43"/>
      <c r="D30" s="13"/>
      <c r="E30" s="13"/>
      <c r="F30" s="13"/>
      <c r="G30" s="13"/>
      <c r="H30" s="13"/>
      <c r="I30" s="13"/>
      <c r="J30" s="92"/>
      <c r="K30" s="43"/>
      <c r="L30" s="13"/>
      <c r="M30" s="13"/>
      <c r="N30" s="13"/>
      <c r="O30" s="13"/>
      <c r="P30" s="13"/>
      <c r="Q30" s="13"/>
      <c r="R30" s="92"/>
      <c r="S30" s="43"/>
      <c r="T30" s="13"/>
      <c r="U30" s="13"/>
      <c r="V30" s="13"/>
      <c r="W30" s="13"/>
      <c r="X30" s="13"/>
      <c r="Y30" s="13"/>
      <c r="Z30" s="92"/>
      <c r="AB30" s="1" t="s">
        <v>75</v>
      </c>
      <c r="AC30" s="2" t="s">
        <v>76</v>
      </c>
      <c r="AD30" s="43"/>
      <c r="AE30" s="13"/>
      <c r="AF30" s="13"/>
      <c r="AG30" s="13"/>
      <c r="AH30" s="13"/>
      <c r="AI30" s="13"/>
      <c r="AJ30" s="13"/>
      <c r="AK30" s="92"/>
      <c r="AL30" s="43"/>
      <c r="AM30" s="13"/>
      <c r="AN30" s="13"/>
      <c r="AO30" s="13"/>
      <c r="AP30" s="13"/>
      <c r="AQ30" s="13"/>
      <c r="AR30" s="13"/>
      <c r="AS30" s="92"/>
      <c r="AT30" s="43"/>
      <c r="AU30" s="13"/>
      <c r="AV30" s="13"/>
      <c r="AW30" s="13"/>
      <c r="AX30" s="13"/>
      <c r="AY30" s="13"/>
      <c r="AZ30" s="13"/>
      <c r="BA30" s="92"/>
    </row>
    <row r="31" spans="1:53" x14ac:dyDescent="0.35">
      <c r="A31" s="96"/>
      <c r="B31" s="9" t="s">
        <v>77</v>
      </c>
      <c r="C31" s="43"/>
      <c r="D31" s="13"/>
      <c r="E31" s="13"/>
      <c r="F31" s="13"/>
      <c r="G31" s="13"/>
      <c r="H31" s="13"/>
      <c r="I31" s="13"/>
      <c r="J31" s="92"/>
      <c r="K31" s="43"/>
      <c r="L31" s="13"/>
      <c r="M31" s="13"/>
      <c r="N31" s="13"/>
      <c r="O31" s="13"/>
      <c r="P31" s="13"/>
      <c r="Q31" s="13"/>
      <c r="R31" s="92"/>
      <c r="S31" s="43"/>
      <c r="T31" s="13"/>
      <c r="U31" s="13"/>
      <c r="V31" s="13"/>
      <c r="W31" s="13"/>
      <c r="X31" s="13"/>
      <c r="Y31" s="13"/>
      <c r="Z31" s="92"/>
      <c r="AB31" s="96"/>
      <c r="AC31" s="9" t="s">
        <v>77</v>
      </c>
      <c r="AD31" s="43"/>
      <c r="AE31" s="13"/>
      <c r="AF31" s="13"/>
      <c r="AG31" s="13"/>
      <c r="AH31" s="13"/>
      <c r="AI31" s="13"/>
      <c r="AJ31" s="13"/>
      <c r="AK31" s="92"/>
      <c r="AL31" s="43"/>
      <c r="AM31" s="13"/>
      <c r="AN31" s="13"/>
      <c r="AO31" s="13"/>
      <c r="AP31" s="13"/>
      <c r="AQ31" s="13"/>
      <c r="AR31" s="13"/>
      <c r="AS31" s="92"/>
      <c r="AT31" s="43"/>
      <c r="AU31" s="13"/>
      <c r="AV31" s="13"/>
      <c r="AW31" s="13"/>
      <c r="AX31" s="13"/>
      <c r="AY31" s="13"/>
      <c r="AZ31" s="13"/>
      <c r="BA31" s="92"/>
    </row>
    <row r="32" spans="1:53" x14ac:dyDescent="0.35">
      <c r="A32" s="96"/>
      <c r="B32" s="9" t="s">
        <v>78</v>
      </c>
      <c r="C32" s="43"/>
      <c r="D32" s="13"/>
      <c r="E32" s="13"/>
      <c r="F32" s="13"/>
      <c r="G32" s="13"/>
      <c r="H32" s="13"/>
      <c r="I32" s="13"/>
      <c r="J32" s="92"/>
      <c r="K32" s="43"/>
      <c r="L32" s="13"/>
      <c r="M32" s="13"/>
      <c r="N32" s="13"/>
      <c r="O32" s="13"/>
      <c r="P32" s="13"/>
      <c r="Q32" s="13"/>
      <c r="R32" s="92"/>
      <c r="S32" s="43"/>
      <c r="T32" s="13"/>
      <c r="U32" s="13"/>
      <c r="V32" s="13"/>
      <c r="W32" s="13"/>
      <c r="X32" s="13"/>
      <c r="Y32" s="13"/>
      <c r="Z32" s="92"/>
      <c r="AB32" s="96"/>
      <c r="AC32" s="9" t="s">
        <v>78</v>
      </c>
      <c r="AD32" s="43"/>
      <c r="AE32" s="13"/>
      <c r="AF32" s="13"/>
      <c r="AG32" s="13"/>
      <c r="AH32" s="13"/>
      <c r="AI32" s="13"/>
      <c r="AJ32" s="13"/>
      <c r="AK32" s="92"/>
      <c r="AL32" s="43"/>
      <c r="AM32" s="13"/>
      <c r="AN32" s="13"/>
      <c r="AO32" s="13"/>
      <c r="AP32" s="13"/>
      <c r="AQ32" s="13"/>
      <c r="AR32" s="13"/>
      <c r="AS32" s="92"/>
      <c r="AT32" s="43"/>
      <c r="AU32" s="13"/>
      <c r="AV32" s="13"/>
      <c r="AW32" s="13"/>
      <c r="AX32" s="13"/>
      <c r="AY32" s="13"/>
      <c r="AZ32" s="13"/>
      <c r="BA32" s="92"/>
    </row>
    <row r="33" spans="1:53" x14ac:dyDescent="0.35">
      <c r="A33" s="96" t="s">
        <v>79</v>
      </c>
      <c r="B33" s="9" t="s">
        <v>76</v>
      </c>
      <c r="C33" s="43"/>
      <c r="D33" s="13"/>
      <c r="E33" s="13"/>
      <c r="F33" s="13"/>
      <c r="G33" s="13"/>
      <c r="H33" s="13"/>
      <c r="I33" s="13"/>
      <c r="J33" s="92"/>
      <c r="K33" s="43"/>
      <c r="L33" s="13"/>
      <c r="M33" s="13"/>
      <c r="N33" s="13"/>
      <c r="O33" s="13"/>
      <c r="P33" s="13"/>
      <c r="Q33" s="13"/>
      <c r="R33" s="92"/>
      <c r="S33" s="43"/>
      <c r="T33" s="13"/>
      <c r="U33" s="13"/>
      <c r="V33" s="13"/>
      <c r="W33" s="13"/>
      <c r="X33" s="13"/>
      <c r="Y33" s="13"/>
      <c r="Z33" s="92"/>
      <c r="AB33" s="96" t="s">
        <v>79</v>
      </c>
      <c r="AC33" s="9" t="s">
        <v>76</v>
      </c>
      <c r="AD33" s="43"/>
      <c r="AE33" s="13"/>
      <c r="AF33" s="13"/>
      <c r="AG33" s="13"/>
      <c r="AH33" s="13"/>
      <c r="AI33" s="13"/>
      <c r="AJ33" s="13"/>
      <c r="AK33" s="92"/>
      <c r="AL33" s="43"/>
      <c r="AM33" s="13"/>
      <c r="AN33" s="13"/>
      <c r="AO33" s="13"/>
      <c r="AP33" s="13"/>
      <c r="AQ33" s="13"/>
      <c r="AR33" s="13"/>
      <c r="AS33" s="92"/>
      <c r="AT33" s="43"/>
      <c r="AU33" s="13"/>
      <c r="AV33" s="13"/>
      <c r="AW33" s="13"/>
      <c r="AX33" s="13"/>
      <c r="AY33" s="13"/>
      <c r="AZ33" s="13"/>
      <c r="BA33" s="92"/>
    </row>
    <row r="34" spans="1:53" x14ac:dyDescent="0.35">
      <c r="A34" s="96"/>
      <c r="B34" s="9" t="s">
        <v>77</v>
      </c>
      <c r="C34" s="43"/>
      <c r="D34" s="13"/>
      <c r="E34" s="13"/>
      <c r="F34" s="13"/>
      <c r="G34" s="13"/>
      <c r="H34" s="13"/>
      <c r="I34" s="13"/>
      <c r="J34" s="92"/>
      <c r="K34" s="43"/>
      <c r="L34" s="13"/>
      <c r="M34" s="13"/>
      <c r="N34" s="13"/>
      <c r="O34" s="13"/>
      <c r="P34" s="13"/>
      <c r="Q34" s="13"/>
      <c r="R34" s="92"/>
      <c r="S34" s="43"/>
      <c r="T34" s="13"/>
      <c r="U34" s="13"/>
      <c r="V34" s="13"/>
      <c r="W34" s="13"/>
      <c r="X34" s="13"/>
      <c r="Y34" s="13"/>
      <c r="Z34" s="92"/>
      <c r="AB34" s="96"/>
      <c r="AC34" s="9" t="s">
        <v>77</v>
      </c>
      <c r="AD34" s="43"/>
      <c r="AE34" s="13"/>
      <c r="AF34" s="13"/>
      <c r="AG34" s="13"/>
      <c r="AH34" s="13"/>
      <c r="AI34" s="13"/>
      <c r="AJ34" s="13"/>
      <c r="AK34" s="92"/>
      <c r="AL34" s="43"/>
      <c r="AM34" s="13"/>
      <c r="AN34" s="13"/>
      <c r="AO34" s="13"/>
      <c r="AP34" s="13"/>
      <c r="AQ34" s="13"/>
      <c r="AR34" s="13"/>
      <c r="AS34" s="92"/>
      <c r="AT34" s="43"/>
      <c r="AU34" s="13"/>
      <c r="AV34" s="13"/>
      <c r="AW34" s="13"/>
      <c r="AX34" s="13"/>
      <c r="AY34" s="13"/>
      <c r="AZ34" s="13"/>
      <c r="BA34" s="92"/>
    </row>
    <row r="35" spans="1:53" x14ac:dyDescent="0.35">
      <c r="A35" s="96"/>
      <c r="B35" s="9" t="s">
        <v>78</v>
      </c>
      <c r="C35" s="43"/>
      <c r="D35" s="13"/>
      <c r="E35" s="13"/>
      <c r="F35" s="13"/>
      <c r="G35" s="13"/>
      <c r="H35" s="13"/>
      <c r="I35" s="13"/>
      <c r="J35" s="92"/>
      <c r="K35" s="43"/>
      <c r="L35" s="13"/>
      <c r="M35" s="13"/>
      <c r="N35" s="13"/>
      <c r="O35" s="13"/>
      <c r="P35" s="13"/>
      <c r="Q35" s="13"/>
      <c r="R35" s="92"/>
      <c r="S35" s="43"/>
      <c r="T35" s="13"/>
      <c r="U35" s="13"/>
      <c r="V35" s="13"/>
      <c r="W35" s="13"/>
      <c r="X35" s="13"/>
      <c r="Y35" s="13"/>
      <c r="Z35" s="92"/>
      <c r="AB35" s="96"/>
      <c r="AC35" s="9" t="s">
        <v>78</v>
      </c>
      <c r="AD35" s="43"/>
      <c r="AE35" s="13"/>
      <c r="AF35" s="13"/>
      <c r="AG35" s="13"/>
      <c r="AH35" s="13"/>
      <c r="AI35" s="13"/>
      <c r="AJ35" s="13"/>
      <c r="AK35" s="92"/>
      <c r="AL35" s="43"/>
      <c r="AM35" s="13"/>
      <c r="AN35" s="13"/>
      <c r="AO35" s="13"/>
      <c r="AP35" s="13"/>
      <c r="AQ35" s="13"/>
      <c r="AR35" s="13"/>
      <c r="AS35" s="92"/>
      <c r="AT35" s="43"/>
      <c r="AU35" s="13"/>
      <c r="AV35" s="13"/>
      <c r="AW35" s="13"/>
      <c r="AX35" s="13"/>
      <c r="AY35" s="13"/>
      <c r="AZ35" s="13"/>
      <c r="BA35" s="92"/>
    </row>
    <row r="36" spans="1:53" x14ac:dyDescent="0.35">
      <c r="A36" s="96" t="s">
        <v>80</v>
      </c>
      <c r="B36" s="9" t="s">
        <v>76</v>
      </c>
      <c r="C36" s="43"/>
      <c r="D36" s="13"/>
      <c r="E36" s="13"/>
      <c r="F36" s="13"/>
      <c r="G36" s="13"/>
      <c r="H36" s="13"/>
      <c r="I36" s="13"/>
      <c r="J36" s="92"/>
      <c r="K36" s="43"/>
      <c r="L36" s="13"/>
      <c r="M36" s="13"/>
      <c r="N36" s="13"/>
      <c r="O36" s="13"/>
      <c r="P36" s="13"/>
      <c r="Q36" s="13"/>
      <c r="R36" s="92"/>
      <c r="S36" s="43"/>
      <c r="T36" s="13"/>
      <c r="U36" s="13"/>
      <c r="V36" s="13"/>
      <c r="W36" s="13"/>
      <c r="X36" s="13"/>
      <c r="Y36" s="13"/>
      <c r="Z36" s="92"/>
      <c r="AB36" s="96" t="s">
        <v>80</v>
      </c>
      <c r="AC36" s="9" t="s">
        <v>76</v>
      </c>
      <c r="AD36" s="43"/>
      <c r="AE36" s="13"/>
      <c r="AF36" s="13"/>
      <c r="AG36" s="13"/>
      <c r="AH36" s="13"/>
      <c r="AI36" s="13"/>
      <c r="AJ36" s="13"/>
      <c r="AK36" s="92"/>
      <c r="AL36" s="43"/>
      <c r="AM36" s="13"/>
      <c r="AN36" s="13"/>
      <c r="AO36" s="13"/>
      <c r="AP36" s="13"/>
      <c r="AQ36" s="13"/>
      <c r="AR36" s="13"/>
      <c r="AS36" s="92"/>
      <c r="AT36" s="43"/>
      <c r="AU36" s="13"/>
      <c r="AV36" s="13"/>
      <c r="AW36" s="13"/>
      <c r="AX36" s="13"/>
      <c r="AY36" s="13"/>
      <c r="AZ36" s="13"/>
      <c r="BA36" s="92"/>
    </row>
    <row r="37" spans="1:53" x14ac:dyDescent="0.35">
      <c r="A37" s="96"/>
      <c r="B37" s="9" t="s">
        <v>77</v>
      </c>
      <c r="C37" s="43"/>
      <c r="D37" s="13"/>
      <c r="E37" s="13"/>
      <c r="F37" s="13"/>
      <c r="G37" s="13"/>
      <c r="H37" s="13"/>
      <c r="I37" s="13"/>
      <c r="J37" s="92"/>
      <c r="K37" s="43"/>
      <c r="L37" s="13"/>
      <c r="M37" s="13"/>
      <c r="N37" s="13"/>
      <c r="O37" s="13"/>
      <c r="P37" s="13"/>
      <c r="Q37" s="13"/>
      <c r="R37" s="92"/>
      <c r="S37" s="43"/>
      <c r="T37" s="13"/>
      <c r="U37" s="13"/>
      <c r="V37" s="13"/>
      <c r="W37" s="13"/>
      <c r="X37" s="13"/>
      <c r="Y37" s="13"/>
      <c r="Z37" s="92"/>
      <c r="AB37" s="96"/>
      <c r="AC37" s="9" t="s">
        <v>77</v>
      </c>
      <c r="AD37" s="43"/>
      <c r="AE37" s="13"/>
      <c r="AF37" s="13"/>
      <c r="AG37" s="13"/>
      <c r="AH37" s="13"/>
      <c r="AI37" s="13"/>
      <c r="AJ37" s="13"/>
      <c r="AK37" s="92"/>
      <c r="AL37" s="43"/>
      <c r="AM37" s="13"/>
      <c r="AN37" s="13"/>
      <c r="AO37" s="13"/>
      <c r="AP37" s="13"/>
      <c r="AQ37" s="13"/>
      <c r="AR37" s="13"/>
      <c r="AS37" s="92"/>
      <c r="AT37" s="43"/>
      <c r="AU37" s="13"/>
      <c r="AV37" s="13"/>
      <c r="AW37" s="13"/>
      <c r="AX37" s="13"/>
      <c r="AY37" s="13"/>
      <c r="AZ37" s="13"/>
      <c r="BA37" s="92"/>
    </row>
    <row r="38" spans="1:53" x14ac:dyDescent="0.35">
      <c r="A38" s="96"/>
      <c r="B38" s="9" t="s">
        <v>78</v>
      </c>
      <c r="C38" s="43"/>
      <c r="D38" s="13"/>
      <c r="E38" s="13"/>
      <c r="F38" s="13"/>
      <c r="G38" s="13"/>
      <c r="H38" s="13"/>
      <c r="I38" s="13"/>
      <c r="J38" s="92"/>
      <c r="K38" s="43"/>
      <c r="L38" s="13"/>
      <c r="M38" s="13"/>
      <c r="N38" s="13"/>
      <c r="O38" s="13"/>
      <c r="P38" s="13"/>
      <c r="Q38" s="13"/>
      <c r="R38" s="92"/>
      <c r="S38" s="43"/>
      <c r="T38" s="13"/>
      <c r="U38" s="13"/>
      <c r="V38" s="13"/>
      <c r="W38" s="13"/>
      <c r="X38" s="13"/>
      <c r="Y38" s="13"/>
      <c r="Z38" s="92"/>
      <c r="AB38" s="96"/>
      <c r="AC38" s="9" t="s">
        <v>78</v>
      </c>
      <c r="AD38" s="43"/>
      <c r="AE38" s="13"/>
      <c r="AF38" s="13"/>
      <c r="AG38" s="13"/>
      <c r="AH38" s="13"/>
      <c r="AI38" s="13"/>
      <c r="AJ38" s="13"/>
      <c r="AK38" s="92"/>
      <c r="AL38" s="43"/>
      <c r="AM38" s="13"/>
      <c r="AN38" s="13"/>
      <c r="AO38" s="13"/>
      <c r="AP38" s="13"/>
      <c r="AQ38" s="13"/>
      <c r="AR38" s="13"/>
      <c r="AS38" s="92"/>
      <c r="AT38" s="43"/>
      <c r="AU38" s="13"/>
      <c r="AV38" s="13"/>
      <c r="AW38" s="13"/>
      <c r="AX38" s="13"/>
      <c r="AY38" s="13"/>
      <c r="AZ38" s="13"/>
      <c r="BA38" s="92"/>
    </row>
    <row r="39" spans="1:53" x14ac:dyDescent="0.35">
      <c r="A39" s="96" t="s">
        <v>81</v>
      </c>
      <c r="B39" s="9" t="s">
        <v>76</v>
      </c>
      <c r="C39" s="43"/>
      <c r="D39" s="13"/>
      <c r="E39" s="13"/>
      <c r="F39" s="13"/>
      <c r="G39" s="13"/>
      <c r="H39" s="13"/>
      <c r="I39" s="13"/>
      <c r="J39" s="92"/>
      <c r="K39" s="43"/>
      <c r="L39" s="13"/>
      <c r="M39" s="13"/>
      <c r="N39" s="13"/>
      <c r="O39" s="13"/>
      <c r="P39" s="13"/>
      <c r="Q39" s="13"/>
      <c r="R39" s="92"/>
      <c r="S39" s="43"/>
      <c r="T39" s="13"/>
      <c r="U39" s="13"/>
      <c r="V39" s="13"/>
      <c r="W39" s="13"/>
      <c r="X39" s="13"/>
      <c r="Y39" s="13"/>
      <c r="Z39" s="92"/>
      <c r="AB39" s="96" t="s">
        <v>81</v>
      </c>
      <c r="AC39" s="9" t="s">
        <v>76</v>
      </c>
      <c r="AD39" s="43"/>
      <c r="AE39" s="13"/>
      <c r="AF39" s="13"/>
      <c r="AG39" s="13"/>
      <c r="AH39" s="13"/>
      <c r="AI39" s="13"/>
      <c r="AJ39" s="13"/>
      <c r="AK39" s="92"/>
      <c r="AL39" s="43"/>
      <c r="AM39" s="13"/>
      <c r="AN39" s="13"/>
      <c r="AO39" s="13"/>
      <c r="AP39" s="13"/>
      <c r="AQ39" s="13"/>
      <c r="AR39" s="13"/>
      <c r="AS39" s="92"/>
      <c r="AT39" s="43"/>
      <c r="AU39" s="13"/>
      <c r="AV39" s="13"/>
      <c r="AW39" s="13"/>
      <c r="AX39" s="13"/>
      <c r="AY39" s="13"/>
      <c r="AZ39" s="13"/>
      <c r="BA39" s="92"/>
    </row>
    <row r="40" spans="1:53" x14ac:dyDescent="0.35">
      <c r="A40" s="96"/>
      <c r="B40" s="9" t="s">
        <v>77</v>
      </c>
      <c r="C40" s="43"/>
      <c r="D40" s="13"/>
      <c r="E40" s="13"/>
      <c r="F40" s="13"/>
      <c r="G40" s="13"/>
      <c r="H40" s="13"/>
      <c r="I40" s="13"/>
      <c r="J40" s="92"/>
      <c r="K40" s="43"/>
      <c r="L40" s="13"/>
      <c r="M40" s="13"/>
      <c r="N40" s="13"/>
      <c r="O40" s="13"/>
      <c r="P40" s="13"/>
      <c r="Q40" s="13"/>
      <c r="R40" s="92"/>
      <c r="S40" s="43"/>
      <c r="T40" s="13"/>
      <c r="U40" s="13"/>
      <c r="V40" s="13"/>
      <c r="W40" s="13"/>
      <c r="X40" s="13"/>
      <c r="Y40" s="13"/>
      <c r="Z40" s="92"/>
      <c r="AB40" s="96"/>
      <c r="AC40" s="9" t="s">
        <v>77</v>
      </c>
      <c r="AD40" s="43"/>
      <c r="AE40" s="13"/>
      <c r="AF40" s="13"/>
      <c r="AG40" s="13"/>
      <c r="AH40" s="13"/>
      <c r="AI40" s="13"/>
      <c r="AJ40" s="13"/>
      <c r="AK40" s="92"/>
      <c r="AL40" s="43"/>
      <c r="AM40" s="13"/>
      <c r="AN40" s="13"/>
      <c r="AO40" s="13"/>
      <c r="AP40" s="13"/>
      <c r="AQ40" s="13"/>
      <c r="AR40" s="13"/>
      <c r="AS40" s="92"/>
      <c r="AT40" s="43"/>
      <c r="AU40" s="13"/>
      <c r="AV40" s="13"/>
      <c r="AW40" s="13"/>
      <c r="AX40" s="13"/>
      <c r="AY40" s="13"/>
      <c r="AZ40" s="13"/>
      <c r="BA40" s="92"/>
    </row>
    <row r="41" spans="1:53" x14ac:dyDescent="0.35">
      <c r="A41" s="96"/>
      <c r="B41" s="9" t="s">
        <v>78</v>
      </c>
      <c r="C41" s="43"/>
      <c r="D41" s="13"/>
      <c r="E41" s="13"/>
      <c r="F41" s="13"/>
      <c r="G41" s="13"/>
      <c r="H41" s="13"/>
      <c r="I41" s="13"/>
      <c r="J41" s="92"/>
      <c r="K41" s="43"/>
      <c r="L41" s="13"/>
      <c r="M41" s="13"/>
      <c r="N41" s="13"/>
      <c r="O41" s="13"/>
      <c r="P41" s="13"/>
      <c r="Q41" s="13"/>
      <c r="R41" s="92"/>
      <c r="S41" s="43"/>
      <c r="T41" s="13"/>
      <c r="U41" s="13"/>
      <c r="V41" s="13"/>
      <c r="W41" s="13"/>
      <c r="X41" s="13"/>
      <c r="Y41" s="13"/>
      <c r="Z41" s="92"/>
      <c r="AB41" s="96"/>
      <c r="AC41" s="9" t="s">
        <v>78</v>
      </c>
      <c r="AD41" s="43"/>
      <c r="AE41" s="13"/>
      <c r="AF41" s="13"/>
      <c r="AG41" s="13"/>
      <c r="AH41" s="13"/>
      <c r="AI41" s="13"/>
      <c r="AJ41" s="13"/>
      <c r="AK41" s="92"/>
      <c r="AL41" s="43"/>
      <c r="AM41" s="13"/>
      <c r="AN41" s="13"/>
      <c r="AO41" s="13"/>
      <c r="AP41" s="13"/>
      <c r="AQ41" s="13"/>
      <c r="AR41" s="13"/>
      <c r="AS41" s="92"/>
      <c r="AT41" s="43"/>
      <c r="AU41" s="13"/>
      <c r="AV41" s="13"/>
      <c r="AW41" s="13"/>
      <c r="AX41" s="13"/>
      <c r="AY41" s="13"/>
      <c r="AZ41" s="13"/>
      <c r="BA41" s="92"/>
    </row>
    <row r="42" spans="1:53" x14ac:dyDescent="0.35">
      <c r="A42" s="96" t="s">
        <v>82</v>
      </c>
      <c r="B42" s="9" t="s">
        <v>76</v>
      </c>
      <c r="C42" s="43"/>
      <c r="D42" s="13"/>
      <c r="E42" s="13"/>
      <c r="F42" s="13"/>
      <c r="G42" s="13"/>
      <c r="H42" s="13"/>
      <c r="I42" s="13"/>
      <c r="J42" s="92"/>
      <c r="K42" s="43"/>
      <c r="L42" s="13"/>
      <c r="M42" s="13"/>
      <c r="N42" s="13"/>
      <c r="O42" s="13"/>
      <c r="P42" s="13"/>
      <c r="Q42" s="13"/>
      <c r="R42" s="92"/>
      <c r="S42" s="43"/>
      <c r="T42" s="13"/>
      <c r="U42" s="13"/>
      <c r="V42" s="13"/>
      <c r="W42" s="13"/>
      <c r="X42" s="13"/>
      <c r="Y42" s="13"/>
      <c r="Z42" s="92"/>
      <c r="AB42" s="96" t="s">
        <v>82</v>
      </c>
      <c r="AC42" s="9" t="s">
        <v>76</v>
      </c>
      <c r="AD42" s="43"/>
      <c r="AE42" s="13"/>
      <c r="AF42" s="13"/>
      <c r="AG42" s="13"/>
      <c r="AH42" s="13"/>
      <c r="AI42" s="13"/>
      <c r="AJ42" s="13"/>
      <c r="AK42" s="92"/>
      <c r="AL42" s="43"/>
      <c r="AM42" s="13"/>
      <c r="AN42" s="13"/>
      <c r="AO42" s="13"/>
      <c r="AP42" s="13"/>
      <c r="AQ42" s="13"/>
      <c r="AR42" s="13"/>
      <c r="AS42" s="92"/>
      <c r="AT42" s="43"/>
      <c r="AU42" s="13"/>
      <c r="AV42" s="13"/>
      <c r="AW42" s="13"/>
      <c r="AX42" s="13"/>
      <c r="AY42" s="13"/>
      <c r="AZ42" s="13"/>
      <c r="BA42" s="92"/>
    </row>
    <row r="43" spans="1:53" x14ac:dyDescent="0.35">
      <c r="A43" s="96"/>
      <c r="B43" s="9" t="s">
        <v>77</v>
      </c>
      <c r="C43" s="43"/>
      <c r="D43" s="13"/>
      <c r="E43" s="13"/>
      <c r="F43" s="13"/>
      <c r="G43" s="13"/>
      <c r="H43" s="13"/>
      <c r="I43" s="13"/>
      <c r="J43" s="92"/>
      <c r="K43" s="43"/>
      <c r="L43" s="13"/>
      <c r="M43" s="13"/>
      <c r="N43" s="13"/>
      <c r="O43" s="13"/>
      <c r="P43" s="13"/>
      <c r="Q43" s="13"/>
      <c r="R43" s="92"/>
      <c r="S43" s="43"/>
      <c r="T43" s="13"/>
      <c r="U43" s="13"/>
      <c r="V43" s="13"/>
      <c r="W43" s="13"/>
      <c r="X43" s="13"/>
      <c r="Y43" s="13"/>
      <c r="Z43" s="92"/>
      <c r="AB43" s="96"/>
      <c r="AC43" s="9" t="s">
        <v>77</v>
      </c>
      <c r="AD43" s="43"/>
      <c r="AE43" s="13"/>
      <c r="AF43" s="13"/>
      <c r="AG43" s="13"/>
      <c r="AH43" s="13"/>
      <c r="AI43" s="13"/>
      <c r="AJ43" s="13"/>
      <c r="AK43" s="92"/>
      <c r="AL43" s="43"/>
      <c r="AM43" s="13"/>
      <c r="AN43" s="13"/>
      <c r="AO43" s="13"/>
      <c r="AP43" s="13"/>
      <c r="AQ43" s="13"/>
      <c r="AR43" s="13"/>
      <c r="AS43" s="92"/>
      <c r="AT43" s="43"/>
      <c r="AU43" s="13"/>
      <c r="AV43" s="13"/>
      <c r="AW43" s="13"/>
      <c r="AX43" s="13"/>
      <c r="AY43" s="13"/>
      <c r="AZ43" s="13"/>
      <c r="BA43" s="92"/>
    </row>
    <row r="44" spans="1:53" x14ac:dyDescent="0.35">
      <c r="A44" s="96"/>
      <c r="B44" s="9" t="s">
        <v>78</v>
      </c>
      <c r="C44" s="43"/>
      <c r="D44" s="13"/>
      <c r="E44" s="13"/>
      <c r="F44" s="13"/>
      <c r="G44" s="13"/>
      <c r="H44" s="13"/>
      <c r="I44" s="13"/>
      <c r="J44" s="92"/>
      <c r="K44" s="43"/>
      <c r="L44" s="13"/>
      <c r="M44" s="13"/>
      <c r="N44" s="13"/>
      <c r="O44" s="13"/>
      <c r="P44" s="13"/>
      <c r="Q44" s="13"/>
      <c r="R44" s="92"/>
      <c r="S44" s="43"/>
      <c r="T44" s="13"/>
      <c r="U44" s="13"/>
      <c r="V44" s="13"/>
      <c r="W44" s="13"/>
      <c r="X44" s="13"/>
      <c r="Y44" s="13"/>
      <c r="Z44" s="92"/>
      <c r="AB44" s="96"/>
      <c r="AC44" s="9" t="s">
        <v>78</v>
      </c>
      <c r="AD44" s="43"/>
      <c r="AE44" s="13"/>
      <c r="AF44" s="13"/>
      <c r="AG44" s="13"/>
      <c r="AH44" s="13"/>
      <c r="AI44" s="13"/>
      <c r="AJ44" s="13"/>
      <c r="AK44" s="92"/>
      <c r="AL44" s="43"/>
      <c r="AM44" s="13"/>
      <c r="AN44" s="13"/>
      <c r="AO44" s="13"/>
      <c r="AP44" s="13"/>
      <c r="AQ44" s="13"/>
      <c r="AR44" s="13"/>
      <c r="AS44" s="92"/>
      <c r="AT44" s="43"/>
      <c r="AU44" s="13"/>
      <c r="AV44" s="13"/>
      <c r="AW44" s="13"/>
      <c r="AX44" s="13"/>
      <c r="AY44" s="13"/>
      <c r="AZ44" s="13"/>
      <c r="BA44" s="92"/>
    </row>
    <row r="45" spans="1:53" x14ac:dyDescent="0.35">
      <c r="A45" s="96" t="s">
        <v>83</v>
      </c>
      <c r="B45" s="9" t="s">
        <v>76</v>
      </c>
      <c r="C45" s="43"/>
      <c r="D45" s="13"/>
      <c r="E45" s="13"/>
      <c r="F45" s="13"/>
      <c r="G45" s="13"/>
      <c r="H45" s="13"/>
      <c r="I45" s="13"/>
      <c r="J45" s="92"/>
      <c r="K45" s="43"/>
      <c r="L45" s="13"/>
      <c r="M45" s="13"/>
      <c r="N45" s="13"/>
      <c r="O45" s="13"/>
      <c r="P45" s="13"/>
      <c r="Q45" s="13"/>
      <c r="R45" s="92"/>
      <c r="S45" s="43"/>
      <c r="T45" s="13"/>
      <c r="U45" s="13"/>
      <c r="V45" s="13"/>
      <c r="W45" s="13"/>
      <c r="X45" s="13"/>
      <c r="Y45" s="13"/>
      <c r="Z45" s="92"/>
      <c r="AB45" s="96" t="s">
        <v>83</v>
      </c>
      <c r="AC45" s="9" t="s">
        <v>76</v>
      </c>
      <c r="AD45" s="43"/>
      <c r="AE45" s="13"/>
      <c r="AF45" s="13"/>
      <c r="AG45" s="13"/>
      <c r="AH45" s="13"/>
      <c r="AI45" s="13"/>
      <c r="AJ45" s="13"/>
      <c r="AK45" s="92"/>
      <c r="AL45" s="43"/>
      <c r="AM45" s="13"/>
      <c r="AN45" s="13"/>
      <c r="AO45" s="13"/>
      <c r="AP45" s="13"/>
      <c r="AQ45" s="13"/>
      <c r="AR45" s="13"/>
      <c r="AS45" s="92"/>
      <c r="AT45" s="43"/>
      <c r="AU45" s="13"/>
      <c r="AV45" s="13"/>
      <c r="AW45" s="13"/>
      <c r="AX45" s="13"/>
      <c r="AY45" s="13"/>
      <c r="AZ45" s="13"/>
      <c r="BA45" s="92"/>
    </row>
    <row r="46" spans="1:53" x14ac:dyDescent="0.35">
      <c r="A46" s="96"/>
      <c r="B46" s="9" t="s">
        <v>77</v>
      </c>
      <c r="C46" s="43"/>
      <c r="D46" s="13"/>
      <c r="E46" s="13"/>
      <c r="F46" s="13"/>
      <c r="G46" s="13"/>
      <c r="H46" s="13"/>
      <c r="I46" s="13"/>
      <c r="J46" s="92"/>
      <c r="K46" s="43"/>
      <c r="L46" s="13"/>
      <c r="M46" s="13"/>
      <c r="N46" s="13"/>
      <c r="O46" s="13"/>
      <c r="P46" s="13"/>
      <c r="Q46" s="13"/>
      <c r="R46" s="92"/>
      <c r="S46" s="43"/>
      <c r="T46" s="13"/>
      <c r="U46" s="13"/>
      <c r="V46" s="13"/>
      <c r="W46" s="13"/>
      <c r="X46" s="13"/>
      <c r="Y46" s="13"/>
      <c r="Z46" s="92"/>
      <c r="AB46" s="96"/>
      <c r="AC46" s="9" t="s">
        <v>77</v>
      </c>
      <c r="AD46" s="43"/>
      <c r="AE46" s="13"/>
      <c r="AF46" s="13"/>
      <c r="AG46" s="13"/>
      <c r="AH46" s="13"/>
      <c r="AI46" s="13"/>
      <c r="AJ46" s="13"/>
      <c r="AK46" s="92"/>
      <c r="AL46" s="43"/>
      <c r="AM46" s="13"/>
      <c r="AN46" s="13"/>
      <c r="AO46" s="13"/>
      <c r="AP46" s="13"/>
      <c r="AQ46" s="13"/>
      <c r="AR46" s="13"/>
      <c r="AS46" s="92"/>
      <c r="AT46" s="43"/>
      <c r="AU46" s="13"/>
      <c r="AV46" s="13"/>
      <c r="AW46" s="13"/>
      <c r="AX46" s="13"/>
      <c r="AY46" s="13"/>
      <c r="AZ46" s="13"/>
      <c r="BA46" s="92"/>
    </row>
    <row r="47" spans="1:53" x14ac:dyDescent="0.35">
      <c r="A47" s="96"/>
      <c r="B47" s="9" t="s">
        <v>78</v>
      </c>
      <c r="C47" s="43"/>
      <c r="D47" s="13"/>
      <c r="E47" s="13"/>
      <c r="F47" s="13"/>
      <c r="G47" s="13"/>
      <c r="H47" s="13"/>
      <c r="I47" s="13"/>
      <c r="J47" s="92"/>
      <c r="K47" s="43"/>
      <c r="L47" s="13"/>
      <c r="M47" s="13"/>
      <c r="N47" s="13"/>
      <c r="O47" s="13"/>
      <c r="P47" s="13"/>
      <c r="Q47" s="13"/>
      <c r="R47" s="92"/>
      <c r="S47" s="43"/>
      <c r="T47" s="13"/>
      <c r="U47" s="13"/>
      <c r="V47" s="13"/>
      <c r="W47" s="13"/>
      <c r="X47" s="13"/>
      <c r="Y47" s="13"/>
      <c r="Z47" s="92"/>
      <c r="AB47" s="96"/>
      <c r="AC47" s="9" t="s">
        <v>78</v>
      </c>
      <c r="AD47" s="43"/>
      <c r="AE47" s="13"/>
      <c r="AF47" s="13"/>
      <c r="AG47" s="13"/>
      <c r="AH47" s="13"/>
      <c r="AI47" s="13"/>
      <c r="AJ47" s="13"/>
      <c r="AK47" s="92"/>
      <c r="AL47" s="43"/>
      <c r="AM47" s="13"/>
      <c r="AN47" s="13"/>
      <c r="AO47" s="13"/>
      <c r="AP47" s="13"/>
      <c r="AQ47" s="13"/>
      <c r="AR47" s="13"/>
      <c r="AS47" s="92"/>
      <c r="AT47" s="43"/>
      <c r="AU47" s="13"/>
      <c r="AV47" s="13"/>
      <c r="AW47" s="13"/>
      <c r="AX47" s="13"/>
      <c r="AY47" s="13"/>
      <c r="AZ47" s="13"/>
      <c r="BA47" s="92"/>
    </row>
    <row r="48" spans="1:53" x14ac:dyDescent="0.35">
      <c r="A48" s="96" t="s">
        <v>84</v>
      </c>
      <c r="B48" s="9" t="s">
        <v>76</v>
      </c>
      <c r="C48" s="43"/>
      <c r="D48" s="13"/>
      <c r="E48" s="13"/>
      <c r="F48" s="13"/>
      <c r="G48" s="13"/>
      <c r="H48" s="13"/>
      <c r="I48" s="13"/>
      <c r="J48" s="92"/>
      <c r="K48" s="43"/>
      <c r="L48" s="13"/>
      <c r="M48" s="13"/>
      <c r="N48" s="13"/>
      <c r="O48" s="13"/>
      <c r="P48" s="13"/>
      <c r="Q48" s="13"/>
      <c r="R48" s="92"/>
      <c r="S48" s="43"/>
      <c r="T48" s="13"/>
      <c r="U48" s="13"/>
      <c r="V48" s="13"/>
      <c r="W48" s="13"/>
      <c r="X48" s="13"/>
      <c r="Y48" s="13"/>
      <c r="Z48" s="92"/>
      <c r="AB48" s="96" t="s">
        <v>84</v>
      </c>
      <c r="AC48" s="9" t="s">
        <v>76</v>
      </c>
      <c r="AD48" s="43"/>
      <c r="AE48" s="13"/>
      <c r="AF48" s="13"/>
      <c r="AG48" s="13"/>
      <c r="AH48" s="13"/>
      <c r="AI48" s="13"/>
      <c r="AJ48" s="13"/>
      <c r="AK48" s="92"/>
      <c r="AL48" s="43"/>
      <c r="AM48" s="13"/>
      <c r="AN48" s="13"/>
      <c r="AO48" s="13"/>
      <c r="AP48" s="13"/>
      <c r="AQ48" s="13"/>
      <c r="AR48" s="13"/>
      <c r="AS48" s="92"/>
      <c r="AT48" s="43"/>
      <c r="AU48" s="13"/>
      <c r="AV48" s="13"/>
      <c r="AW48" s="13"/>
      <c r="AX48" s="13"/>
      <c r="AY48" s="13"/>
      <c r="AZ48" s="13"/>
      <c r="BA48" s="92"/>
    </row>
    <row r="49" spans="1:53" x14ac:dyDescent="0.35">
      <c r="A49" s="96"/>
      <c r="B49" s="9" t="s">
        <v>77</v>
      </c>
      <c r="C49" s="43"/>
      <c r="D49" s="13"/>
      <c r="E49" s="13"/>
      <c r="F49" s="13"/>
      <c r="G49" s="13"/>
      <c r="H49" s="13"/>
      <c r="I49" s="13"/>
      <c r="J49" s="92"/>
      <c r="K49" s="43"/>
      <c r="L49" s="13"/>
      <c r="M49" s="13"/>
      <c r="N49" s="13"/>
      <c r="O49" s="13"/>
      <c r="P49" s="13"/>
      <c r="Q49" s="13"/>
      <c r="R49" s="92"/>
      <c r="S49" s="43"/>
      <c r="T49" s="13"/>
      <c r="U49" s="13"/>
      <c r="V49" s="13"/>
      <c r="W49" s="13"/>
      <c r="X49" s="13"/>
      <c r="Y49" s="13"/>
      <c r="Z49" s="92"/>
      <c r="AB49" s="96"/>
      <c r="AC49" s="9" t="s">
        <v>77</v>
      </c>
      <c r="AD49" s="43"/>
      <c r="AE49" s="13"/>
      <c r="AF49" s="13"/>
      <c r="AG49" s="13"/>
      <c r="AH49" s="13"/>
      <c r="AI49" s="13"/>
      <c r="AJ49" s="13"/>
      <c r="AK49" s="92"/>
      <c r="AL49" s="43"/>
      <c r="AM49" s="13"/>
      <c r="AN49" s="13"/>
      <c r="AO49" s="13"/>
      <c r="AP49" s="13"/>
      <c r="AQ49" s="13"/>
      <c r="AR49" s="13"/>
      <c r="AS49" s="92"/>
      <c r="AT49" s="43"/>
      <c r="AU49" s="13"/>
      <c r="AV49" s="13"/>
      <c r="AW49" s="13"/>
      <c r="AX49" s="13"/>
      <c r="AY49" s="13"/>
      <c r="AZ49" s="13"/>
      <c r="BA49" s="92"/>
    </row>
    <row r="50" spans="1:53" ht="15" thickBot="1" x14ac:dyDescent="0.4">
      <c r="A50" s="95"/>
      <c r="B50" s="55" t="s">
        <v>78</v>
      </c>
      <c r="C50" s="44"/>
      <c r="D50" s="56"/>
      <c r="E50" s="56"/>
      <c r="F50" s="56"/>
      <c r="G50" s="56"/>
      <c r="H50" s="56"/>
      <c r="I50" s="56"/>
      <c r="J50" s="22"/>
      <c r="K50" s="44"/>
      <c r="L50" s="56"/>
      <c r="M50" s="56"/>
      <c r="N50" s="56"/>
      <c r="O50" s="56"/>
      <c r="P50" s="56"/>
      <c r="Q50" s="56"/>
      <c r="R50" s="22"/>
      <c r="S50" s="44"/>
      <c r="T50" s="56"/>
      <c r="U50" s="56"/>
      <c r="V50" s="56"/>
      <c r="W50" s="56"/>
      <c r="X50" s="56"/>
      <c r="Y50" s="56"/>
      <c r="Z50" s="22"/>
      <c r="AB50" s="95"/>
      <c r="AC50" s="55" t="s">
        <v>78</v>
      </c>
      <c r="AD50" s="44"/>
      <c r="AE50" s="56"/>
      <c r="AF50" s="56"/>
      <c r="AG50" s="56"/>
      <c r="AH50" s="56"/>
      <c r="AI50" s="56"/>
      <c r="AJ50" s="56"/>
      <c r="AK50" s="22"/>
      <c r="AL50" s="44"/>
      <c r="AM50" s="56"/>
      <c r="AN50" s="56"/>
      <c r="AO50" s="56"/>
      <c r="AP50" s="56"/>
      <c r="AQ50" s="56"/>
      <c r="AR50" s="56"/>
      <c r="AS50" s="22"/>
      <c r="AT50" s="44"/>
      <c r="AU50" s="56"/>
      <c r="AV50" s="56"/>
      <c r="AW50" s="56"/>
      <c r="AX50" s="56"/>
      <c r="AY50" s="56"/>
      <c r="AZ50" s="56"/>
      <c r="BA50" s="22"/>
    </row>
    <row r="51" spans="1:53" ht="15.5" thickTop="1" thickBot="1" x14ac:dyDescent="0.4">
      <c r="A51" s="93" t="s">
        <v>85</v>
      </c>
      <c r="B51" s="94"/>
      <c r="C51" s="98">
        <f>SUM(C30:C50)</f>
        <v>0</v>
      </c>
      <c r="D51" s="97">
        <f t="shared" ref="D51:Z51" si="2">SUM(D30:D50)</f>
        <v>0</v>
      </c>
      <c r="E51" s="97">
        <f t="shared" si="2"/>
        <v>0</v>
      </c>
      <c r="F51" s="97">
        <f t="shared" si="2"/>
        <v>0</v>
      </c>
      <c r="G51" s="97">
        <f t="shared" si="2"/>
        <v>0</v>
      </c>
      <c r="H51" s="97">
        <f t="shared" si="2"/>
        <v>0</v>
      </c>
      <c r="I51" s="97">
        <f t="shared" si="2"/>
        <v>0</v>
      </c>
      <c r="J51" s="97">
        <f t="shared" si="2"/>
        <v>0</v>
      </c>
      <c r="K51" s="98">
        <f t="shared" si="2"/>
        <v>0</v>
      </c>
      <c r="L51" s="97">
        <f t="shared" si="2"/>
        <v>0</v>
      </c>
      <c r="M51" s="97">
        <f t="shared" si="2"/>
        <v>0</v>
      </c>
      <c r="N51" s="97">
        <f t="shared" si="2"/>
        <v>0</v>
      </c>
      <c r="O51" s="97">
        <f t="shared" si="2"/>
        <v>0</v>
      </c>
      <c r="P51" s="97">
        <f t="shared" si="2"/>
        <v>0</v>
      </c>
      <c r="Q51" s="97">
        <f t="shared" si="2"/>
        <v>0</v>
      </c>
      <c r="R51" s="97">
        <f t="shared" si="2"/>
        <v>0</v>
      </c>
      <c r="S51" s="98">
        <f t="shared" si="2"/>
        <v>0</v>
      </c>
      <c r="T51" s="97">
        <f t="shared" si="2"/>
        <v>0</v>
      </c>
      <c r="U51" s="97">
        <f t="shared" si="2"/>
        <v>0</v>
      </c>
      <c r="V51" s="97">
        <f t="shared" si="2"/>
        <v>0</v>
      </c>
      <c r="W51" s="97">
        <f t="shared" si="2"/>
        <v>0</v>
      </c>
      <c r="X51" s="97">
        <f t="shared" si="2"/>
        <v>0</v>
      </c>
      <c r="Y51" s="97">
        <f t="shared" si="2"/>
        <v>0</v>
      </c>
      <c r="Z51" s="100">
        <f t="shared" si="2"/>
        <v>0</v>
      </c>
      <c r="AB51" s="415" t="s">
        <v>85</v>
      </c>
      <c r="AC51" s="416"/>
      <c r="AD51" s="98">
        <f>SUM(AD30:AD50)</f>
        <v>0</v>
      </c>
      <c r="AE51" s="97">
        <f t="shared" ref="AE51:BA51" si="3">SUM(AE30:AE50)</f>
        <v>0</v>
      </c>
      <c r="AF51" s="97">
        <f t="shared" si="3"/>
        <v>0</v>
      </c>
      <c r="AG51" s="97">
        <f t="shared" si="3"/>
        <v>0</v>
      </c>
      <c r="AH51" s="97">
        <f t="shared" si="3"/>
        <v>0</v>
      </c>
      <c r="AI51" s="97">
        <f t="shared" si="3"/>
        <v>0</v>
      </c>
      <c r="AJ51" s="97">
        <f t="shared" si="3"/>
        <v>0</v>
      </c>
      <c r="AK51" s="97">
        <f t="shared" si="3"/>
        <v>0</v>
      </c>
      <c r="AL51" s="98">
        <f t="shared" si="3"/>
        <v>0</v>
      </c>
      <c r="AM51" s="97">
        <f t="shared" si="3"/>
        <v>0</v>
      </c>
      <c r="AN51" s="97">
        <f t="shared" si="3"/>
        <v>0</v>
      </c>
      <c r="AO51" s="97">
        <f t="shared" si="3"/>
        <v>0</v>
      </c>
      <c r="AP51" s="97">
        <f t="shared" si="3"/>
        <v>0</v>
      </c>
      <c r="AQ51" s="97">
        <f t="shared" si="3"/>
        <v>0</v>
      </c>
      <c r="AR51" s="97">
        <f t="shared" si="3"/>
        <v>0</v>
      </c>
      <c r="AS51" s="97">
        <f t="shared" si="3"/>
        <v>0</v>
      </c>
      <c r="AT51" s="98">
        <f t="shared" si="3"/>
        <v>0</v>
      </c>
      <c r="AU51" s="97">
        <f t="shared" si="3"/>
        <v>0</v>
      </c>
      <c r="AV51" s="97">
        <f t="shared" si="3"/>
        <v>0</v>
      </c>
      <c r="AW51" s="97">
        <f t="shared" si="3"/>
        <v>0</v>
      </c>
      <c r="AX51" s="97">
        <f t="shared" si="3"/>
        <v>0</v>
      </c>
      <c r="AY51" s="97">
        <f t="shared" si="3"/>
        <v>0</v>
      </c>
      <c r="AZ51" s="97">
        <f t="shared" si="3"/>
        <v>0</v>
      </c>
      <c r="BA51" s="100">
        <f t="shared" si="3"/>
        <v>0</v>
      </c>
    </row>
    <row r="52" spans="1:53" ht="15.5" thickTop="1" thickBot="1" x14ac:dyDescent="0.4">
      <c r="AB52" s="413" t="s">
        <v>284</v>
      </c>
      <c r="AC52" s="414"/>
      <c r="AD52" s="215">
        <f>SUM(AD51,AL51,AT51,S51,K51,C51,C25,K25,S25,AD25,AL25,AT25)</f>
        <v>0</v>
      </c>
      <c r="AE52" s="215">
        <f>SUM(AE51,AM51,AU51,T51,L51,D51,D25,L25,T25,AE25,AM25,AU25)</f>
        <v>0</v>
      </c>
      <c r="AF52" s="215">
        <f>SUM(AF51,AN51,AV51,U51,M51,E51,E25,M25,U25,AF25,AN25,AV25)</f>
        <v>0</v>
      </c>
      <c r="AG52" s="215">
        <f>SUM(AG51,AO51,AW51,V51,N51,F51,F25,N25,V25,AG25,AO25,AW25)</f>
        <v>0</v>
      </c>
      <c r="AH52" s="215">
        <f>SUM(AH51,AP51,AX51,W51,O51,G51,G25,O25,W25,AH25,AP25,AX25)</f>
        <v>0</v>
      </c>
      <c r="AI52" s="215">
        <f>SUM(AY51,AQ51,AI51,X51,P51,H51,H25,P25,X25,AI25,AQ25,AY25)</f>
        <v>0</v>
      </c>
      <c r="AJ52" s="215">
        <f>SUM(AZ51,AR51,AJ51,Y51,Q51,I51,I25,Q25,Y25,AR25,AJ25,AZ25)</f>
        <v>0</v>
      </c>
      <c r="AK52" s="221">
        <f>SUM(BA51,AS51,AK51,Z51,R51,J51,J25,R25,Z25,AK25,AS25,BA25)</f>
        <v>0</v>
      </c>
      <c r="AL52" s="216"/>
    </row>
    <row r="56" spans="1:53" ht="15" thickBot="1" x14ac:dyDescent="0.4"/>
    <row r="57" spans="1:53" x14ac:dyDescent="0.35">
      <c r="C57" s="407" t="s">
        <v>297</v>
      </c>
      <c r="D57" s="408"/>
      <c r="E57" s="408"/>
      <c r="F57" s="408"/>
      <c r="G57" s="408"/>
      <c r="H57" s="408"/>
      <c r="I57" s="408"/>
      <c r="J57" s="408"/>
      <c r="K57" s="408"/>
      <c r="L57" s="408"/>
      <c r="M57" s="408"/>
      <c r="N57" s="408"/>
      <c r="O57" s="408"/>
      <c r="P57" s="409"/>
    </row>
    <row r="58" spans="1:53" x14ac:dyDescent="0.35">
      <c r="C58" s="410"/>
      <c r="D58" s="411"/>
      <c r="E58" s="411"/>
      <c r="F58" s="411"/>
      <c r="G58" s="411"/>
      <c r="H58" s="411"/>
      <c r="I58" s="411"/>
      <c r="J58" s="411"/>
      <c r="K58" s="411"/>
      <c r="L58" s="411"/>
      <c r="M58" s="411"/>
      <c r="N58" s="411"/>
      <c r="O58" s="411"/>
      <c r="P58" s="412"/>
    </row>
    <row r="59" spans="1:53" x14ac:dyDescent="0.35">
      <c r="C59" s="403" t="s">
        <v>288</v>
      </c>
      <c r="D59" s="404"/>
      <c r="E59" s="404"/>
      <c r="F59" s="404"/>
      <c r="G59" s="404"/>
      <c r="H59" s="404"/>
      <c r="I59" s="404"/>
      <c r="J59" s="405" t="s">
        <v>285</v>
      </c>
      <c r="K59" s="405"/>
      <c r="L59" s="405"/>
      <c r="M59" s="405"/>
      <c r="N59" s="405"/>
      <c r="O59" s="405"/>
      <c r="P59" s="406"/>
    </row>
    <row r="60" spans="1:53" x14ac:dyDescent="0.35">
      <c r="C60" s="403"/>
      <c r="D60" s="404"/>
      <c r="E60" s="404"/>
      <c r="F60" s="404"/>
      <c r="G60" s="404"/>
      <c r="H60" s="404"/>
      <c r="I60" s="404"/>
      <c r="J60" s="405"/>
      <c r="K60" s="405"/>
      <c r="L60" s="405"/>
      <c r="M60" s="405"/>
      <c r="N60" s="405"/>
      <c r="O60" s="405"/>
      <c r="P60" s="406"/>
    </row>
    <row r="61" spans="1:53" x14ac:dyDescent="0.35">
      <c r="C61" s="403" t="s">
        <v>289</v>
      </c>
      <c r="D61" s="404"/>
      <c r="E61" s="404"/>
      <c r="F61" s="404"/>
      <c r="G61" s="404"/>
      <c r="H61" s="404"/>
      <c r="I61" s="404"/>
      <c r="J61" s="405" t="s">
        <v>285</v>
      </c>
      <c r="K61" s="405"/>
      <c r="L61" s="405"/>
      <c r="M61" s="405"/>
      <c r="N61" s="405"/>
      <c r="O61" s="405"/>
      <c r="P61" s="406"/>
    </row>
    <row r="62" spans="1:53" x14ac:dyDescent="0.35">
      <c r="C62" s="403"/>
      <c r="D62" s="404"/>
      <c r="E62" s="404"/>
      <c r="F62" s="404"/>
      <c r="G62" s="404"/>
      <c r="H62" s="404"/>
      <c r="I62" s="404"/>
      <c r="J62" s="405"/>
      <c r="K62" s="405"/>
      <c r="L62" s="405"/>
      <c r="M62" s="405"/>
      <c r="N62" s="405"/>
      <c r="O62" s="405"/>
      <c r="P62" s="406"/>
    </row>
    <row r="63" spans="1:53" x14ac:dyDescent="0.35">
      <c r="C63" s="403" t="s">
        <v>290</v>
      </c>
      <c r="D63" s="404"/>
      <c r="E63" s="404"/>
      <c r="F63" s="404"/>
      <c r="G63" s="404"/>
      <c r="H63" s="404"/>
      <c r="I63" s="404"/>
      <c r="J63" s="405" t="s">
        <v>285</v>
      </c>
      <c r="K63" s="405"/>
      <c r="L63" s="405"/>
      <c r="M63" s="405"/>
      <c r="N63" s="405"/>
      <c r="O63" s="405"/>
      <c r="P63" s="406"/>
    </row>
    <row r="64" spans="1:53" x14ac:dyDescent="0.35">
      <c r="C64" s="403"/>
      <c r="D64" s="404"/>
      <c r="E64" s="404"/>
      <c r="F64" s="404"/>
      <c r="G64" s="404"/>
      <c r="H64" s="404"/>
      <c r="I64" s="404"/>
      <c r="J64" s="405"/>
      <c r="K64" s="405"/>
      <c r="L64" s="405"/>
      <c r="M64" s="405"/>
      <c r="N64" s="405"/>
      <c r="O64" s="405"/>
      <c r="P64" s="406"/>
    </row>
    <row r="65" spans="3:16" x14ac:dyDescent="0.35">
      <c r="C65" s="403" t="s">
        <v>291</v>
      </c>
      <c r="D65" s="404"/>
      <c r="E65" s="404"/>
      <c r="F65" s="404"/>
      <c r="G65" s="404"/>
      <c r="H65" s="404"/>
      <c r="I65" s="404"/>
      <c r="J65" s="405" t="s">
        <v>285</v>
      </c>
      <c r="K65" s="405"/>
      <c r="L65" s="405"/>
      <c r="M65" s="405"/>
      <c r="N65" s="405"/>
      <c r="O65" s="405"/>
      <c r="P65" s="406"/>
    </row>
    <row r="66" spans="3:16" x14ac:dyDescent="0.35">
      <c r="C66" s="403"/>
      <c r="D66" s="404"/>
      <c r="E66" s="404"/>
      <c r="F66" s="404"/>
      <c r="G66" s="404"/>
      <c r="H66" s="404"/>
      <c r="I66" s="404"/>
      <c r="J66" s="405"/>
      <c r="K66" s="405"/>
      <c r="L66" s="405"/>
      <c r="M66" s="405"/>
      <c r="N66" s="405"/>
      <c r="O66" s="405"/>
      <c r="P66" s="406"/>
    </row>
    <row r="67" spans="3:16" x14ac:dyDescent="0.35">
      <c r="C67" s="403" t="s">
        <v>292</v>
      </c>
      <c r="D67" s="404"/>
      <c r="E67" s="404"/>
      <c r="F67" s="404"/>
      <c r="G67" s="404"/>
      <c r="H67" s="404"/>
      <c r="I67" s="404"/>
      <c r="J67" s="405" t="s">
        <v>286</v>
      </c>
      <c r="K67" s="405"/>
      <c r="L67" s="405"/>
      <c r="M67" s="405"/>
      <c r="N67" s="405"/>
      <c r="O67" s="405"/>
      <c r="P67" s="406"/>
    </row>
    <row r="68" spans="3:16" x14ac:dyDescent="0.35">
      <c r="C68" s="403"/>
      <c r="D68" s="404"/>
      <c r="E68" s="404"/>
      <c r="F68" s="404"/>
      <c r="G68" s="404"/>
      <c r="H68" s="404"/>
      <c r="I68" s="404"/>
      <c r="J68" s="405"/>
      <c r="K68" s="405"/>
      <c r="L68" s="405"/>
      <c r="M68" s="405"/>
      <c r="N68" s="405"/>
      <c r="O68" s="405"/>
      <c r="P68" s="406"/>
    </row>
    <row r="69" spans="3:16" x14ac:dyDescent="0.35">
      <c r="C69" s="403" t="s">
        <v>293</v>
      </c>
      <c r="D69" s="404"/>
      <c r="E69" s="404"/>
      <c r="F69" s="404"/>
      <c r="G69" s="404"/>
      <c r="H69" s="404"/>
      <c r="I69" s="404"/>
      <c r="J69" s="405" t="s">
        <v>287</v>
      </c>
      <c r="K69" s="405"/>
      <c r="L69" s="405"/>
      <c r="M69" s="405"/>
      <c r="N69" s="405"/>
      <c r="O69" s="405"/>
      <c r="P69" s="406"/>
    </row>
    <row r="70" spans="3:16" x14ac:dyDescent="0.35">
      <c r="C70" s="403"/>
      <c r="D70" s="404"/>
      <c r="E70" s="404"/>
      <c r="F70" s="404"/>
      <c r="G70" s="404"/>
      <c r="H70" s="404"/>
      <c r="I70" s="404"/>
      <c r="J70" s="405"/>
      <c r="K70" s="405"/>
      <c r="L70" s="405"/>
      <c r="M70" s="405"/>
      <c r="N70" s="405"/>
      <c r="O70" s="405"/>
      <c r="P70" s="406"/>
    </row>
    <row r="71" spans="3:16" x14ac:dyDescent="0.35">
      <c r="C71" s="403" t="s">
        <v>294</v>
      </c>
      <c r="D71" s="404"/>
      <c r="E71" s="404"/>
      <c r="F71" s="404"/>
      <c r="G71" s="404"/>
      <c r="H71" s="404"/>
      <c r="I71" s="404"/>
      <c r="J71" s="405" t="s">
        <v>287</v>
      </c>
      <c r="K71" s="405"/>
      <c r="L71" s="405"/>
      <c r="M71" s="405"/>
      <c r="N71" s="405"/>
      <c r="O71" s="405"/>
      <c r="P71" s="406"/>
    </row>
    <row r="72" spans="3:16" x14ac:dyDescent="0.35">
      <c r="C72" s="403"/>
      <c r="D72" s="404"/>
      <c r="E72" s="404"/>
      <c r="F72" s="404"/>
      <c r="G72" s="404"/>
      <c r="H72" s="404"/>
      <c r="I72" s="404"/>
      <c r="J72" s="405"/>
      <c r="K72" s="405"/>
      <c r="L72" s="405"/>
      <c r="M72" s="405"/>
      <c r="N72" s="405"/>
      <c r="O72" s="405"/>
      <c r="P72" s="406"/>
    </row>
    <row r="73" spans="3:16" x14ac:dyDescent="0.35">
      <c r="C73" s="403" t="s">
        <v>295</v>
      </c>
      <c r="D73" s="404"/>
      <c r="E73" s="404"/>
      <c r="F73" s="404"/>
      <c r="G73" s="404"/>
      <c r="H73" s="404"/>
      <c r="I73" s="404"/>
      <c r="J73" s="405" t="s">
        <v>285</v>
      </c>
      <c r="K73" s="405"/>
      <c r="L73" s="405"/>
      <c r="M73" s="405"/>
      <c r="N73" s="405"/>
      <c r="O73" s="405"/>
      <c r="P73" s="406"/>
    </row>
    <row r="74" spans="3:16" ht="15" thickBot="1" x14ac:dyDescent="0.4">
      <c r="C74" s="417"/>
      <c r="D74" s="418"/>
      <c r="E74" s="418"/>
      <c r="F74" s="418"/>
      <c r="G74" s="418"/>
      <c r="H74" s="418"/>
      <c r="I74" s="418"/>
      <c r="J74" s="419"/>
      <c r="K74" s="419"/>
      <c r="L74" s="419"/>
      <c r="M74" s="419"/>
      <c r="N74" s="419"/>
      <c r="O74" s="419"/>
      <c r="P74" s="420"/>
    </row>
  </sheetData>
  <sheetProtection formatCells="0" formatColumns="0" formatRows="0" insertColumns="0" insertRows="0" insertHyperlinks="0" deleteColumns="0" deleteRows="0" sort="0" autoFilter="0" pivotTables="0"/>
  <mergeCells count="31">
    <mergeCell ref="C73:I74"/>
    <mergeCell ref="J73:P74"/>
    <mergeCell ref="C67:I68"/>
    <mergeCell ref="J67:P68"/>
    <mergeCell ref="C69:I70"/>
    <mergeCell ref="J69:P70"/>
    <mergeCell ref="C71:I72"/>
    <mergeCell ref="J71:P72"/>
    <mergeCell ref="C61:I62"/>
    <mergeCell ref="J61:P62"/>
    <mergeCell ref="C63:I64"/>
    <mergeCell ref="J63:P64"/>
    <mergeCell ref="C65:I66"/>
    <mergeCell ref="J65:P66"/>
    <mergeCell ref="C59:I60"/>
    <mergeCell ref="J59:P60"/>
    <mergeCell ref="C57:P58"/>
    <mergeCell ref="AB52:AC52"/>
    <mergeCell ref="AB51:AC51"/>
    <mergeCell ref="AT2:BA2"/>
    <mergeCell ref="C28:J28"/>
    <mergeCell ref="K28:R28"/>
    <mergeCell ref="S28:Z28"/>
    <mergeCell ref="AD28:AK28"/>
    <mergeCell ref="AL28:AS28"/>
    <mergeCell ref="AT28:BA28"/>
    <mergeCell ref="C2:J2"/>
    <mergeCell ref="K2:R2"/>
    <mergeCell ref="S2:Z2"/>
    <mergeCell ref="AD2:AK2"/>
    <mergeCell ref="AL2:AS2"/>
  </mergeCells>
  <pageMargins left="0.7" right="0.7" top="0.75" bottom="0.75" header="0.3" footer="0.3"/>
  <pageSetup paperSize="9" scale="97" orientation="landscape"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X154"/>
  <sheetViews>
    <sheetView topLeftCell="A109" workbookViewId="0">
      <selection activeCell="A117" sqref="A117:X154"/>
    </sheetView>
  </sheetViews>
  <sheetFormatPr baseColWidth="10" defaultColWidth="9.1796875" defaultRowHeight="14.5" x14ac:dyDescent="0.35"/>
  <cols>
    <col min="1" max="24" width="6" customWidth="1"/>
  </cols>
  <sheetData>
    <row r="1" spans="1:24" ht="15.75" customHeight="1" x14ac:dyDescent="0.35">
      <c r="A1" s="531" t="s">
        <v>121</v>
      </c>
      <c r="B1" s="532"/>
      <c r="C1" s="532"/>
      <c r="D1" s="532"/>
      <c r="E1" s="532"/>
      <c r="F1" s="532"/>
      <c r="G1" s="532"/>
      <c r="H1" s="532"/>
      <c r="I1" s="532"/>
      <c r="J1" s="532"/>
      <c r="K1" s="532"/>
      <c r="L1" s="532"/>
      <c r="M1" s="532"/>
      <c r="N1" s="532"/>
      <c r="O1" s="532"/>
      <c r="P1" s="532"/>
      <c r="Q1" s="532"/>
      <c r="R1" s="532"/>
      <c r="S1" s="532"/>
      <c r="T1" s="532"/>
      <c r="U1" s="532"/>
      <c r="V1" s="532"/>
      <c r="W1" s="532"/>
      <c r="X1" s="533"/>
    </row>
    <row r="2" spans="1:24" ht="15" thickBot="1" x14ac:dyDescent="0.4">
      <c r="A2" s="534"/>
      <c r="B2" s="535"/>
      <c r="C2" s="535"/>
      <c r="D2" s="535"/>
      <c r="E2" s="535"/>
      <c r="F2" s="535"/>
      <c r="G2" s="535"/>
      <c r="H2" s="535"/>
      <c r="I2" s="535"/>
      <c r="J2" s="535"/>
      <c r="K2" s="535"/>
      <c r="L2" s="535"/>
      <c r="M2" s="535"/>
      <c r="N2" s="535"/>
      <c r="O2" s="535"/>
      <c r="P2" s="535"/>
      <c r="Q2" s="535"/>
      <c r="R2" s="535"/>
      <c r="S2" s="535"/>
      <c r="T2" s="535"/>
      <c r="U2" s="535"/>
      <c r="V2" s="535"/>
      <c r="W2" s="535"/>
      <c r="X2" s="536"/>
    </row>
    <row r="3" spans="1:24" ht="23" x14ac:dyDescent="0.5">
      <c r="A3" s="125"/>
      <c r="B3" s="125"/>
      <c r="C3" s="125"/>
      <c r="D3" s="125"/>
      <c r="E3" s="125"/>
      <c r="F3" s="125"/>
      <c r="G3" s="125"/>
      <c r="H3" s="125"/>
      <c r="I3" s="125"/>
      <c r="J3" s="123"/>
      <c r="K3" s="123"/>
      <c r="L3" s="123"/>
      <c r="M3" s="123"/>
      <c r="N3" s="123"/>
      <c r="O3" s="123"/>
      <c r="P3" s="123"/>
      <c r="Q3" s="123"/>
      <c r="R3" s="123"/>
      <c r="S3" s="123"/>
      <c r="T3" s="123"/>
      <c r="U3" s="123"/>
      <c r="V3" s="123"/>
      <c r="W3" s="123"/>
      <c r="X3" s="123"/>
    </row>
    <row r="4" spans="1:24" ht="15.5" x14ac:dyDescent="0.35">
      <c r="A4" s="126" t="s">
        <v>107</v>
      </c>
      <c r="B4" s="126"/>
      <c r="C4" s="126"/>
      <c r="D4" s="127"/>
      <c r="E4" s="128"/>
      <c r="F4" s="129"/>
      <c r="G4" s="130"/>
      <c r="H4" s="519"/>
      <c r="I4" s="520"/>
      <c r="J4" s="520"/>
      <c r="K4" s="520"/>
      <c r="L4" s="520"/>
      <c r="M4" s="520"/>
      <c r="N4" s="521"/>
      <c r="O4" s="131"/>
      <c r="P4" s="131"/>
      <c r="Q4" s="131"/>
      <c r="R4" s="131"/>
      <c r="S4" s="131"/>
      <c r="T4" s="131"/>
      <c r="U4" s="131"/>
      <c r="V4" s="131"/>
      <c r="W4" s="131"/>
      <c r="X4" s="131"/>
    </row>
    <row r="5" spans="1:24" ht="15.5" x14ac:dyDescent="0.35">
      <c r="A5" s="132" t="s">
        <v>108</v>
      </c>
      <c r="B5" s="132"/>
      <c r="C5" s="132"/>
      <c r="D5" s="127"/>
      <c r="E5" s="522"/>
      <c r="F5" s="523"/>
      <c r="G5" s="523"/>
      <c r="H5" s="523"/>
      <c r="I5" s="523"/>
      <c r="J5" s="523"/>
      <c r="K5" s="524"/>
      <c r="L5" s="131"/>
      <c r="M5" s="131"/>
      <c r="N5" s="131"/>
      <c r="O5" s="131"/>
      <c r="P5" s="131"/>
      <c r="Q5" s="131"/>
      <c r="R5" s="131"/>
      <c r="S5" s="131"/>
      <c r="T5" s="131"/>
      <c r="U5" s="131"/>
      <c r="V5" s="131"/>
      <c r="W5" s="131"/>
      <c r="X5" s="131"/>
    </row>
    <row r="6" spans="1:24" ht="15.5" x14ac:dyDescent="0.35">
      <c r="A6" s="132" t="s">
        <v>109</v>
      </c>
      <c r="B6" s="132"/>
      <c r="C6" s="132"/>
      <c r="D6" s="127"/>
      <c r="E6" s="522"/>
      <c r="F6" s="523"/>
      <c r="G6" s="523"/>
      <c r="H6" s="523"/>
      <c r="I6" s="523"/>
      <c r="J6" s="523"/>
      <c r="K6" s="524"/>
      <c r="L6" s="131"/>
      <c r="M6" s="131"/>
      <c r="N6" s="131"/>
      <c r="O6" s="131"/>
      <c r="P6" s="131"/>
      <c r="Q6" s="131"/>
      <c r="R6" s="131"/>
      <c r="S6" s="131"/>
      <c r="T6" s="131"/>
      <c r="U6" s="131"/>
      <c r="V6" s="131"/>
      <c r="W6" s="131"/>
      <c r="X6" s="131"/>
    </row>
    <row r="7" spans="1:24" ht="15.5" x14ac:dyDescent="0.35">
      <c r="A7" s="126" t="s">
        <v>122</v>
      </c>
      <c r="B7" s="132"/>
      <c r="C7" s="132"/>
      <c r="D7" s="127"/>
      <c r="E7" s="522"/>
      <c r="F7" s="523"/>
      <c r="G7" s="523"/>
      <c r="H7" s="523"/>
      <c r="I7" s="524"/>
      <c r="J7" s="131"/>
      <c r="K7" s="133" t="s">
        <v>123</v>
      </c>
      <c r="L7" s="134"/>
      <c r="M7" s="131"/>
      <c r="N7" s="131"/>
      <c r="O7" s="525"/>
      <c r="P7" s="526"/>
      <c r="Q7" s="526"/>
      <c r="R7" s="527"/>
      <c r="S7" s="133"/>
      <c r="T7" s="133"/>
      <c r="U7" s="131"/>
      <c r="V7" s="131"/>
      <c r="W7" s="131"/>
      <c r="X7" s="131"/>
    </row>
    <row r="8" spans="1:24" ht="15.5" x14ac:dyDescent="0.35">
      <c r="A8" s="126" t="s">
        <v>124</v>
      </c>
      <c r="B8" s="131"/>
      <c r="C8" s="131"/>
      <c r="D8" s="528"/>
      <c r="E8" s="529"/>
      <c r="F8" s="529"/>
      <c r="G8" s="529"/>
      <c r="H8" s="529"/>
      <c r="I8" s="530"/>
      <c r="J8" s="131"/>
      <c r="K8" s="131"/>
      <c r="L8" s="131"/>
      <c r="M8" s="131"/>
      <c r="N8" s="131"/>
      <c r="O8" s="131"/>
      <c r="P8" s="131"/>
      <c r="Q8" s="131"/>
      <c r="R8" s="131"/>
      <c r="S8" s="131"/>
      <c r="T8" s="131"/>
      <c r="U8" s="131"/>
      <c r="V8" s="131"/>
      <c r="W8" s="131"/>
      <c r="X8" s="131"/>
    </row>
    <row r="9" spans="1:24" ht="15.5" x14ac:dyDescent="0.35">
      <c r="A9" s="135"/>
      <c r="B9" s="135"/>
      <c r="C9" s="135"/>
      <c r="D9" s="135"/>
      <c r="E9" s="135"/>
      <c r="F9" s="135"/>
      <c r="G9" s="135"/>
      <c r="H9" s="135"/>
      <c r="I9" s="135"/>
      <c r="J9" s="131"/>
      <c r="K9" s="131"/>
      <c r="L9" s="131"/>
      <c r="M9" s="131"/>
      <c r="N9" s="131"/>
      <c r="O9" s="131"/>
      <c r="P9" s="131"/>
      <c r="Q9" s="131"/>
      <c r="R9" s="131"/>
      <c r="S9" s="131"/>
      <c r="T9" s="131"/>
      <c r="U9" s="131"/>
      <c r="V9" s="131"/>
      <c r="W9" s="131"/>
      <c r="X9" s="131"/>
    </row>
    <row r="10" spans="1:24" ht="15.5" x14ac:dyDescent="0.35">
      <c r="A10" s="135"/>
      <c r="B10" s="135"/>
      <c r="C10" s="135"/>
      <c r="D10" s="135"/>
      <c r="E10" s="135"/>
      <c r="F10" s="135"/>
      <c r="G10" s="135"/>
      <c r="H10" s="135"/>
      <c r="I10" s="135"/>
      <c r="J10" s="131"/>
      <c r="K10" s="131"/>
      <c r="L10" s="131"/>
      <c r="M10" s="131"/>
      <c r="N10" s="131"/>
      <c r="O10" s="131"/>
      <c r="P10" s="131"/>
      <c r="Q10" s="131"/>
      <c r="R10" s="131"/>
      <c r="S10" s="131"/>
      <c r="T10" s="131"/>
      <c r="U10" s="131"/>
      <c r="V10" s="131"/>
      <c r="W10" s="131"/>
      <c r="X10" s="131"/>
    </row>
    <row r="11" spans="1:24" x14ac:dyDescent="0.35">
      <c r="A11" s="136"/>
      <c r="B11" s="136"/>
      <c r="C11" s="136"/>
      <c r="D11" s="136"/>
      <c r="E11" s="136"/>
      <c r="F11" s="136"/>
      <c r="G11" s="136"/>
      <c r="H11" s="136"/>
      <c r="I11" s="136"/>
      <c r="J11" s="123"/>
      <c r="K11" s="123"/>
      <c r="L11" s="123"/>
      <c r="M11" s="123"/>
      <c r="N11" s="123"/>
      <c r="O11" s="123"/>
      <c r="P11" s="123"/>
      <c r="Q11" s="123"/>
      <c r="R11" s="123"/>
      <c r="S11" s="123"/>
      <c r="T11" s="123"/>
      <c r="U11" s="123"/>
      <c r="V11" s="123"/>
      <c r="W11" s="123"/>
      <c r="X11" s="123"/>
    </row>
    <row r="12" spans="1:24" ht="18" x14ac:dyDescent="0.4">
      <c r="A12" s="124" t="s">
        <v>125</v>
      </c>
      <c r="B12" s="137"/>
      <c r="C12" s="138"/>
      <c r="D12" s="137"/>
      <c r="E12" s="137"/>
      <c r="F12" s="137"/>
      <c r="G12" s="137"/>
      <c r="H12" s="137"/>
      <c r="I12" s="137"/>
      <c r="J12" s="139"/>
      <c r="K12" s="139"/>
      <c r="L12" s="139"/>
      <c r="M12" s="139"/>
      <c r="N12" s="139"/>
      <c r="O12" s="139"/>
      <c r="P12" s="139"/>
      <c r="Q12" s="139"/>
      <c r="R12" s="139"/>
      <c r="S12" s="139"/>
      <c r="T12" s="139"/>
      <c r="U12" s="139"/>
      <c r="V12" s="139"/>
      <c r="W12" s="139"/>
      <c r="X12" s="140"/>
    </row>
    <row r="13" spans="1:24" ht="15.5" x14ac:dyDescent="0.35">
      <c r="A13" s="141" t="s">
        <v>126</v>
      </c>
      <c r="B13" s="142"/>
      <c r="C13" s="143"/>
      <c r="D13" s="143"/>
      <c r="E13" s="143"/>
      <c r="F13" s="143"/>
      <c r="G13" s="144"/>
      <c r="H13" s="145" t="s">
        <v>127</v>
      </c>
      <c r="I13" s="146"/>
      <c r="J13" s="142" t="s">
        <v>128</v>
      </c>
      <c r="K13" s="143"/>
      <c r="L13" s="145" t="s">
        <v>129</v>
      </c>
      <c r="M13" s="146"/>
      <c r="N13" s="143" t="s">
        <v>130</v>
      </c>
      <c r="O13" s="147"/>
      <c r="P13" s="148" t="s">
        <v>131</v>
      </c>
      <c r="Q13" s="144"/>
      <c r="R13" s="144"/>
      <c r="S13" s="143"/>
      <c r="T13" s="143"/>
      <c r="U13" s="143"/>
      <c r="V13" s="143"/>
      <c r="W13" s="143"/>
      <c r="X13" s="149"/>
    </row>
    <row r="14" spans="1:24" x14ac:dyDescent="0.35">
      <c r="A14" s="150"/>
      <c r="B14" s="151"/>
      <c r="C14" s="152"/>
      <c r="D14" s="152"/>
      <c r="E14" s="152"/>
      <c r="F14" s="152"/>
      <c r="G14" s="151"/>
      <c r="H14" s="153" t="s">
        <v>132</v>
      </c>
      <c r="I14" s="154"/>
      <c r="J14" s="155" t="s">
        <v>133</v>
      </c>
      <c r="K14" s="156"/>
      <c r="L14" s="153" t="s">
        <v>134</v>
      </c>
      <c r="M14" s="154"/>
      <c r="N14" s="155" t="s">
        <v>135</v>
      </c>
      <c r="O14" s="157"/>
      <c r="P14" s="158"/>
      <c r="Q14" s="159"/>
      <c r="R14" s="159"/>
      <c r="S14" s="159"/>
      <c r="T14" s="159"/>
      <c r="U14" s="159"/>
      <c r="V14" s="159"/>
      <c r="W14" s="159"/>
      <c r="X14" s="160"/>
    </row>
    <row r="15" spans="1:24" x14ac:dyDescent="0.35">
      <c r="A15" s="454" t="s">
        <v>136</v>
      </c>
      <c r="B15" s="455"/>
      <c r="C15" s="455"/>
      <c r="D15" s="455"/>
      <c r="E15" s="455"/>
      <c r="F15" s="455"/>
      <c r="G15" s="456"/>
      <c r="H15" s="507"/>
      <c r="I15" s="508"/>
      <c r="J15" s="489"/>
      <c r="K15" s="490"/>
      <c r="L15" s="489"/>
      <c r="M15" s="490"/>
      <c r="N15" s="489"/>
      <c r="O15" s="490"/>
      <c r="P15" s="471"/>
      <c r="Q15" s="477"/>
      <c r="R15" s="477"/>
      <c r="S15" s="477"/>
      <c r="T15" s="477"/>
      <c r="U15" s="477"/>
      <c r="V15" s="477"/>
      <c r="W15" s="477"/>
      <c r="X15" s="472"/>
    </row>
    <row r="16" spans="1:24" x14ac:dyDescent="0.35">
      <c r="A16" s="457"/>
      <c r="B16" s="458"/>
      <c r="C16" s="458"/>
      <c r="D16" s="458"/>
      <c r="E16" s="458"/>
      <c r="F16" s="458"/>
      <c r="G16" s="459"/>
      <c r="H16" s="509"/>
      <c r="I16" s="510"/>
      <c r="J16" s="491"/>
      <c r="K16" s="492"/>
      <c r="L16" s="491"/>
      <c r="M16" s="492"/>
      <c r="N16" s="491"/>
      <c r="O16" s="492"/>
      <c r="P16" s="473"/>
      <c r="Q16" s="478"/>
      <c r="R16" s="478"/>
      <c r="S16" s="478"/>
      <c r="T16" s="478"/>
      <c r="U16" s="478"/>
      <c r="V16" s="478"/>
      <c r="W16" s="478"/>
      <c r="X16" s="474"/>
    </row>
    <row r="17" spans="1:24" x14ac:dyDescent="0.35">
      <c r="A17" s="460"/>
      <c r="B17" s="461"/>
      <c r="C17" s="461"/>
      <c r="D17" s="461"/>
      <c r="E17" s="461"/>
      <c r="F17" s="461"/>
      <c r="G17" s="462"/>
      <c r="H17" s="511"/>
      <c r="I17" s="512"/>
      <c r="J17" s="493"/>
      <c r="K17" s="494"/>
      <c r="L17" s="493"/>
      <c r="M17" s="494"/>
      <c r="N17" s="493"/>
      <c r="O17" s="494"/>
      <c r="P17" s="475"/>
      <c r="Q17" s="479"/>
      <c r="R17" s="479"/>
      <c r="S17" s="479"/>
      <c r="T17" s="479"/>
      <c r="U17" s="479"/>
      <c r="V17" s="479"/>
      <c r="W17" s="479"/>
      <c r="X17" s="476"/>
    </row>
    <row r="18" spans="1:24" x14ac:dyDescent="0.35">
      <c r="A18" s="454" t="s">
        <v>138</v>
      </c>
      <c r="B18" s="455"/>
      <c r="C18" s="455"/>
      <c r="D18" s="455"/>
      <c r="E18" s="455"/>
      <c r="F18" s="455"/>
      <c r="G18" s="456"/>
      <c r="H18" s="507"/>
      <c r="I18" s="508"/>
      <c r="J18" s="489"/>
      <c r="K18" s="490"/>
      <c r="L18" s="489"/>
      <c r="M18" s="490"/>
      <c r="N18" s="489"/>
      <c r="O18" s="490"/>
      <c r="P18" s="471"/>
      <c r="Q18" s="477"/>
      <c r="R18" s="477"/>
      <c r="S18" s="477"/>
      <c r="T18" s="477"/>
      <c r="U18" s="477"/>
      <c r="V18" s="477"/>
      <c r="W18" s="477"/>
      <c r="X18" s="472"/>
    </row>
    <row r="19" spans="1:24" x14ac:dyDescent="0.35">
      <c r="A19" s="457"/>
      <c r="B19" s="458"/>
      <c r="C19" s="458"/>
      <c r="D19" s="458"/>
      <c r="E19" s="458"/>
      <c r="F19" s="458"/>
      <c r="G19" s="459"/>
      <c r="H19" s="509"/>
      <c r="I19" s="510"/>
      <c r="J19" s="491"/>
      <c r="K19" s="492"/>
      <c r="L19" s="491"/>
      <c r="M19" s="492"/>
      <c r="N19" s="491"/>
      <c r="O19" s="492"/>
      <c r="P19" s="473"/>
      <c r="Q19" s="478"/>
      <c r="R19" s="478"/>
      <c r="S19" s="478"/>
      <c r="T19" s="478"/>
      <c r="U19" s="478"/>
      <c r="V19" s="478"/>
      <c r="W19" s="478"/>
      <c r="X19" s="474"/>
    </row>
    <row r="20" spans="1:24" x14ac:dyDescent="0.35">
      <c r="A20" s="460"/>
      <c r="B20" s="461"/>
      <c r="C20" s="461"/>
      <c r="D20" s="461"/>
      <c r="E20" s="461"/>
      <c r="F20" s="461"/>
      <c r="G20" s="462"/>
      <c r="H20" s="511"/>
      <c r="I20" s="512"/>
      <c r="J20" s="493"/>
      <c r="K20" s="494"/>
      <c r="L20" s="493"/>
      <c r="M20" s="494"/>
      <c r="N20" s="493"/>
      <c r="O20" s="494"/>
      <c r="P20" s="475"/>
      <c r="Q20" s="479"/>
      <c r="R20" s="479"/>
      <c r="S20" s="479"/>
      <c r="T20" s="479"/>
      <c r="U20" s="479"/>
      <c r="V20" s="479"/>
      <c r="W20" s="479"/>
      <c r="X20" s="476"/>
    </row>
    <row r="21" spans="1:24" x14ac:dyDescent="0.35">
      <c r="A21" s="454" t="s">
        <v>139</v>
      </c>
      <c r="B21" s="455"/>
      <c r="C21" s="455"/>
      <c r="D21" s="455"/>
      <c r="E21" s="455"/>
      <c r="F21" s="455"/>
      <c r="G21" s="456"/>
      <c r="H21" s="507"/>
      <c r="I21" s="508"/>
      <c r="J21" s="489"/>
      <c r="K21" s="490"/>
      <c r="L21" s="489"/>
      <c r="M21" s="490"/>
      <c r="N21" s="489"/>
      <c r="O21" s="490"/>
      <c r="P21" s="471"/>
      <c r="Q21" s="477"/>
      <c r="R21" s="477"/>
      <c r="S21" s="477"/>
      <c r="T21" s="477"/>
      <c r="U21" s="477"/>
      <c r="V21" s="477"/>
      <c r="W21" s="477"/>
      <c r="X21" s="472"/>
    </row>
    <row r="22" spans="1:24" x14ac:dyDescent="0.35">
      <c r="A22" s="457"/>
      <c r="B22" s="458"/>
      <c r="C22" s="458"/>
      <c r="D22" s="458"/>
      <c r="E22" s="458"/>
      <c r="F22" s="458"/>
      <c r="G22" s="459"/>
      <c r="H22" s="509"/>
      <c r="I22" s="510"/>
      <c r="J22" s="491"/>
      <c r="K22" s="492"/>
      <c r="L22" s="491"/>
      <c r="M22" s="492"/>
      <c r="N22" s="491"/>
      <c r="O22" s="492"/>
      <c r="P22" s="473"/>
      <c r="Q22" s="478"/>
      <c r="R22" s="478"/>
      <c r="S22" s="478"/>
      <c r="T22" s="478"/>
      <c r="U22" s="478"/>
      <c r="V22" s="478"/>
      <c r="W22" s="478"/>
      <c r="X22" s="474"/>
    </row>
    <row r="23" spans="1:24" x14ac:dyDescent="0.35">
      <c r="A23" s="460"/>
      <c r="B23" s="461"/>
      <c r="C23" s="461"/>
      <c r="D23" s="461"/>
      <c r="E23" s="461"/>
      <c r="F23" s="461"/>
      <c r="G23" s="462"/>
      <c r="H23" s="511"/>
      <c r="I23" s="512"/>
      <c r="J23" s="493"/>
      <c r="K23" s="494"/>
      <c r="L23" s="493"/>
      <c r="M23" s="494"/>
      <c r="N23" s="493"/>
      <c r="O23" s="494"/>
      <c r="P23" s="475"/>
      <c r="Q23" s="479"/>
      <c r="R23" s="479"/>
      <c r="S23" s="479"/>
      <c r="T23" s="479"/>
      <c r="U23" s="479"/>
      <c r="V23" s="479"/>
      <c r="W23" s="479"/>
      <c r="X23" s="476"/>
    </row>
    <row r="24" spans="1:24" x14ac:dyDescent="0.35">
      <c r="A24" s="454" t="s">
        <v>141</v>
      </c>
      <c r="B24" s="455"/>
      <c r="C24" s="455"/>
      <c r="D24" s="455"/>
      <c r="E24" s="455"/>
      <c r="F24" s="455"/>
      <c r="G24" s="456"/>
      <c r="H24" s="507"/>
      <c r="I24" s="508"/>
      <c r="J24" s="489"/>
      <c r="K24" s="490"/>
      <c r="L24" s="489"/>
      <c r="M24" s="490"/>
      <c r="N24" s="489"/>
      <c r="O24" s="490"/>
      <c r="P24" s="480"/>
      <c r="Q24" s="481"/>
      <c r="R24" s="481"/>
      <c r="S24" s="481"/>
      <c r="T24" s="481"/>
      <c r="U24" s="481"/>
      <c r="V24" s="481"/>
      <c r="W24" s="481"/>
      <c r="X24" s="482"/>
    </row>
    <row r="25" spans="1:24" x14ac:dyDescent="0.35">
      <c r="A25" s="457"/>
      <c r="B25" s="458"/>
      <c r="C25" s="458"/>
      <c r="D25" s="458"/>
      <c r="E25" s="458"/>
      <c r="F25" s="458"/>
      <c r="G25" s="459"/>
      <c r="H25" s="509"/>
      <c r="I25" s="510"/>
      <c r="J25" s="491"/>
      <c r="K25" s="492"/>
      <c r="L25" s="491"/>
      <c r="M25" s="492"/>
      <c r="N25" s="491"/>
      <c r="O25" s="492"/>
      <c r="P25" s="483"/>
      <c r="Q25" s="484"/>
      <c r="R25" s="484"/>
      <c r="S25" s="484"/>
      <c r="T25" s="484"/>
      <c r="U25" s="484"/>
      <c r="V25" s="484"/>
      <c r="W25" s="484"/>
      <c r="X25" s="485"/>
    </row>
    <row r="26" spans="1:24" x14ac:dyDescent="0.35">
      <c r="A26" s="460"/>
      <c r="B26" s="461"/>
      <c r="C26" s="461"/>
      <c r="D26" s="461"/>
      <c r="E26" s="461"/>
      <c r="F26" s="461"/>
      <c r="G26" s="462"/>
      <c r="H26" s="511"/>
      <c r="I26" s="512"/>
      <c r="J26" s="493"/>
      <c r="K26" s="494"/>
      <c r="L26" s="493"/>
      <c r="M26" s="494"/>
      <c r="N26" s="493"/>
      <c r="O26" s="494"/>
      <c r="P26" s="486"/>
      <c r="Q26" s="487"/>
      <c r="R26" s="487"/>
      <c r="S26" s="487"/>
      <c r="T26" s="487"/>
      <c r="U26" s="487"/>
      <c r="V26" s="487"/>
      <c r="W26" s="487"/>
      <c r="X26" s="488"/>
    </row>
    <row r="27" spans="1:24" x14ac:dyDescent="0.35">
      <c r="A27" s="454" t="s">
        <v>142</v>
      </c>
      <c r="B27" s="455"/>
      <c r="C27" s="455"/>
      <c r="D27" s="455"/>
      <c r="E27" s="455"/>
      <c r="F27" s="455"/>
      <c r="G27" s="456"/>
      <c r="H27" s="507"/>
      <c r="I27" s="508"/>
      <c r="J27" s="489"/>
      <c r="K27" s="490"/>
      <c r="L27" s="489"/>
      <c r="M27" s="490"/>
      <c r="N27" s="489"/>
      <c r="O27" s="490"/>
      <c r="P27" s="480"/>
      <c r="Q27" s="481"/>
      <c r="R27" s="481"/>
      <c r="S27" s="481"/>
      <c r="T27" s="481"/>
      <c r="U27" s="481"/>
      <c r="V27" s="481"/>
      <c r="W27" s="481"/>
      <c r="X27" s="482"/>
    </row>
    <row r="28" spans="1:24" x14ac:dyDescent="0.35">
      <c r="A28" s="457"/>
      <c r="B28" s="458"/>
      <c r="C28" s="458"/>
      <c r="D28" s="458"/>
      <c r="E28" s="458"/>
      <c r="F28" s="458"/>
      <c r="G28" s="459"/>
      <c r="H28" s="509"/>
      <c r="I28" s="510"/>
      <c r="J28" s="491"/>
      <c r="K28" s="492"/>
      <c r="L28" s="491"/>
      <c r="M28" s="492"/>
      <c r="N28" s="491"/>
      <c r="O28" s="492"/>
      <c r="P28" s="483"/>
      <c r="Q28" s="484"/>
      <c r="R28" s="484"/>
      <c r="S28" s="484"/>
      <c r="T28" s="484"/>
      <c r="U28" s="484"/>
      <c r="V28" s="484"/>
      <c r="W28" s="484"/>
      <c r="X28" s="485"/>
    </row>
    <row r="29" spans="1:24" x14ac:dyDescent="0.35">
      <c r="A29" s="460"/>
      <c r="B29" s="461"/>
      <c r="C29" s="461"/>
      <c r="D29" s="461"/>
      <c r="E29" s="461"/>
      <c r="F29" s="461"/>
      <c r="G29" s="462"/>
      <c r="H29" s="511"/>
      <c r="I29" s="512"/>
      <c r="J29" s="493"/>
      <c r="K29" s="494"/>
      <c r="L29" s="493"/>
      <c r="M29" s="494"/>
      <c r="N29" s="493"/>
      <c r="O29" s="494"/>
      <c r="P29" s="486"/>
      <c r="Q29" s="487"/>
      <c r="R29" s="487"/>
      <c r="S29" s="487"/>
      <c r="T29" s="487"/>
      <c r="U29" s="487"/>
      <c r="V29" s="487"/>
      <c r="W29" s="487"/>
      <c r="X29" s="488"/>
    </row>
    <row r="30" spans="1:24" x14ac:dyDescent="0.35">
      <c r="A30" s="454" t="s">
        <v>144</v>
      </c>
      <c r="B30" s="455"/>
      <c r="C30" s="455"/>
      <c r="D30" s="455"/>
      <c r="E30" s="455"/>
      <c r="F30" s="455"/>
      <c r="G30" s="456"/>
      <c r="H30" s="507"/>
      <c r="I30" s="508"/>
      <c r="J30" s="489"/>
      <c r="K30" s="490"/>
      <c r="L30" s="489"/>
      <c r="M30" s="490"/>
      <c r="N30" s="489"/>
      <c r="O30" s="490"/>
      <c r="P30" s="480"/>
      <c r="Q30" s="481"/>
      <c r="R30" s="481"/>
      <c r="S30" s="481"/>
      <c r="T30" s="481"/>
      <c r="U30" s="481"/>
      <c r="V30" s="481"/>
      <c r="W30" s="481"/>
      <c r="X30" s="482"/>
    </row>
    <row r="31" spans="1:24" x14ac:dyDescent="0.35">
      <c r="A31" s="457"/>
      <c r="B31" s="458"/>
      <c r="C31" s="458"/>
      <c r="D31" s="458"/>
      <c r="E31" s="458"/>
      <c r="F31" s="458"/>
      <c r="G31" s="459"/>
      <c r="H31" s="509"/>
      <c r="I31" s="510"/>
      <c r="J31" s="491"/>
      <c r="K31" s="492"/>
      <c r="L31" s="491"/>
      <c r="M31" s="492"/>
      <c r="N31" s="491"/>
      <c r="O31" s="492"/>
      <c r="P31" s="483"/>
      <c r="Q31" s="484"/>
      <c r="R31" s="484"/>
      <c r="S31" s="484"/>
      <c r="T31" s="484"/>
      <c r="U31" s="484"/>
      <c r="V31" s="484"/>
      <c r="W31" s="484"/>
      <c r="X31" s="485"/>
    </row>
    <row r="32" spans="1:24" x14ac:dyDescent="0.35">
      <c r="A32" s="460"/>
      <c r="B32" s="461"/>
      <c r="C32" s="461"/>
      <c r="D32" s="461"/>
      <c r="E32" s="461"/>
      <c r="F32" s="461"/>
      <c r="G32" s="462"/>
      <c r="H32" s="511"/>
      <c r="I32" s="512"/>
      <c r="J32" s="493"/>
      <c r="K32" s="494"/>
      <c r="L32" s="493"/>
      <c r="M32" s="494"/>
      <c r="N32" s="493"/>
      <c r="O32" s="494"/>
      <c r="P32" s="486"/>
      <c r="Q32" s="487"/>
      <c r="R32" s="487"/>
      <c r="S32" s="487"/>
      <c r="T32" s="487"/>
      <c r="U32" s="487"/>
      <c r="V32" s="487"/>
      <c r="W32" s="487"/>
      <c r="X32" s="488"/>
    </row>
    <row r="33" spans="1:24" x14ac:dyDescent="0.35">
      <c r="A33" s="454" t="s">
        <v>145</v>
      </c>
      <c r="B33" s="455"/>
      <c r="C33" s="455"/>
      <c r="D33" s="455"/>
      <c r="E33" s="455"/>
      <c r="F33" s="455"/>
      <c r="G33" s="456"/>
      <c r="H33" s="507"/>
      <c r="I33" s="508"/>
      <c r="J33" s="489"/>
      <c r="K33" s="490"/>
      <c r="L33" s="489"/>
      <c r="M33" s="490"/>
      <c r="N33" s="489"/>
      <c r="O33" s="490"/>
      <c r="P33" s="480"/>
      <c r="Q33" s="481"/>
      <c r="R33" s="481"/>
      <c r="S33" s="481"/>
      <c r="T33" s="481"/>
      <c r="U33" s="481"/>
      <c r="V33" s="481"/>
      <c r="W33" s="481"/>
      <c r="X33" s="482"/>
    </row>
    <row r="34" spans="1:24" x14ac:dyDescent="0.35">
      <c r="A34" s="457"/>
      <c r="B34" s="458"/>
      <c r="C34" s="458"/>
      <c r="D34" s="458"/>
      <c r="E34" s="458"/>
      <c r="F34" s="458"/>
      <c r="G34" s="459"/>
      <c r="H34" s="509"/>
      <c r="I34" s="510"/>
      <c r="J34" s="491"/>
      <c r="K34" s="492"/>
      <c r="L34" s="491"/>
      <c r="M34" s="492"/>
      <c r="N34" s="491"/>
      <c r="O34" s="492"/>
      <c r="P34" s="483"/>
      <c r="Q34" s="484"/>
      <c r="R34" s="484"/>
      <c r="S34" s="484"/>
      <c r="T34" s="484"/>
      <c r="U34" s="484"/>
      <c r="V34" s="484"/>
      <c r="W34" s="484"/>
      <c r="X34" s="485"/>
    </row>
    <row r="35" spans="1:24" x14ac:dyDescent="0.35">
      <c r="A35" s="460"/>
      <c r="B35" s="461"/>
      <c r="C35" s="461"/>
      <c r="D35" s="461"/>
      <c r="E35" s="461"/>
      <c r="F35" s="461"/>
      <c r="G35" s="462"/>
      <c r="H35" s="511"/>
      <c r="I35" s="512"/>
      <c r="J35" s="493"/>
      <c r="K35" s="494"/>
      <c r="L35" s="493"/>
      <c r="M35" s="494"/>
      <c r="N35" s="493"/>
      <c r="O35" s="494"/>
      <c r="P35" s="486"/>
      <c r="Q35" s="487"/>
      <c r="R35" s="487"/>
      <c r="S35" s="487"/>
      <c r="T35" s="487"/>
      <c r="U35" s="487"/>
      <c r="V35" s="487"/>
      <c r="W35" s="487"/>
      <c r="X35" s="488"/>
    </row>
    <row r="36" spans="1:24" x14ac:dyDescent="0.35">
      <c r="A36" s="454" t="s">
        <v>146</v>
      </c>
      <c r="B36" s="455"/>
      <c r="C36" s="455"/>
      <c r="D36" s="455"/>
      <c r="E36" s="455"/>
      <c r="F36" s="455"/>
      <c r="G36" s="456"/>
      <c r="H36" s="507"/>
      <c r="I36" s="508"/>
      <c r="J36" s="489"/>
      <c r="K36" s="490"/>
      <c r="L36" s="489"/>
      <c r="M36" s="490"/>
      <c r="N36" s="489"/>
      <c r="O36" s="490"/>
      <c r="P36" s="480"/>
      <c r="Q36" s="481"/>
      <c r="R36" s="481"/>
      <c r="S36" s="481"/>
      <c r="T36" s="481"/>
      <c r="U36" s="481"/>
      <c r="V36" s="481"/>
      <c r="W36" s="481"/>
      <c r="X36" s="482"/>
    </row>
    <row r="37" spans="1:24" x14ac:dyDescent="0.35">
      <c r="A37" s="457"/>
      <c r="B37" s="458"/>
      <c r="C37" s="458"/>
      <c r="D37" s="458"/>
      <c r="E37" s="458"/>
      <c r="F37" s="458"/>
      <c r="G37" s="459"/>
      <c r="H37" s="509"/>
      <c r="I37" s="510"/>
      <c r="J37" s="491"/>
      <c r="K37" s="492"/>
      <c r="L37" s="491"/>
      <c r="M37" s="492"/>
      <c r="N37" s="491"/>
      <c r="O37" s="492"/>
      <c r="P37" s="483"/>
      <c r="Q37" s="484"/>
      <c r="R37" s="484"/>
      <c r="S37" s="484"/>
      <c r="T37" s="484"/>
      <c r="U37" s="484"/>
      <c r="V37" s="484"/>
      <c r="W37" s="484"/>
      <c r="X37" s="485"/>
    </row>
    <row r="38" spans="1:24" x14ac:dyDescent="0.35">
      <c r="A38" s="460"/>
      <c r="B38" s="461"/>
      <c r="C38" s="461"/>
      <c r="D38" s="461"/>
      <c r="E38" s="461"/>
      <c r="F38" s="461"/>
      <c r="G38" s="462"/>
      <c r="H38" s="511"/>
      <c r="I38" s="512"/>
      <c r="J38" s="493"/>
      <c r="K38" s="494"/>
      <c r="L38" s="493"/>
      <c r="M38" s="494"/>
      <c r="N38" s="493"/>
      <c r="O38" s="494"/>
      <c r="P38" s="486"/>
      <c r="Q38" s="487"/>
      <c r="R38" s="487"/>
      <c r="S38" s="487"/>
      <c r="T38" s="487"/>
      <c r="U38" s="487"/>
      <c r="V38" s="487"/>
      <c r="W38" s="487"/>
      <c r="X38" s="488"/>
    </row>
    <row r="39" spans="1:24" x14ac:dyDescent="0.35">
      <c r="A39" s="454" t="s">
        <v>147</v>
      </c>
      <c r="B39" s="455"/>
      <c r="C39" s="455"/>
      <c r="D39" s="455"/>
      <c r="E39" s="455"/>
      <c r="F39" s="455"/>
      <c r="G39" s="456"/>
      <c r="H39" s="507"/>
      <c r="I39" s="508"/>
      <c r="J39" s="489"/>
      <c r="K39" s="490"/>
      <c r="L39" s="489"/>
      <c r="M39" s="490"/>
      <c r="N39" s="489"/>
      <c r="O39" s="490"/>
      <c r="P39" s="471"/>
      <c r="Q39" s="477"/>
      <c r="R39" s="477"/>
      <c r="S39" s="477"/>
      <c r="T39" s="477"/>
      <c r="U39" s="477"/>
      <c r="V39" s="477"/>
      <c r="W39" s="477"/>
      <c r="X39" s="472"/>
    </row>
    <row r="40" spans="1:24" x14ac:dyDescent="0.35">
      <c r="A40" s="457"/>
      <c r="B40" s="458"/>
      <c r="C40" s="458"/>
      <c r="D40" s="458"/>
      <c r="E40" s="458"/>
      <c r="F40" s="458"/>
      <c r="G40" s="459"/>
      <c r="H40" s="509"/>
      <c r="I40" s="510"/>
      <c r="J40" s="491"/>
      <c r="K40" s="492"/>
      <c r="L40" s="491"/>
      <c r="M40" s="492"/>
      <c r="N40" s="491"/>
      <c r="O40" s="492"/>
      <c r="P40" s="473"/>
      <c r="Q40" s="478"/>
      <c r="R40" s="478"/>
      <c r="S40" s="478"/>
      <c r="T40" s="478"/>
      <c r="U40" s="478"/>
      <c r="V40" s="478"/>
      <c r="W40" s="478"/>
      <c r="X40" s="474"/>
    </row>
    <row r="41" spans="1:24" x14ac:dyDescent="0.35">
      <c r="A41" s="460"/>
      <c r="B41" s="461"/>
      <c r="C41" s="461"/>
      <c r="D41" s="461"/>
      <c r="E41" s="461"/>
      <c r="F41" s="461"/>
      <c r="G41" s="462"/>
      <c r="H41" s="511"/>
      <c r="I41" s="512"/>
      <c r="J41" s="493"/>
      <c r="K41" s="494"/>
      <c r="L41" s="493"/>
      <c r="M41" s="494"/>
      <c r="N41" s="493"/>
      <c r="O41" s="494"/>
      <c r="P41" s="475"/>
      <c r="Q41" s="479"/>
      <c r="R41" s="479"/>
      <c r="S41" s="479"/>
      <c r="T41" s="479"/>
      <c r="U41" s="479"/>
      <c r="V41" s="479"/>
      <c r="W41" s="479"/>
      <c r="X41" s="476"/>
    </row>
    <row r="42" spans="1:24" x14ac:dyDescent="0.35">
      <c r="A42" s="454" t="s">
        <v>148</v>
      </c>
      <c r="B42" s="455"/>
      <c r="C42" s="455"/>
      <c r="D42" s="455"/>
      <c r="E42" s="455"/>
      <c r="F42" s="455"/>
      <c r="G42" s="456"/>
      <c r="H42" s="507"/>
      <c r="I42" s="508"/>
      <c r="J42" s="489"/>
      <c r="K42" s="490"/>
      <c r="L42" s="489"/>
      <c r="M42" s="490"/>
      <c r="N42" s="489"/>
      <c r="O42" s="490"/>
      <c r="P42" s="471"/>
      <c r="Q42" s="477"/>
      <c r="R42" s="477"/>
      <c r="S42" s="477"/>
      <c r="T42" s="477"/>
      <c r="U42" s="477"/>
      <c r="V42" s="477"/>
      <c r="W42" s="477"/>
      <c r="X42" s="472"/>
    </row>
    <row r="43" spans="1:24" x14ac:dyDescent="0.35">
      <c r="A43" s="457"/>
      <c r="B43" s="458"/>
      <c r="C43" s="458"/>
      <c r="D43" s="458"/>
      <c r="E43" s="458"/>
      <c r="F43" s="458"/>
      <c r="G43" s="459"/>
      <c r="H43" s="509"/>
      <c r="I43" s="510"/>
      <c r="J43" s="491"/>
      <c r="K43" s="492"/>
      <c r="L43" s="491"/>
      <c r="M43" s="492"/>
      <c r="N43" s="491"/>
      <c r="O43" s="492"/>
      <c r="P43" s="473"/>
      <c r="Q43" s="478"/>
      <c r="R43" s="478"/>
      <c r="S43" s="478"/>
      <c r="T43" s="478"/>
      <c r="U43" s="478"/>
      <c r="V43" s="478"/>
      <c r="W43" s="478"/>
      <c r="X43" s="474"/>
    </row>
    <row r="44" spans="1:24" x14ac:dyDescent="0.35">
      <c r="A44" s="460"/>
      <c r="B44" s="461"/>
      <c r="C44" s="461"/>
      <c r="D44" s="461"/>
      <c r="E44" s="461"/>
      <c r="F44" s="461"/>
      <c r="G44" s="462"/>
      <c r="H44" s="511"/>
      <c r="I44" s="512"/>
      <c r="J44" s="493"/>
      <c r="K44" s="494"/>
      <c r="L44" s="493"/>
      <c r="M44" s="494"/>
      <c r="N44" s="493"/>
      <c r="O44" s="494"/>
      <c r="P44" s="475"/>
      <c r="Q44" s="479"/>
      <c r="R44" s="479"/>
      <c r="S44" s="479"/>
      <c r="T44" s="479"/>
      <c r="U44" s="479"/>
      <c r="V44" s="479"/>
      <c r="W44" s="479"/>
      <c r="X44" s="476"/>
    </row>
    <row r="45" spans="1:24" x14ac:dyDescent="0.35">
      <c r="A45" s="454" t="s">
        <v>149</v>
      </c>
      <c r="B45" s="455"/>
      <c r="C45" s="455"/>
      <c r="D45" s="455"/>
      <c r="E45" s="455"/>
      <c r="F45" s="455"/>
      <c r="G45" s="456"/>
      <c r="H45" s="507"/>
      <c r="I45" s="508"/>
      <c r="J45" s="489"/>
      <c r="K45" s="490"/>
      <c r="L45" s="489"/>
      <c r="M45" s="490"/>
      <c r="N45" s="489"/>
      <c r="O45" s="490"/>
      <c r="P45" s="471"/>
      <c r="Q45" s="477"/>
      <c r="R45" s="477"/>
      <c r="S45" s="477"/>
      <c r="T45" s="477"/>
      <c r="U45" s="477"/>
      <c r="V45" s="477"/>
      <c r="W45" s="477"/>
      <c r="X45" s="472"/>
    </row>
    <row r="46" spans="1:24" x14ac:dyDescent="0.35">
      <c r="A46" s="457"/>
      <c r="B46" s="458"/>
      <c r="C46" s="458"/>
      <c r="D46" s="458"/>
      <c r="E46" s="458"/>
      <c r="F46" s="458"/>
      <c r="G46" s="459"/>
      <c r="H46" s="509"/>
      <c r="I46" s="510"/>
      <c r="J46" s="491"/>
      <c r="K46" s="492"/>
      <c r="L46" s="491"/>
      <c r="M46" s="492"/>
      <c r="N46" s="491"/>
      <c r="O46" s="492"/>
      <c r="P46" s="473"/>
      <c r="Q46" s="478"/>
      <c r="R46" s="478"/>
      <c r="S46" s="478"/>
      <c r="T46" s="478"/>
      <c r="U46" s="478"/>
      <c r="V46" s="478"/>
      <c r="W46" s="478"/>
      <c r="X46" s="474"/>
    </row>
    <row r="47" spans="1:24" x14ac:dyDescent="0.35">
      <c r="A47" s="460"/>
      <c r="B47" s="461"/>
      <c r="C47" s="461"/>
      <c r="D47" s="461"/>
      <c r="E47" s="461"/>
      <c r="F47" s="461"/>
      <c r="G47" s="462"/>
      <c r="H47" s="511"/>
      <c r="I47" s="512"/>
      <c r="J47" s="493"/>
      <c r="K47" s="494"/>
      <c r="L47" s="493"/>
      <c r="M47" s="494"/>
      <c r="N47" s="493"/>
      <c r="O47" s="494"/>
      <c r="P47" s="475"/>
      <c r="Q47" s="479"/>
      <c r="R47" s="479"/>
      <c r="S47" s="479"/>
      <c r="T47" s="479"/>
      <c r="U47" s="479"/>
      <c r="V47" s="479"/>
      <c r="W47" s="479"/>
      <c r="X47" s="476"/>
    </row>
    <row r="48" spans="1:24" x14ac:dyDescent="0.35">
      <c r="A48" s="454" t="s">
        <v>150</v>
      </c>
      <c r="B48" s="455"/>
      <c r="C48" s="455"/>
      <c r="D48" s="455"/>
      <c r="E48" s="455"/>
      <c r="F48" s="455"/>
      <c r="G48" s="456"/>
      <c r="H48" s="507"/>
      <c r="I48" s="508"/>
      <c r="J48" s="489"/>
      <c r="K48" s="490"/>
      <c r="L48" s="489"/>
      <c r="M48" s="490"/>
      <c r="N48" s="489"/>
      <c r="O48" s="490"/>
      <c r="P48" s="480"/>
      <c r="Q48" s="481"/>
      <c r="R48" s="481"/>
      <c r="S48" s="481"/>
      <c r="T48" s="481"/>
      <c r="U48" s="481"/>
      <c r="V48" s="481"/>
      <c r="W48" s="481"/>
      <c r="X48" s="482"/>
    </row>
    <row r="49" spans="1:24" x14ac:dyDescent="0.35">
      <c r="A49" s="457"/>
      <c r="B49" s="458"/>
      <c r="C49" s="458"/>
      <c r="D49" s="458"/>
      <c r="E49" s="458"/>
      <c r="F49" s="458"/>
      <c r="G49" s="459"/>
      <c r="H49" s="509"/>
      <c r="I49" s="510"/>
      <c r="J49" s="491"/>
      <c r="K49" s="492"/>
      <c r="L49" s="491"/>
      <c r="M49" s="492"/>
      <c r="N49" s="491"/>
      <c r="O49" s="492"/>
      <c r="P49" s="483"/>
      <c r="Q49" s="484"/>
      <c r="R49" s="484"/>
      <c r="S49" s="484"/>
      <c r="T49" s="484"/>
      <c r="U49" s="484"/>
      <c r="V49" s="484"/>
      <c r="W49" s="484"/>
      <c r="X49" s="485"/>
    </row>
    <row r="50" spans="1:24" x14ac:dyDescent="0.35">
      <c r="A50" s="460"/>
      <c r="B50" s="461"/>
      <c r="C50" s="461"/>
      <c r="D50" s="461"/>
      <c r="E50" s="461"/>
      <c r="F50" s="461"/>
      <c r="G50" s="462"/>
      <c r="H50" s="511"/>
      <c r="I50" s="512"/>
      <c r="J50" s="493"/>
      <c r="K50" s="494"/>
      <c r="L50" s="493"/>
      <c r="M50" s="494"/>
      <c r="N50" s="493"/>
      <c r="O50" s="494"/>
      <c r="P50" s="486"/>
      <c r="Q50" s="487"/>
      <c r="R50" s="487"/>
      <c r="S50" s="487"/>
      <c r="T50" s="487"/>
      <c r="U50" s="487"/>
      <c r="V50" s="487"/>
      <c r="W50" s="487"/>
      <c r="X50" s="488"/>
    </row>
    <row r="51" spans="1:24" x14ac:dyDescent="0.35">
      <c r="A51" s="454" t="s">
        <v>151</v>
      </c>
      <c r="B51" s="455"/>
      <c r="C51" s="455"/>
      <c r="D51" s="455"/>
      <c r="E51" s="455"/>
      <c r="F51" s="455"/>
      <c r="G51" s="456"/>
      <c r="H51" s="507"/>
      <c r="I51" s="508"/>
      <c r="J51" s="489"/>
      <c r="K51" s="490"/>
      <c r="L51" s="489"/>
      <c r="M51" s="490"/>
      <c r="N51" s="489"/>
      <c r="O51" s="490"/>
      <c r="P51" s="480"/>
      <c r="Q51" s="481"/>
      <c r="R51" s="481"/>
      <c r="S51" s="481"/>
      <c r="T51" s="481"/>
      <c r="U51" s="481"/>
      <c r="V51" s="481"/>
      <c r="W51" s="481"/>
      <c r="X51" s="482"/>
    </row>
    <row r="52" spans="1:24" x14ac:dyDescent="0.35">
      <c r="A52" s="457"/>
      <c r="B52" s="458"/>
      <c r="C52" s="458"/>
      <c r="D52" s="458"/>
      <c r="E52" s="458"/>
      <c r="F52" s="458"/>
      <c r="G52" s="459"/>
      <c r="H52" s="509"/>
      <c r="I52" s="510"/>
      <c r="J52" s="491"/>
      <c r="K52" s="492"/>
      <c r="L52" s="491"/>
      <c r="M52" s="492"/>
      <c r="N52" s="491"/>
      <c r="O52" s="492"/>
      <c r="P52" s="483"/>
      <c r="Q52" s="484"/>
      <c r="R52" s="484"/>
      <c r="S52" s="484"/>
      <c r="T52" s="484"/>
      <c r="U52" s="484"/>
      <c r="V52" s="484"/>
      <c r="W52" s="484"/>
      <c r="X52" s="485"/>
    </row>
    <row r="53" spans="1:24" x14ac:dyDescent="0.35">
      <c r="A53" s="460"/>
      <c r="B53" s="461"/>
      <c r="C53" s="461"/>
      <c r="D53" s="461"/>
      <c r="E53" s="461"/>
      <c r="F53" s="461"/>
      <c r="G53" s="462"/>
      <c r="H53" s="511"/>
      <c r="I53" s="512"/>
      <c r="J53" s="493"/>
      <c r="K53" s="494"/>
      <c r="L53" s="493"/>
      <c r="M53" s="494"/>
      <c r="N53" s="493"/>
      <c r="O53" s="494"/>
      <c r="P53" s="486"/>
      <c r="Q53" s="487"/>
      <c r="R53" s="487"/>
      <c r="S53" s="487"/>
      <c r="T53" s="487"/>
      <c r="U53" s="487"/>
      <c r="V53" s="487"/>
      <c r="W53" s="487"/>
      <c r="X53" s="488"/>
    </row>
    <row r="54" spans="1:24" x14ac:dyDescent="0.35">
      <c r="A54" s="454" t="s">
        <v>152</v>
      </c>
      <c r="B54" s="455"/>
      <c r="C54" s="455"/>
      <c r="D54" s="455"/>
      <c r="E54" s="455"/>
      <c r="F54" s="455"/>
      <c r="G54" s="456"/>
      <c r="H54" s="507"/>
      <c r="I54" s="508"/>
      <c r="J54" s="489"/>
      <c r="K54" s="490"/>
      <c r="L54" s="489"/>
      <c r="M54" s="490"/>
      <c r="N54" s="489"/>
      <c r="O54" s="490"/>
      <c r="P54" s="480"/>
      <c r="Q54" s="481"/>
      <c r="R54" s="481"/>
      <c r="S54" s="481"/>
      <c r="T54" s="481"/>
      <c r="U54" s="481"/>
      <c r="V54" s="481"/>
      <c r="W54" s="481"/>
      <c r="X54" s="482"/>
    </row>
    <row r="55" spans="1:24" x14ac:dyDescent="0.35">
      <c r="A55" s="457"/>
      <c r="B55" s="458"/>
      <c r="C55" s="458"/>
      <c r="D55" s="458"/>
      <c r="E55" s="458"/>
      <c r="F55" s="458"/>
      <c r="G55" s="459"/>
      <c r="H55" s="509"/>
      <c r="I55" s="510"/>
      <c r="J55" s="491"/>
      <c r="K55" s="492"/>
      <c r="L55" s="491"/>
      <c r="M55" s="492"/>
      <c r="N55" s="491"/>
      <c r="O55" s="492"/>
      <c r="P55" s="483"/>
      <c r="Q55" s="484"/>
      <c r="R55" s="484"/>
      <c r="S55" s="484"/>
      <c r="T55" s="484"/>
      <c r="U55" s="484"/>
      <c r="V55" s="484"/>
      <c r="W55" s="484"/>
      <c r="X55" s="485"/>
    </row>
    <row r="56" spans="1:24" x14ac:dyDescent="0.35">
      <c r="A56" s="460"/>
      <c r="B56" s="461"/>
      <c r="C56" s="461"/>
      <c r="D56" s="461"/>
      <c r="E56" s="461"/>
      <c r="F56" s="461"/>
      <c r="G56" s="462"/>
      <c r="H56" s="511"/>
      <c r="I56" s="512"/>
      <c r="J56" s="493"/>
      <c r="K56" s="494"/>
      <c r="L56" s="493"/>
      <c r="M56" s="494"/>
      <c r="N56" s="493"/>
      <c r="O56" s="494"/>
      <c r="P56" s="486"/>
      <c r="Q56" s="487"/>
      <c r="R56" s="487"/>
      <c r="S56" s="487"/>
      <c r="T56" s="487"/>
      <c r="U56" s="487"/>
      <c r="V56" s="487"/>
      <c r="W56" s="487"/>
      <c r="X56" s="488"/>
    </row>
    <row r="57" spans="1:24" x14ac:dyDescent="0.35">
      <c r="A57" s="454" t="s">
        <v>153</v>
      </c>
      <c r="B57" s="455"/>
      <c r="C57" s="455"/>
      <c r="D57" s="455"/>
      <c r="E57" s="455"/>
      <c r="F57" s="455"/>
      <c r="G57" s="456"/>
      <c r="H57" s="507"/>
      <c r="I57" s="508"/>
      <c r="J57" s="489"/>
      <c r="K57" s="490"/>
      <c r="L57" s="489"/>
      <c r="M57" s="490"/>
      <c r="N57" s="489"/>
      <c r="O57" s="490"/>
      <c r="P57" s="480"/>
      <c r="Q57" s="481"/>
      <c r="R57" s="481"/>
      <c r="S57" s="481"/>
      <c r="T57" s="481"/>
      <c r="U57" s="481"/>
      <c r="V57" s="481"/>
      <c r="W57" s="481"/>
      <c r="X57" s="482"/>
    </row>
    <row r="58" spans="1:24" x14ac:dyDescent="0.35">
      <c r="A58" s="457"/>
      <c r="B58" s="458"/>
      <c r="C58" s="458"/>
      <c r="D58" s="458"/>
      <c r="E58" s="458"/>
      <c r="F58" s="458"/>
      <c r="G58" s="459"/>
      <c r="H58" s="509"/>
      <c r="I58" s="510"/>
      <c r="J58" s="491"/>
      <c r="K58" s="492"/>
      <c r="L58" s="491"/>
      <c r="M58" s="492"/>
      <c r="N58" s="491"/>
      <c r="O58" s="492"/>
      <c r="P58" s="483"/>
      <c r="Q58" s="484"/>
      <c r="R58" s="484"/>
      <c r="S58" s="484"/>
      <c r="T58" s="484"/>
      <c r="U58" s="484"/>
      <c r="V58" s="484"/>
      <c r="W58" s="484"/>
      <c r="X58" s="485"/>
    </row>
    <row r="59" spans="1:24" x14ac:dyDescent="0.35">
      <c r="A59" s="460"/>
      <c r="B59" s="461"/>
      <c r="C59" s="461"/>
      <c r="D59" s="461"/>
      <c r="E59" s="461"/>
      <c r="F59" s="461"/>
      <c r="G59" s="462"/>
      <c r="H59" s="511"/>
      <c r="I59" s="512"/>
      <c r="J59" s="493"/>
      <c r="K59" s="494"/>
      <c r="L59" s="493"/>
      <c r="M59" s="494"/>
      <c r="N59" s="493"/>
      <c r="O59" s="494"/>
      <c r="P59" s="486"/>
      <c r="Q59" s="487"/>
      <c r="R59" s="487"/>
      <c r="S59" s="487"/>
      <c r="T59" s="487"/>
      <c r="U59" s="487"/>
      <c r="V59" s="487"/>
      <c r="W59" s="487"/>
      <c r="X59" s="488"/>
    </row>
    <row r="60" spans="1:24" x14ac:dyDescent="0.35">
      <c r="A60" s="161"/>
      <c r="B60" s="161"/>
      <c r="C60" s="162"/>
      <c r="D60" s="162"/>
      <c r="E60" s="162"/>
      <c r="F60" s="162"/>
      <c r="G60" s="162"/>
      <c r="H60" s="163"/>
      <c r="I60" s="163"/>
      <c r="J60" s="123"/>
      <c r="K60" s="123"/>
      <c r="L60" s="123"/>
      <c r="M60" s="123"/>
      <c r="N60" s="123"/>
      <c r="O60" s="123"/>
      <c r="P60" s="123"/>
      <c r="Q60" s="123"/>
      <c r="R60" s="123"/>
      <c r="S60" s="123"/>
      <c r="T60" s="123"/>
      <c r="U60" s="123"/>
      <c r="V60" s="123"/>
      <c r="W60" s="123"/>
      <c r="X60" s="123"/>
    </row>
    <row r="61" spans="1:24" x14ac:dyDescent="0.35">
      <c r="A61" s="164"/>
      <c r="B61" s="165"/>
      <c r="C61" s="166"/>
      <c r="D61" s="166"/>
      <c r="E61" s="166"/>
      <c r="F61" s="166"/>
      <c r="G61" s="166"/>
      <c r="H61" s="166"/>
      <c r="I61" s="166"/>
      <c r="J61" s="167"/>
      <c r="K61" s="167"/>
      <c r="L61" s="167"/>
      <c r="M61" s="167"/>
      <c r="N61" s="167"/>
      <c r="O61" s="167"/>
      <c r="P61" s="167"/>
      <c r="Q61" s="167"/>
      <c r="R61" s="167"/>
      <c r="S61" s="167"/>
      <c r="T61" s="167"/>
      <c r="U61" s="167"/>
      <c r="V61" s="167"/>
      <c r="W61" s="167"/>
      <c r="X61" s="168"/>
    </row>
    <row r="62" spans="1:24" s="174" customFormat="1" ht="20.149999999999999" customHeight="1" x14ac:dyDescent="0.35">
      <c r="A62" s="504" t="s">
        <v>154</v>
      </c>
      <c r="B62" s="505"/>
      <c r="C62" s="505"/>
      <c r="D62" s="505"/>
      <c r="E62" s="505"/>
      <c r="F62" s="505"/>
      <c r="G62" s="505"/>
      <c r="H62" s="505"/>
      <c r="I62" s="505"/>
      <c r="J62" s="505"/>
      <c r="K62" s="505"/>
      <c r="L62" s="505"/>
      <c r="M62" s="505"/>
      <c r="N62" s="505"/>
      <c r="O62" s="505"/>
      <c r="P62" s="505"/>
      <c r="Q62" s="505"/>
      <c r="R62" s="505"/>
      <c r="S62" s="505"/>
      <c r="T62" s="505"/>
      <c r="U62" s="505"/>
      <c r="V62" s="505"/>
      <c r="W62" s="505"/>
      <c r="X62" s="506"/>
    </row>
    <row r="63" spans="1:24" x14ac:dyDescent="0.35">
      <c r="A63" s="170"/>
      <c r="B63" s="151"/>
      <c r="C63" s="171"/>
      <c r="D63" s="171"/>
      <c r="E63" s="171"/>
      <c r="F63" s="171"/>
      <c r="G63" s="171"/>
      <c r="H63" s="171"/>
      <c r="I63" s="171"/>
      <c r="J63" s="152"/>
      <c r="K63" s="152"/>
      <c r="L63" s="152"/>
      <c r="M63" s="152"/>
      <c r="N63" s="152"/>
      <c r="O63" s="152"/>
      <c r="P63" s="152"/>
      <c r="Q63" s="152"/>
      <c r="R63" s="152"/>
      <c r="S63" s="152"/>
      <c r="T63" s="152"/>
      <c r="U63" s="152"/>
      <c r="V63" s="152"/>
      <c r="W63" s="152"/>
      <c r="X63" s="172"/>
    </row>
    <row r="64" spans="1:24" x14ac:dyDescent="0.35">
      <c r="A64" s="454" t="s">
        <v>155</v>
      </c>
      <c r="B64" s="455"/>
      <c r="C64" s="455"/>
      <c r="D64" s="455"/>
      <c r="E64" s="455"/>
      <c r="F64" s="455"/>
      <c r="G64" s="456"/>
      <c r="H64" s="513"/>
      <c r="I64" s="514"/>
      <c r="J64" s="471"/>
      <c r="K64" s="472"/>
      <c r="L64" s="489"/>
      <c r="M64" s="490"/>
      <c r="N64" s="471"/>
      <c r="O64" s="472"/>
      <c r="P64" s="480"/>
      <c r="Q64" s="481"/>
      <c r="R64" s="481"/>
      <c r="S64" s="481"/>
      <c r="T64" s="481"/>
      <c r="U64" s="481"/>
      <c r="V64" s="481"/>
      <c r="W64" s="481"/>
      <c r="X64" s="482"/>
    </row>
    <row r="65" spans="1:24" x14ac:dyDescent="0.35">
      <c r="A65" s="457"/>
      <c r="B65" s="458"/>
      <c r="C65" s="458"/>
      <c r="D65" s="458"/>
      <c r="E65" s="458"/>
      <c r="F65" s="458"/>
      <c r="G65" s="459"/>
      <c r="H65" s="515"/>
      <c r="I65" s="516"/>
      <c r="J65" s="473"/>
      <c r="K65" s="474"/>
      <c r="L65" s="491"/>
      <c r="M65" s="492"/>
      <c r="N65" s="473"/>
      <c r="O65" s="474"/>
      <c r="P65" s="483"/>
      <c r="Q65" s="484"/>
      <c r="R65" s="484"/>
      <c r="S65" s="484"/>
      <c r="T65" s="484"/>
      <c r="U65" s="484"/>
      <c r="V65" s="484"/>
      <c r="W65" s="484"/>
      <c r="X65" s="485"/>
    </row>
    <row r="66" spans="1:24" x14ac:dyDescent="0.35">
      <c r="A66" s="460"/>
      <c r="B66" s="461"/>
      <c r="C66" s="461"/>
      <c r="D66" s="461"/>
      <c r="E66" s="461"/>
      <c r="F66" s="461"/>
      <c r="G66" s="462"/>
      <c r="H66" s="517"/>
      <c r="I66" s="518"/>
      <c r="J66" s="475"/>
      <c r="K66" s="476"/>
      <c r="L66" s="493"/>
      <c r="M66" s="494"/>
      <c r="N66" s="475"/>
      <c r="O66" s="476"/>
      <c r="P66" s="486"/>
      <c r="Q66" s="487"/>
      <c r="R66" s="487"/>
      <c r="S66" s="487"/>
      <c r="T66" s="487"/>
      <c r="U66" s="487"/>
      <c r="V66" s="487"/>
      <c r="W66" s="487"/>
      <c r="X66" s="488"/>
    </row>
    <row r="67" spans="1:24" x14ac:dyDescent="0.35">
      <c r="A67" s="454" t="s">
        <v>156</v>
      </c>
      <c r="B67" s="455"/>
      <c r="C67" s="455"/>
      <c r="D67" s="455"/>
      <c r="E67" s="455"/>
      <c r="F67" s="455"/>
      <c r="G67" s="456"/>
      <c r="H67" s="513"/>
      <c r="I67" s="514"/>
      <c r="J67" s="489"/>
      <c r="K67" s="490"/>
      <c r="L67" s="471"/>
      <c r="M67" s="472"/>
      <c r="N67" s="471"/>
      <c r="O67" s="472"/>
      <c r="P67" s="480"/>
      <c r="Q67" s="481"/>
      <c r="R67" s="481"/>
      <c r="S67" s="481"/>
      <c r="T67" s="481"/>
      <c r="U67" s="481"/>
      <c r="V67" s="481"/>
      <c r="W67" s="481"/>
      <c r="X67" s="482"/>
    </row>
    <row r="68" spans="1:24" x14ac:dyDescent="0.35">
      <c r="A68" s="457"/>
      <c r="B68" s="458"/>
      <c r="C68" s="458"/>
      <c r="D68" s="458"/>
      <c r="E68" s="458"/>
      <c r="F68" s="458"/>
      <c r="G68" s="459"/>
      <c r="H68" s="515"/>
      <c r="I68" s="516"/>
      <c r="J68" s="491"/>
      <c r="K68" s="492"/>
      <c r="L68" s="473"/>
      <c r="M68" s="474"/>
      <c r="N68" s="473"/>
      <c r="O68" s="474"/>
      <c r="P68" s="483"/>
      <c r="Q68" s="484"/>
      <c r="R68" s="484"/>
      <c r="S68" s="484"/>
      <c r="T68" s="484"/>
      <c r="U68" s="484"/>
      <c r="V68" s="484"/>
      <c r="W68" s="484"/>
      <c r="X68" s="485"/>
    </row>
    <row r="69" spans="1:24" x14ac:dyDescent="0.35">
      <c r="A69" s="460"/>
      <c r="B69" s="461"/>
      <c r="C69" s="461"/>
      <c r="D69" s="461"/>
      <c r="E69" s="461"/>
      <c r="F69" s="461"/>
      <c r="G69" s="462"/>
      <c r="H69" s="517"/>
      <c r="I69" s="518"/>
      <c r="J69" s="493"/>
      <c r="K69" s="494"/>
      <c r="L69" s="475"/>
      <c r="M69" s="476"/>
      <c r="N69" s="475"/>
      <c r="O69" s="476"/>
      <c r="P69" s="486"/>
      <c r="Q69" s="487"/>
      <c r="R69" s="487"/>
      <c r="S69" s="487"/>
      <c r="T69" s="487"/>
      <c r="U69" s="487"/>
      <c r="V69" s="487"/>
      <c r="W69" s="487"/>
      <c r="X69" s="488"/>
    </row>
    <row r="70" spans="1:24" x14ac:dyDescent="0.35">
      <c r="A70" s="454" t="s">
        <v>157</v>
      </c>
      <c r="B70" s="455"/>
      <c r="C70" s="455"/>
      <c r="D70" s="455"/>
      <c r="E70" s="455"/>
      <c r="F70" s="455"/>
      <c r="G70" s="456"/>
      <c r="H70" s="507"/>
      <c r="I70" s="508"/>
      <c r="J70" s="471"/>
      <c r="K70" s="472"/>
      <c r="L70" s="471"/>
      <c r="M70" s="472"/>
      <c r="N70" s="471"/>
      <c r="O70" s="472"/>
      <c r="P70" s="480"/>
      <c r="Q70" s="481"/>
      <c r="R70" s="481"/>
      <c r="S70" s="481"/>
      <c r="T70" s="481"/>
      <c r="U70" s="481"/>
      <c r="V70" s="481"/>
      <c r="W70" s="481"/>
      <c r="X70" s="482"/>
    </row>
    <row r="71" spans="1:24" x14ac:dyDescent="0.35">
      <c r="A71" s="457"/>
      <c r="B71" s="458"/>
      <c r="C71" s="458"/>
      <c r="D71" s="458"/>
      <c r="E71" s="458"/>
      <c r="F71" s="458"/>
      <c r="G71" s="459"/>
      <c r="H71" s="509"/>
      <c r="I71" s="510"/>
      <c r="J71" s="473"/>
      <c r="K71" s="474"/>
      <c r="L71" s="473"/>
      <c r="M71" s="474"/>
      <c r="N71" s="473"/>
      <c r="O71" s="474"/>
      <c r="P71" s="483"/>
      <c r="Q71" s="484"/>
      <c r="R71" s="484"/>
      <c r="S71" s="484"/>
      <c r="T71" s="484"/>
      <c r="U71" s="484"/>
      <c r="V71" s="484"/>
      <c r="W71" s="484"/>
      <c r="X71" s="485"/>
    </row>
    <row r="72" spans="1:24" x14ac:dyDescent="0.35">
      <c r="A72" s="460"/>
      <c r="B72" s="461"/>
      <c r="C72" s="461"/>
      <c r="D72" s="461"/>
      <c r="E72" s="461"/>
      <c r="F72" s="461"/>
      <c r="G72" s="462"/>
      <c r="H72" s="511"/>
      <c r="I72" s="512"/>
      <c r="J72" s="475"/>
      <c r="K72" s="476"/>
      <c r="L72" s="475"/>
      <c r="M72" s="476"/>
      <c r="N72" s="475"/>
      <c r="O72" s="476"/>
      <c r="P72" s="486"/>
      <c r="Q72" s="487"/>
      <c r="R72" s="487"/>
      <c r="S72" s="487"/>
      <c r="T72" s="487"/>
      <c r="U72" s="487"/>
      <c r="V72" s="487"/>
      <c r="W72" s="487"/>
      <c r="X72" s="488"/>
    </row>
    <row r="73" spans="1:24" x14ac:dyDescent="0.35">
      <c r="A73" s="454" t="s">
        <v>158</v>
      </c>
      <c r="B73" s="455"/>
      <c r="C73" s="455"/>
      <c r="D73" s="455"/>
      <c r="E73" s="455"/>
      <c r="F73" s="455"/>
      <c r="G73" s="456"/>
      <c r="H73" s="507"/>
      <c r="I73" s="508"/>
      <c r="J73" s="471"/>
      <c r="K73" s="472"/>
      <c r="L73" s="471"/>
      <c r="M73" s="472"/>
      <c r="N73" s="471"/>
      <c r="O73" s="472"/>
      <c r="P73" s="471"/>
      <c r="Q73" s="477"/>
      <c r="R73" s="477"/>
      <c r="S73" s="477"/>
      <c r="T73" s="477"/>
      <c r="U73" s="477"/>
      <c r="V73" s="477"/>
      <c r="W73" s="477"/>
      <c r="X73" s="472"/>
    </row>
    <row r="74" spans="1:24" x14ac:dyDescent="0.35">
      <c r="A74" s="457"/>
      <c r="B74" s="458"/>
      <c r="C74" s="458"/>
      <c r="D74" s="458"/>
      <c r="E74" s="458"/>
      <c r="F74" s="458"/>
      <c r="G74" s="459"/>
      <c r="H74" s="509"/>
      <c r="I74" s="510"/>
      <c r="J74" s="473"/>
      <c r="K74" s="474"/>
      <c r="L74" s="473"/>
      <c r="M74" s="474"/>
      <c r="N74" s="473"/>
      <c r="O74" s="474"/>
      <c r="P74" s="473"/>
      <c r="Q74" s="478"/>
      <c r="R74" s="478"/>
      <c r="S74" s="478"/>
      <c r="T74" s="478"/>
      <c r="U74" s="478"/>
      <c r="V74" s="478"/>
      <c r="W74" s="478"/>
      <c r="X74" s="474"/>
    </row>
    <row r="75" spans="1:24" x14ac:dyDescent="0.35">
      <c r="A75" s="460"/>
      <c r="B75" s="461"/>
      <c r="C75" s="461"/>
      <c r="D75" s="461"/>
      <c r="E75" s="461"/>
      <c r="F75" s="461"/>
      <c r="G75" s="462"/>
      <c r="H75" s="511"/>
      <c r="I75" s="512"/>
      <c r="J75" s="475"/>
      <c r="K75" s="476"/>
      <c r="L75" s="475"/>
      <c r="M75" s="476"/>
      <c r="N75" s="475"/>
      <c r="O75" s="476"/>
      <c r="P75" s="475"/>
      <c r="Q75" s="479"/>
      <c r="R75" s="479"/>
      <c r="S75" s="479"/>
      <c r="T75" s="479"/>
      <c r="U75" s="479"/>
      <c r="V75" s="479"/>
      <c r="W75" s="479"/>
      <c r="X75" s="476"/>
    </row>
    <row r="76" spans="1:24" x14ac:dyDescent="0.35">
      <c r="A76" s="163"/>
      <c r="B76" s="163"/>
      <c r="C76" s="163"/>
      <c r="D76" s="163"/>
      <c r="E76" s="163"/>
      <c r="F76" s="163"/>
      <c r="G76" s="163"/>
      <c r="H76" s="163"/>
      <c r="I76" s="163"/>
      <c r="J76" s="123"/>
      <c r="K76" s="123"/>
      <c r="L76" s="123"/>
      <c r="M76" s="123"/>
      <c r="N76" s="123"/>
      <c r="O76" s="123"/>
      <c r="P76" s="123"/>
      <c r="Q76" s="123"/>
      <c r="R76" s="123"/>
      <c r="S76" s="123"/>
      <c r="T76" s="123"/>
      <c r="U76" s="123"/>
      <c r="V76" s="123"/>
      <c r="W76" s="123"/>
      <c r="X76" s="123"/>
    </row>
    <row r="77" spans="1:24" x14ac:dyDescent="0.35">
      <c r="A77" s="163"/>
      <c r="B77" s="163"/>
      <c r="C77" s="163"/>
      <c r="D77" s="163"/>
      <c r="E77" s="163"/>
      <c r="F77" s="163"/>
      <c r="G77" s="163"/>
      <c r="H77" s="163"/>
      <c r="I77" s="163"/>
      <c r="J77" s="123"/>
      <c r="K77" s="123"/>
      <c r="L77" s="123"/>
      <c r="M77" s="123"/>
      <c r="N77" s="123"/>
      <c r="O77" s="123"/>
      <c r="P77" s="123"/>
      <c r="Q77" s="123"/>
      <c r="R77" s="123"/>
      <c r="S77" s="123"/>
      <c r="T77" s="123"/>
      <c r="U77" s="123"/>
      <c r="V77" s="123"/>
      <c r="W77" s="123"/>
      <c r="X77" s="123"/>
    </row>
    <row r="78" spans="1:24" x14ac:dyDescent="0.35">
      <c r="A78" s="163"/>
      <c r="B78" s="163"/>
      <c r="C78" s="163"/>
      <c r="D78" s="163"/>
      <c r="E78" s="163"/>
      <c r="F78" s="163"/>
      <c r="G78" s="163"/>
      <c r="H78" s="163"/>
      <c r="I78" s="163"/>
      <c r="J78" s="123"/>
      <c r="K78" s="123"/>
      <c r="L78" s="123"/>
      <c r="M78" s="123"/>
      <c r="N78" s="123"/>
      <c r="O78" s="123"/>
      <c r="P78" s="123"/>
      <c r="Q78" s="123"/>
      <c r="R78" s="123"/>
      <c r="S78" s="123"/>
      <c r="T78" s="123"/>
      <c r="U78" s="123"/>
      <c r="V78" s="123"/>
      <c r="W78" s="123"/>
      <c r="X78" s="123"/>
    </row>
    <row r="79" spans="1:24" ht="15" thickBot="1" x14ac:dyDescent="0.4">
      <c r="A79" s="163"/>
      <c r="B79" s="163"/>
      <c r="C79" s="163"/>
      <c r="D79" s="163"/>
      <c r="E79" s="163"/>
      <c r="F79" s="163"/>
      <c r="G79" s="163"/>
      <c r="H79" s="163"/>
      <c r="I79" s="163"/>
      <c r="J79" s="123"/>
      <c r="K79" s="123"/>
      <c r="L79" s="123"/>
      <c r="M79" s="123"/>
      <c r="N79" s="123"/>
      <c r="O79" s="123"/>
      <c r="P79" s="123"/>
      <c r="Q79" s="123"/>
      <c r="R79" s="123"/>
      <c r="S79" s="123"/>
      <c r="T79" s="123"/>
      <c r="U79" s="123"/>
      <c r="V79" s="123"/>
      <c r="W79" s="123"/>
      <c r="X79" s="123"/>
    </row>
    <row r="80" spans="1:24" x14ac:dyDescent="0.35">
      <c r="A80" s="163"/>
      <c r="B80" s="163"/>
      <c r="C80" s="163"/>
      <c r="D80" s="163"/>
      <c r="E80" s="163"/>
      <c r="F80" s="163"/>
      <c r="G80" s="163"/>
      <c r="H80" s="163"/>
      <c r="I80" s="163"/>
      <c r="J80" s="495" t="s">
        <v>159</v>
      </c>
      <c r="K80" s="496"/>
      <c r="L80" s="496"/>
      <c r="M80" s="496"/>
      <c r="N80" s="496"/>
      <c r="O80" s="497"/>
      <c r="P80" s="123"/>
      <c r="Q80" s="123"/>
      <c r="R80" s="123"/>
      <c r="S80" s="123"/>
      <c r="T80" s="123"/>
      <c r="U80" s="123"/>
      <c r="V80" s="123"/>
      <c r="W80" s="123"/>
      <c r="X80" s="123"/>
    </row>
    <row r="81" spans="1:24" x14ac:dyDescent="0.35">
      <c r="A81" s="173"/>
      <c r="B81" s="162"/>
      <c r="C81" s="162"/>
      <c r="D81" s="162"/>
      <c r="E81" s="162"/>
      <c r="F81" s="162"/>
      <c r="G81" s="162"/>
      <c r="H81" s="162"/>
      <c r="I81" s="162"/>
      <c r="J81" s="498"/>
      <c r="K81" s="499"/>
      <c r="L81" s="499"/>
      <c r="M81" s="499"/>
      <c r="N81" s="499"/>
      <c r="O81" s="500"/>
      <c r="P81" s="169"/>
      <c r="Q81" s="169"/>
      <c r="R81" s="169"/>
      <c r="S81" s="169"/>
      <c r="T81" s="169"/>
      <c r="U81" s="169"/>
      <c r="V81" s="169"/>
      <c r="W81" s="169"/>
      <c r="X81" s="169"/>
    </row>
    <row r="82" spans="1:24" ht="15" thickBot="1" x14ac:dyDescent="0.4">
      <c r="A82" s="173"/>
      <c r="B82" s="162"/>
      <c r="C82" s="162"/>
      <c r="D82" s="162"/>
      <c r="E82" s="162"/>
      <c r="F82" s="162"/>
      <c r="G82" s="162"/>
      <c r="H82" s="162"/>
      <c r="I82" s="162"/>
      <c r="J82" s="501"/>
      <c r="K82" s="502"/>
      <c r="L82" s="502"/>
      <c r="M82" s="502"/>
      <c r="N82" s="502"/>
      <c r="O82" s="503"/>
      <c r="P82" s="169"/>
      <c r="Q82" s="169"/>
      <c r="R82" s="169"/>
      <c r="S82" s="169"/>
      <c r="T82" s="169"/>
      <c r="U82" s="169"/>
      <c r="V82" s="169"/>
      <c r="W82" s="169"/>
      <c r="X82" s="169"/>
    </row>
    <row r="83" spans="1:24" ht="15" x14ac:dyDescent="0.35">
      <c r="A83" s="173"/>
      <c r="B83" s="162"/>
      <c r="C83" s="162"/>
      <c r="D83" s="162"/>
      <c r="E83" s="162"/>
      <c r="F83" s="162"/>
      <c r="G83" s="162"/>
      <c r="H83" s="162"/>
      <c r="I83" s="162"/>
      <c r="J83" s="183"/>
      <c r="K83" s="183"/>
      <c r="L83" s="183"/>
      <c r="M83" s="183"/>
      <c r="N83" s="183"/>
      <c r="O83" s="183"/>
      <c r="P83" s="169"/>
      <c r="Q83" s="169"/>
      <c r="R83" s="169"/>
      <c r="S83" s="169"/>
      <c r="T83" s="169"/>
      <c r="U83" s="169"/>
      <c r="V83" s="169"/>
      <c r="W83" s="169"/>
      <c r="X83" s="169"/>
    </row>
    <row r="84" spans="1:24" x14ac:dyDescent="0.35">
      <c r="A84" s="173"/>
      <c r="B84" s="162"/>
      <c r="C84" s="162"/>
      <c r="D84" s="162"/>
      <c r="E84" s="162"/>
      <c r="F84" s="162"/>
      <c r="G84" s="162"/>
      <c r="H84" s="162"/>
      <c r="I84" s="162"/>
      <c r="J84" s="182"/>
      <c r="K84" s="182"/>
      <c r="L84" s="182"/>
      <c r="M84" s="182"/>
      <c r="N84" s="182"/>
      <c r="O84" s="182"/>
      <c r="P84" s="169"/>
      <c r="Q84" s="169"/>
      <c r="R84" s="169"/>
      <c r="S84" s="169"/>
      <c r="T84" s="169"/>
      <c r="U84" s="169"/>
      <c r="V84" s="169"/>
      <c r="W84" s="169"/>
      <c r="X84" s="169"/>
    </row>
    <row r="85" spans="1:24" ht="15" thickBot="1" x14ac:dyDescent="0.4">
      <c r="A85" s="163"/>
      <c r="B85" s="163"/>
      <c r="C85" s="163"/>
      <c r="D85" s="163"/>
      <c r="E85" s="163"/>
      <c r="F85" s="163"/>
      <c r="G85" s="163"/>
      <c r="H85" s="163"/>
      <c r="I85" s="163"/>
      <c r="J85" s="181"/>
      <c r="K85" s="181"/>
      <c r="L85" s="181"/>
      <c r="M85" s="181"/>
      <c r="N85" s="181"/>
      <c r="O85" s="181"/>
      <c r="P85" s="123"/>
      <c r="Q85" s="123"/>
      <c r="R85" s="123"/>
      <c r="S85" s="123"/>
      <c r="T85" s="123"/>
      <c r="U85" s="123"/>
      <c r="V85" s="123"/>
      <c r="W85" s="123"/>
      <c r="X85" s="123"/>
    </row>
    <row r="86" spans="1:24" ht="16" thickTop="1" x14ac:dyDescent="0.35">
      <c r="A86" s="463" t="s">
        <v>92</v>
      </c>
      <c r="B86" s="464"/>
      <c r="C86" s="464"/>
      <c r="D86" s="464"/>
      <c r="E86" s="464"/>
      <c r="F86" s="464"/>
      <c r="G86" s="464"/>
      <c r="H86" s="464"/>
      <c r="I86" s="464"/>
      <c r="J86" s="464"/>
      <c r="K86" s="464"/>
      <c r="L86" s="464"/>
      <c r="M86" s="464"/>
      <c r="N86" s="464"/>
      <c r="O86" s="464"/>
      <c r="P86" s="464"/>
      <c r="Q86" s="464"/>
      <c r="R86" s="464"/>
      <c r="S86" s="464"/>
      <c r="T86" s="464"/>
      <c r="U86" s="464"/>
      <c r="V86" s="464"/>
      <c r="W86" s="464"/>
      <c r="X86" s="465"/>
    </row>
    <row r="87" spans="1:24" x14ac:dyDescent="0.35">
      <c r="A87" s="466" t="s">
        <v>23</v>
      </c>
      <c r="B87" s="467"/>
      <c r="C87" s="468" t="s">
        <v>93</v>
      </c>
      <c r="D87" s="469"/>
      <c r="E87" s="469"/>
      <c r="F87" s="469"/>
      <c r="G87" s="469"/>
      <c r="H87" s="467"/>
      <c r="I87" s="468" t="s">
        <v>94</v>
      </c>
      <c r="J87" s="469"/>
      <c r="K87" s="469"/>
      <c r="L87" s="469"/>
      <c r="M87" s="469"/>
      <c r="N87" s="469"/>
      <c r="O87" s="469"/>
      <c r="P87" s="469"/>
      <c r="Q87" s="467"/>
      <c r="R87" s="468" t="s">
        <v>95</v>
      </c>
      <c r="S87" s="469"/>
      <c r="T87" s="469"/>
      <c r="U87" s="469"/>
      <c r="V87" s="469"/>
      <c r="W87" s="469"/>
      <c r="X87" s="470"/>
    </row>
    <row r="88" spans="1:24" s="179" customFormat="1" ht="30" customHeight="1" x14ac:dyDescent="0.4">
      <c r="A88" s="537"/>
      <c r="B88" s="538"/>
      <c r="C88" s="539"/>
      <c r="D88" s="540"/>
      <c r="E88" s="540"/>
      <c r="F88" s="540"/>
      <c r="G88" s="540"/>
      <c r="H88" s="541"/>
      <c r="I88" s="542"/>
      <c r="J88" s="543"/>
      <c r="K88" s="543"/>
      <c r="L88" s="543"/>
      <c r="M88" s="543"/>
      <c r="N88" s="543"/>
      <c r="O88" s="543"/>
      <c r="P88" s="543"/>
      <c r="Q88" s="544"/>
      <c r="R88" s="542"/>
      <c r="S88" s="543"/>
      <c r="T88" s="543"/>
      <c r="U88" s="543"/>
      <c r="V88" s="543"/>
      <c r="W88" s="543"/>
      <c r="X88" s="545"/>
    </row>
    <row r="89" spans="1:24" s="123" customFormat="1" ht="30" customHeight="1" thickBot="1" x14ac:dyDescent="0.35">
      <c r="A89" s="551"/>
      <c r="B89" s="549"/>
      <c r="C89" s="547"/>
      <c r="D89" s="548"/>
      <c r="E89" s="548"/>
      <c r="F89" s="548"/>
      <c r="G89" s="548"/>
      <c r="H89" s="549"/>
      <c r="I89" s="547"/>
      <c r="J89" s="548"/>
      <c r="K89" s="548"/>
      <c r="L89" s="548"/>
      <c r="M89" s="548"/>
      <c r="N89" s="548"/>
      <c r="O89" s="548"/>
      <c r="P89" s="548"/>
      <c r="Q89" s="549"/>
      <c r="R89" s="547"/>
      <c r="S89" s="548"/>
      <c r="T89" s="548"/>
      <c r="U89" s="548"/>
      <c r="V89" s="548"/>
      <c r="W89" s="548"/>
      <c r="X89" s="550"/>
    </row>
    <row r="90" spans="1:24" s="123" customFormat="1" ht="13.5" thickTop="1" x14ac:dyDescent="0.3">
      <c r="A90" s="316"/>
      <c r="B90" s="316"/>
      <c r="C90" s="316"/>
      <c r="D90" s="316"/>
      <c r="E90" s="316"/>
      <c r="F90" s="316"/>
      <c r="G90" s="316"/>
      <c r="H90" s="316"/>
      <c r="I90" s="316"/>
      <c r="J90" s="316"/>
      <c r="K90" s="316"/>
      <c r="L90" s="316"/>
      <c r="M90" s="316"/>
      <c r="N90" s="316"/>
      <c r="O90" s="316"/>
      <c r="P90" s="316"/>
      <c r="Q90" s="316"/>
      <c r="R90" s="316"/>
      <c r="S90" s="316"/>
      <c r="T90" s="316"/>
      <c r="U90" s="316"/>
      <c r="V90" s="316"/>
      <c r="W90" s="316"/>
      <c r="X90" s="316"/>
    </row>
    <row r="91" spans="1:24" s="123" customFormat="1" ht="13.5" thickBot="1" x14ac:dyDescent="0.35">
      <c r="A91" s="301"/>
      <c r="B91" s="301"/>
      <c r="C91" s="301"/>
      <c r="D91" s="301"/>
      <c r="E91" s="301"/>
      <c r="F91" s="301"/>
      <c r="G91" s="301"/>
      <c r="H91" s="301"/>
      <c r="I91" s="301"/>
      <c r="J91" s="301"/>
      <c r="K91" s="301"/>
      <c r="L91" s="301"/>
      <c r="M91" s="301"/>
      <c r="N91" s="301"/>
      <c r="O91" s="301"/>
      <c r="P91" s="301"/>
      <c r="Q91" s="301"/>
      <c r="R91" s="301"/>
      <c r="S91" s="301"/>
      <c r="T91" s="301"/>
      <c r="U91" s="301"/>
      <c r="V91" s="301"/>
      <c r="W91" s="301"/>
      <c r="X91" s="301"/>
    </row>
    <row r="92" spans="1:24" s="123" customFormat="1" ht="16" thickTop="1" x14ac:dyDescent="0.35">
      <c r="A92" s="463" t="s">
        <v>96</v>
      </c>
      <c r="B92" s="464"/>
      <c r="C92" s="464"/>
      <c r="D92" s="464"/>
      <c r="E92" s="464"/>
      <c r="F92" s="464"/>
      <c r="G92" s="464"/>
      <c r="H92" s="464"/>
      <c r="I92" s="464"/>
      <c r="J92" s="464"/>
      <c r="K92" s="464"/>
      <c r="L92" s="464"/>
      <c r="M92" s="464"/>
      <c r="N92" s="464"/>
      <c r="O92" s="464"/>
      <c r="P92" s="464"/>
      <c r="Q92" s="464"/>
      <c r="R92" s="464"/>
      <c r="S92" s="464"/>
      <c r="T92" s="464"/>
      <c r="U92" s="464"/>
      <c r="V92" s="464"/>
      <c r="W92" s="464"/>
      <c r="X92" s="465"/>
    </row>
    <row r="93" spans="1:24" s="123" customFormat="1" x14ac:dyDescent="0.35">
      <c r="A93" s="466" t="s">
        <v>23</v>
      </c>
      <c r="B93" s="467"/>
      <c r="C93" s="468" t="s">
        <v>93</v>
      </c>
      <c r="D93" s="469"/>
      <c r="E93" s="469"/>
      <c r="F93" s="469"/>
      <c r="G93" s="469"/>
      <c r="H93" s="467"/>
      <c r="I93" s="468" t="s">
        <v>94</v>
      </c>
      <c r="J93" s="469"/>
      <c r="K93" s="469"/>
      <c r="L93" s="469"/>
      <c r="M93" s="469"/>
      <c r="N93" s="469"/>
      <c r="O93" s="469"/>
      <c r="P93" s="469"/>
      <c r="Q93" s="467"/>
      <c r="R93" s="468" t="s">
        <v>95</v>
      </c>
      <c r="S93" s="469"/>
      <c r="T93" s="469"/>
      <c r="U93" s="469"/>
      <c r="V93" s="469"/>
      <c r="W93" s="469"/>
      <c r="X93" s="470"/>
    </row>
    <row r="94" spans="1:24" s="179" customFormat="1" ht="30" customHeight="1" x14ac:dyDescent="0.4">
      <c r="A94" s="537"/>
      <c r="B94" s="546"/>
      <c r="C94" s="539"/>
      <c r="D94" s="543"/>
      <c r="E94" s="543"/>
      <c r="F94" s="543"/>
      <c r="G94" s="543"/>
      <c r="H94" s="544"/>
      <c r="I94" s="542"/>
      <c r="J94" s="543"/>
      <c r="K94" s="543"/>
      <c r="L94" s="543"/>
      <c r="M94" s="543"/>
      <c r="N94" s="543"/>
      <c r="O94" s="543"/>
      <c r="P94" s="543"/>
      <c r="Q94" s="544"/>
      <c r="R94" s="542"/>
      <c r="S94" s="543"/>
      <c r="T94" s="543"/>
      <c r="U94" s="543"/>
      <c r="V94" s="543"/>
      <c r="W94" s="543"/>
      <c r="X94" s="545"/>
    </row>
    <row r="95" spans="1:24" s="123" customFormat="1" ht="30" customHeight="1" thickBot="1" x14ac:dyDescent="0.35">
      <c r="A95" s="551"/>
      <c r="B95" s="549"/>
      <c r="C95" s="547"/>
      <c r="D95" s="548"/>
      <c r="E95" s="548"/>
      <c r="F95" s="548"/>
      <c r="G95" s="548"/>
      <c r="H95" s="549"/>
      <c r="I95" s="547"/>
      <c r="J95" s="548"/>
      <c r="K95" s="548"/>
      <c r="L95" s="548"/>
      <c r="M95" s="548"/>
      <c r="N95" s="548"/>
      <c r="O95" s="548"/>
      <c r="P95" s="548"/>
      <c r="Q95" s="549"/>
      <c r="R95" s="547"/>
      <c r="S95" s="548"/>
      <c r="T95" s="548"/>
      <c r="U95" s="548"/>
      <c r="V95" s="548"/>
      <c r="W95" s="548"/>
      <c r="X95" s="550"/>
    </row>
    <row r="96" spans="1:24" s="123" customFormat="1" ht="18.75" customHeight="1" thickTop="1" x14ac:dyDescent="0.3">
      <c r="A96" s="316"/>
      <c r="B96" s="316"/>
      <c r="C96" s="316"/>
      <c r="D96" s="316"/>
      <c r="E96" s="316"/>
      <c r="F96" s="316"/>
      <c r="G96" s="316"/>
      <c r="H96" s="316"/>
      <c r="I96" s="316"/>
      <c r="J96" s="316"/>
      <c r="K96" s="316"/>
      <c r="L96" s="316"/>
      <c r="M96" s="316"/>
      <c r="N96" s="316"/>
      <c r="O96" s="316"/>
      <c r="P96" s="316"/>
      <c r="Q96" s="316"/>
      <c r="R96" s="316"/>
      <c r="S96" s="316"/>
      <c r="T96" s="316"/>
      <c r="U96" s="316"/>
      <c r="V96" s="316"/>
      <c r="W96" s="316"/>
      <c r="X96" s="316"/>
    </row>
    <row r="97" spans="1:24" s="123" customFormat="1" ht="12.75" customHeight="1" thickBot="1" x14ac:dyDescent="0.35">
      <c r="A97" s="301"/>
      <c r="B97" s="301"/>
      <c r="C97" s="301"/>
      <c r="D97" s="301"/>
      <c r="E97" s="301"/>
      <c r="F97" s="301"/>
      <c r="G97" s="301"/>
      <c r="H97" s="301"/>
      <c r="I97" s="301"/>
      <c r="J97" s="301"/>
      <c r="K97" s="301"/>
      <c r="L97" s="301"/>
      <c r="M97" s="301"/>
      <c r="N97" s="301"/>
      <c r="O97" s="301"/>
      <c r="P97" s="301"/>
      <c r="Q97" s="301"/>
      <c r="R97" s="301"/>
      <c r="S97" s="301"/>
      <c r="T97" s="301"/>
      <c r="U97" s="301"/>
      <c r="V97" s="301"/>
      <c r="W97" s="301"/>
      <c r="X97" s="301"/>
    </row>
    <row r="98" spans="1:24" s="123" customFormat="1" ht="16" thickTop="1" x14ac:dyDescent="0.35">
      <c r="A98" s="463" t="s">
        <v>97</v>
      </c>
      <c r="B98" s="464"/>
      <c r="C98" s="464"/>
      <c r="D98" s="464"/>
      <c r="E98" s="464"/>
      <c r="F98" s="464"/>
      <c r="G98" s="464"/>
      <c r="H98" s="464"/>
      <c r="I98" s="464"/>
      <c r="J98" s="464"/>
      <c r="K98" s="464"/>
      <c r="L98" s="464"/>
      <c r="M98" s="464"/>
      <c r="N98" s="464"/>
      <c r="O98" s="464"/>
      <c r="P98" s="464"/>
      <c r="Q98" s="464"/>
      <c r="R98" s="464"/>
      <c r="S98" s="464"/>
      <c r="T98" s="464"/>
      <c r="U98" s="464"/>
      <c r="V98" s="464"/>
      <c r="W98" s="464"/>
      <c r="X98" s="465"/>
    </row>
    <row r="99" spans="1:24" s="123" customFormat="1" x14ac:dyDescent="0.35">
      <c r="A99" s="466" t="s">
        <v>23</v>
      </c>
      <c r="B99" s="467"/>
      <c r="C99" s="468" t="s">
        <v>93</v>
      </c>
      <c r="D99" s="469"/>
      <c r="E99" s="469"/>
      <c r="F99" s="469"/>
      <c r="G99" s="469"/>
      <c r="H99" s="467"/>
      <c r="I99" s="468" t="s">
        <v>94</v>
      </c>
      <c r="J99" s="469"/>
      <c r="K99" s="469"/>
      <c r="L99" s="469"/>
      <c r="M99" s="469"/>
      <c r="N99" s="469"/>
      <c r="O99" s="469"/>
      <c r="P99" s="469"/>
      <c r="Q99" s="467"/>
      <c r="R99" s="468" t="s">
        <v>95</v>
      </c>
      <c r="S99" s="469"/>
      <c r="T99" s="469"/>
      <c r="U99" s="469"/>
      <c r="V99" s="469"/>
      <c r="W99" s="469"/>
      <c r="X99" s="470"/>
    </row>
    <row r="100" spans="1:24" s="179" customFormat="1" ht="30" customHeight="1" x14ac:dyDescent="0.4">
      <c r="A100" s="537"/>
      <c r="B100" s="546"/>
      <c r="C100" s="539"/>
      <c r="D100" s="543"/>
      <c r="E100" s="543"/>
      <c r="F100" s="543"/>
      <c r="G100" s="543"/>
      <c r="H100" s="544"/>
      <c r="I100" s="542"/>
      <c r="J100" s="543"/>
      <c r="K100" s="543"/>
      <c r="L100" s="543"/>
      <c r="M100" s="543"/>
      <c r="N100" s="543"/>
      <c r="O100" s="543"/>
      <c r="P100" s="543"/>
      <c r="Q100" s="544"/>
      <c r="R100" s="542"/>
      <c r="S100" s="543"/>
      <c r="T100" s="543"/>
      <c r="U100" s="543"/>
      <c r="V100" s="543"/>
      <c r="W100" s="543"/>
      <c r="X100" s="545"/>
    </row>
    <row r="101" spans="1:24" s="123" customFormat="1" ht="30" customHeight="1" thickBot="1" x14ac:dyDescent="0.35">
      <c r="A101" s="551"/>
      <c r="B101" s="549"/>
      <c r="C101" s="547"/>
      <c r="D101" s="548"/>
      <c r="E101" s="548"/>
      <c r="F101" s="548"/>
      <c r="G101" s="548"/>
      <c r="H101" s="549"/>
      <c r="I101" s="547"/>
      <c r="J101" s="548"/>
      <c r="K101" s="548"/>
      <c r="L101" s="548"/>
      <c r="M101" s="548"/>
      <c r="N101" s="548"/>
      <c r="O101" s="548"/>
      <c r="P101" s="548"/>
      <c r="Q101" s="549"/>
      <c r="R101" s="547"/>
      <c r="S101" s="548"/>
      <c r="T101" s="548"/>
      <c r="U101" s="548"/>
      <c r="V101" s="548"/>
      <c r="W101" s="548"/>
      <c r="X101" s="550"/>
    </row>
    <row r="102" spans="1:24" s="123" customFormat="1" ht="13.5" thickTop="1" x14ac:dyDescent="0.3">
      <c r="A102" s="316"/>
      <c r="B102" s="316"/>
      <c r="C102" s="316"/>
      <c r="D102" s="316"/>
      <c r="E102" s="316"/>
      <c r="F102" s="316"/>
      <c r="G102" s="316"/>
      <c r="H102" s="316"/>
      <c r="I102" s="316"/>
      <c r="J102" s="316"/>
      <c r="K102" s="316"/>
      <c r="L102" s="316"/>
      <c r="M102" s="316"/>
      <c r="N102" s="316"/>
      <c r="O102" s="316"/>
      <c r="P102" s="316"/>
      <c r="Q102" s="316"/>
      <c r="R102" s="316"/>
      <c r="S102" s="316"/>
      <c r="T102" s="316"/>
      <c r="U102" s="316"/>
      <c r="V102" s="316"/>
      <c r="W102" s="316"/>
      <c r="X102" s="316"/>
    </row>
    <row r="103" spans="1:24" s="123" customFormat="1" ht="13.5" thickBot="1" x14ac:dyDescent="0.35">
      <c r="A103" s="293"/>
      <c r="B103" s="293"/>
      <c r="C103" s="293"/>
      <c r="D103" s="293"/>
      <c r="E103" s="293"/>
      <c r="F103" s="293"/>
      <c r="G103" s="293"/>
      <c r="H103" s="293"/>
      <c r="I103" s="293"/>
      <c r="J103" s="293"/>
      <c r="K103" s="293"/>
      <c r="L103" s="293"/>
      <c r="M103" s="293"/>
      <c r="N103" s="293"/>
      <c r="O103" s="293"/>
      <c r="P103" s="293"/>
      <c r="Q103" s="293"/>
      <c r="R103" s="293"/>
      <c r="S103" s="293"/>
      <c r="T103" s="293"/>
      <c r="U103" s="293"/>
      <c r="V103" s="293"/>
      <c r="W103" s="293"/>
      <c r="X103" s="293"/>
    </row>
    <row r="104" spans="1:24" s="123" customFormat="1" ht="16" thickTop="1" x14ac:dyDescent="0.35">
      <c r="A104" s="463" t="s">
        <v>160</v>
      </c>
      <c r="B104" s="464"/>
      <c r="C104" s="464"/>
      <c r="D104" s="464"/>
      <c r="E104" s="464"/>
      <c r="F104" s="464"/>
      <c r="G104" s="464"/>
      <c r="H104" s="464"/>
      <c r="I104" s="464"/>
      <c r="J104" s="464"/>
      <c r="K104" s="464"/>
      <c r="L104" s="464"/>
      <c r="M104" s="464"/>
      <c r="N104" s="464"/>
      <c r="O104" s="464"/>
      <c r="P104" s="464"/>
      <c r="Q104" s="464"/>
      <c r="R104" s="464"/>
      <c r="S104" s="464"/>
      <c r="T104" s="464"/>
      <c r="U104" s="464"/>
      <c r="V104" s="464"/>
      <c r="W104" s="464"/>
      <c r="X104" s="465"/>
    </row>
    <row r="105" spans="1:24" s="123" customFormat="1" x14ac:dyDescent="0.35">
      <c r="A105" s="466" t="s">
        <v>23</v>
      </c>
      <c r="B105" s="467"/>
      <c r="C105" s="468" t="s">
        <v>93</v>
      </c>
      <c r="D105" s="469"/>
      <c r="E105" s="469"/>
      <c r="F105" s="469"/>
      <c r="G105" s="469"/>
      <c r="H105" s="467"/>
      <c r="I105" s="468" t="s">
        <v>94</v>
      </c>
      <c r="J105" s="469"/>
      <c r="K105" s="469"/>
      <c r="L105" s="469"/>
      <c r="M105" s="469"/>
      <c r="N105" s="469"/>
      <c r="O105" s="469"/>
      <c r="P105" s="469"/>
      <c r="Q105" s="467"/>
      <c r="R105" s="468" t="s">
        <v>95</v>
      </c>
      <c r="S105" s="469"/>
      <c r="T105" s="469"/>
      <c r="U105" s="469"/>
      <c r="V105" s="469"/>
      <c r="W105" s="469"/>
      <c r="X105" s="470"/>
    </row>
    <row r="106" spans="1:24" s="179" customFormat="1" ht="30" customHeight="1" x14ac:dyDescent="0.4">
      <c r="A106" s="537"/>
      <c r="B106" s="546"/>
      <c r="C106" s="539"/>
      <c r="D106" s="543"/>
      <c r="E106" s="543"/>
      <c r="F106" s="543"/>
      <c r="G106" s="543"/>
      <c r="H106" s="544"/>
      <c r="I106" s="542"/>
      <c r="J106" s="543"/>
      <c r="K106" s="543"/>
      <c r="L106" s="543"/>
      <c r="M106" s="543"/>
      <c r="N106" s="543"/>
      <c r="O106" s="543"/>
      <c r="P106" s="543"/>
      <c r="Q106" s="544"/>
      <c r="R106" s="542"/>
      <c r="S106" s="543"/>
      <c r="T106" s="543"/>
      <c r="U106" s="543"/>
      <c r="V106" s="543"/>
      <c r="W106" s="543"/>
      <c r="X106" s="545"/>
    </row>
    <row r="107" spans="1:24" s="123" customFormat="1" ht="30" customHeight="1" thickBot="1" x14ac:dyDescent="0.35">
      <c r="A107" s="551"/>
      <c r="B107" s="549"/>
      <c r="C107" s="547"/>
      <c r="D107" s="548"/>
      <c r="E107" s="548"/>
      <c r="F107" s="548"/>
      <c r="G107" s="548"/>
      <c r="H107" s="549"/>
      <c r="I107" s="547"/>
      <c r="J107" s="548"/>
      <c r="K107" s="548"/>
      <c r="L107" s="548"/>
      <c r="M107" s="548"/>
      <c r="N107" s="548"/>
      <c r="O107" s="548"/>
      <c r="P107" s="548"/>
      <c r="Q107" s="549"/>
      <c r="R107" s="547"/>
      <c r="S107" s="548"/>
      <c r="T107" s="548"/>
      <c r="U107" s="548"/>
      <c r="V107" s="548"/>
      <c r="W107" s="548"/>
      <c r="X107" s="550"/>
    </row>
    <row r="108" spans="1:24" s="101" customFormat="1" ht="15" thickTop="1" x14ac:dyDescent="0.35">
      <c r="A108" s="316"/>
      <c r="B108" s="316"/>
      <c r="C108" s="316"/>
      <c r="D108" s="316"/>
      <c r="E108" s="316"/>
      <c r="F108" s="316"/>
      <c r="G108" s="316"/>
      <c r="H108" s="316"/>
      <c r="I108" s="316"/>
      <c r="J108" s="316"/>
      <c r="K108" s="316"/>
      <c r="L108" s="316"/>
      <c r="M108" s="316"/>
      <c r="N108" s="316"/>
      <c r="O108" s="316"/>
      <c r="P108" s="316"/>
      <c r="Q108" s="316"/>
      <c r="R108" s="316"/>
      <c r="S108" s="316"/>
      <c r="T108" s="316"/>
      <c r="U108" s="316"/>
      <c r="V108" s="316"/>
      <c r="W108" s="316"/>
      <c r="X108" s="316"/>
    </row>
    <row r="109" spans="1:24" s="101" customFormat="1" ht="15" thickBot="1" x14ac:dyDescent="0.4">
      <c r="A109" s="293"/>
      <c r="B109" s="293"/>
      <c r="C109" s="293"/>
      <c r="D109" s="293"/>
      <c r="E109" s="293"/>
      <c r="F109" s="293"/>
      <c r="G109" s="293"/>
      <c r="H109" s="293"/>
      <c r="I109" s="293"/>
      <c r="J109" s="293"/>
      <c r="K109" s="293"/>
      <c r="L109" s="293"/>
      <c r="M109" s="293"/>
      <c r="N109" s="293"/>
      <c r="O109" s="293"/>
      <c r="P109" s="293"/>
      <c r="Q109" s="293"/>
      <c r="R109" s="293"/>
      <c r="S109" s="293"/>
      <c r="T109" s="293"/>
      <c r="U109" s="293"/>
      <c r="V109" s="293"/>
      <c r="W109" s="293"/>
      <c r="X109" s="293"/>
    </row>
    <row r="110" spans="1:24" s="101" customFormat="1" ht="16" thickTop="1" x14ac:dyDescent="0.35">
      <c r="A110" s="463" t="s">
        <v>161</v>
      </c>
      <c r="B110" s="464"/>
      <c r="C110" s="464"/>
      <c r="D110" s="464"/>
      <c r="E110" s="464"/>
      <c r="F110" s="464"/>
      <c r="G110" s="464"/>
      <c r="H110" s="464"/>
      <c r="I110" s="464"/>
      <c r="J110" s="464"/>
      <c r="K110" s="464"/>
      <c r="L110" s="464"/>
      <c r="M110" s="464"/>
      <c r="N110" s="464"/>
      <c r="O110" s="464"/>
      <c r="P110" s="464"/>
      <c r="Q110" s="464"/>
      <c r="R110" s="464"/>
      <c r="S110" s="464"/>
      <c r="T110" s="464"/>
      <c r="U110" s="464"/>
      <c r="V110" s="464"/>
      <c r="W110" s="464"/>
      <c r="X110" s="465"/>
    </row>
    <row r="111" spans="1:24" s="123" customFormat="1" x14ac:dyDescent="0.35">
      <c r="A111" s="466" t="s">
        <v>23</v>
      </c>
      <c r="B111" s="467"/>
      <c r="C111" s="468" t="s">
        <v>93</v>
      </c>
      <c r="D111" s="469"/>
      <c r="E111" s="469"/>
      <c r="F111" s="469"/>
      <c r="G111" s="469"/>
      <c r="H111" s="467"/>
      <c r="I111" s="468" t="s">
        <v>94</v>
      </c>
      <c r="J111" s="469"/>
      <c r="K111" s="469"/>
      <c r="L111" s="469"/>
      <c r="M111" s="469"/>
      <c r="N111" s="469"/>
      <c r="O111" s="469"/>
      <c r="P111" s="469"/>
      <c r="Q111" s="467"/>
      <c r="R111" s="468" t="s">
        <v>95</v>
      </c>
      <c r="S111" s="469"/>
      <c r="T111" s="469"/>
      <c r="U111" s="469"/>
      <c r="V111" s="469"/>
      <c r="W111" s="469"/>
      <c r="X111" s="470"/>
    </row>
    <row r="112" spans="1:24" s="179" customFormat="1" ht="30" customHeight="1" x14ac:dyDescent="0.4">
      <c r="A112" s="537"/>
      <c r="B112" s="546"/>
      <c r="C112" s="539"/>
      <c r="D112" s="543"/>
      <c r="E112" s="543"/>
      <c r="F112" s="543"/>
      <c r="G112" s="543"/>
      <c r="H112" s="544"/>
      <c r="I112" s="542"/>
      <c r="J112" s="543"/>
      <c r="K112" s="543"/>
      <c r="L112" s="543"/>
      <c r="M112" s="543"/>
      <c r="N112" s="543"/>
      <c r="O112" s="543"/>
      <c r="P112" s="543"/>
      <c r="Q112" s="544"/>
      <c r="R112" s="542"/>
      <c r="S112" s="543"/>
      <c r="T112" s="543"/>
      <c r="U112" s="543"/>
      <c r="V112" s="543"/>
      <c r="W112" s="543"/>
      <c r="X112" s="545"/>
    </row>
    <row r="113" spans="1:24" s="179" customFormat="1" ht="30" customHeight="1" x14ac:dyDescent="0.4">
      <c r="A113" s="537"/>
      <c r="B113" s="546"/>
      <c r="C113" s="539"/>
      <c r="D113" s="543"/>
      <c r="E113" s="543"/>
      <c r="F113" s="543"/>
      <c r="G113" s="543"/>
      <c r="H113" s="544"/>
      <c r="I113" s="542"/>
      <c r="J113" s="543"/>
      <c r="K113" s="543"/>
      <c r="L113" s="543"/>
      <c r="M113" s="543"/>
      <c r="N113" s="543"/>
      <c r="O113" s="543"/>
      <c r="P113" s="543"/>
      <c r="Q113" s="544"/>
      <c r="R113" s="542"/>
      <c r="S113" s="543"/>
      <c r="T113" s="543"/>
      <c r="U113" s="543"/>
      <c r="V113" s="543"/>
      <c r="W113" s="543"/>
      <c r="X113" s="545"/>
    </row>
    <row r="114" spans="1:24" s="123" customFormat="1" ht="30" customHeight="1" thickBot="1" x14ac:dyDescent="0.35">
      <c r="A114" s="551"/>
      <c r="B114" s="549"/>
      <c r="C114" s="547"/>
      <c r="D114" s="548"/>
      <c r="E114" s="548"/>
      <c r="F114" s="548"/>
      <c r="G114" s="548"/>
      <c r="H114" s="549"/>
      <c r="I114" s="547"/>
      <c r="J114" s="548"/>
      <c r="K114" s="548"/>
      <c r="L114" s="548"/>
      <c r="M114" s="548"/>
      <c r="N114" s="548"/>
      <c r="O114" s="548"/>
      <c r="P114" s="548"/>
      <c r="Q114" s="549"/>
      <c r="R114" s="547"/>
      <c r="S114" s="548"/>
      <c r="T114" s="548"/>
      <c r="U114" s="548"/>
      <c r="V114" s="548"/>
      <c r="W114" s="548"/>
      <c r="X114" s="550"/>
    </row>
    <row r="115" spans="1:24" s="123" customFormat="1" ht="13.5" thickTop="1" x14ac:dyDescent="0.3">
      <c r="A115" s="163"/>
      <c r="B115" s="163"/>
      <c r="C115" s="163"/>
      <c r="D115" s="163"/>
      <c r="E115" s="163"/>
      <c r="F115" s="163"/>
      <c r="G115" s="163"/>
      <c r="H115" s="163"/>
      <c r="I115" s="163"/>
    </row>
    <row r="116" spans="1:24" s="123" customFormat="1" ht="13.5" thickTop="1" x14ac:dyDescent="0.3">
      <c r="A116" s="163"/>
      <c r="B116" s="163"/>
      <c r="C116" s="163"/>
      <c r="D116" s="163"/>
      <c r="E116" s="163"/>
      <c r="F116" s="163"/>
      <c r="G116" s="163"/>
      <c r="H116" s="163"/>
      <c r="I116" s="163"/>
    </row>
    <row r="117" spans="1:24" s="123" customFormat="1" ht="18.5" thickBot="1" x14ac:dyDescent="0.45">
      <c r="A117" s="175" t="s">
        <v>162</v>
      </c>
      <c r="B117" s="176"/>
      <c r="C117" s="176"/>
      <c r="D117" s="176"/>
      <c r="E117" s="176"/>
      <c r="F117" s="176"/>
      <c r="G117" s="176"/>
      <c r="H117" s="176"/>
      <c r="I117" s="176"/>
      <c r="J117" s="177"/>
      <c r="K117" s="177"/>
      <c r="L117" s="177"/>
      <c r="M117" s="177"/>
      <c r="N117" s="177"/>
      <c r="O117" s="177"/>
      <c r="P117" s="177"/>
      <c r="Q117" s="177"/>
      <c r="R117" s="177"/>
      <c r="S117" s="177"/>
      <c r="T117" s="177"/>
      <c r="U117" s="177"/>
      <c r="V117" s="177"/>
      <c r="W117" s="177"/>
      <c r="X117" s="178"/>
    </row>
    <row r="118" spans="1:24" s="123" customFormat="1" ht="13" x14ac:dyDescent="0.3">
      <c r="A118" s="163"/>
      <c r="B118" s="163"/>
      <c r="C118" s="163"/>
      <c r="D118" s="163"/>
      <c r="E118" s="163"/>
      <c r="F118" s="163"/>
      <c r="G118" s="163"/>
      <c r="H118" s="163"/>
      <c r="I118" s="163"/>
    </row>
    <row r="119" spans="1:24" s="123" customFormat="1" ht="13" x14ac:dyDescent="0.3">
      <c r="A119" s="163"/>
      <c r="B119" s="163"/>
      <c r="C119" s="163"/>
      <c r="D119" s="163"/>
      <c r="E119" s="163"/>
      <c r="F119" s="163"/>
      <c r="G119" s="163"/>
      <c r="H119" s="163"/>
      <c r="I119" s="163"/>
    </row>
    <row r="120" spans="1:24" s="123" customFormat="1" ht="13" x14ac:dyDescent="0.3">
      <c r="A120" s="427"/>
      <c r="B120" s="428"/>
      <c r="C120" s="429"/>
      <c r="D120" s="427" t="s">
        <v>163</v>
      </c>
      <c r="E120" s="428"/>
      <c r="F120" s="429"/>
      <c r="G120" s="427" t="s">
        <v>164</v>
      </c>
      <c r="H120" s="428"/>
      <c r="I120" s="429"/>
      <c r="J120" s="427" t="s">
        <v>165</v>
      </c>
      <c r="K120" s="428"/>
      <c r="L120" s="429"/>
      <c r="M120" s="421" t="s">
        <v>166</v>
      </c>
      <c r="N120" s="422"/>
      <c r="O120" s="423"/>
      <c r="P120" s="421" t="s">
        <v>167</v>
      </c>
      <c r="Q120" s="422"/>
      <c r="R120" s="423"/>
      <c r="S120" s="421" t="s">
        <v>168</v>
      </c>
      <c r="T120" s="422"/>
      <c r="U120" s="423"/>
      <c r="V120" s="421" t="s">
        <v>169</v>
      </c>
      <c r="W120" s="422"/>
      <c r="X120" s="423"/>
    </row>
    <row r="121" spans="1:24" s="123" customFormat="1" ht="13" x14ac:dyDescent="0.3">
      <c r="A121" s="451"/>
      <c r="B121" s="452"/>
      <c r="C121" s="453"/>
      <c r="D121" s="451"/>
      <c r="E121" s="452"/>
      <c r="F121" s="453"/>
      <c r="G121" s="451"/>
      <c r="H121" s="452"/>
      <c r="I121" s="453"/>
      <c r="J121" s="451"/>
      <c r="K121" s="452"/>
      <c r="L121" s="453"/>
      <c r="M121" s="448"/>
      <c r="N121" s="449"/>
      <c r="O121" s="450"/>
      <c r="P121" s="448"/>
      <c r="Q121" s="449"/>
      <c r="R121" s="450"/>
      <c r="S121" s="448"/>
      <c r="T121" s="449"/>
      <c r="U121" s="450"/>
      <c r="V121" s="448"/>
      <c r="W121" s="449"/>
      <c r="X121" s="450"/>
    </row>
    <row r="122" spans="1:24" s="123" customFormat="1" ht="13" x14ac:dyDescent="0.3">
      <c r="A122" s="430"/>
      <c r="B122" s="431"/>
      <c r="C122" s="432"/>
      <c r="D122" s="430"/>
      <c r="E122" s="431"/>
      <c r="F122" s="432"/>
      <c r="G122" s="430"/>
      <c r="H122" s="431"/>
      <c r="I122" s="432"/>
      <c r="J122" s="430"/>
      <c r="K122" s="431"/>
      <c r="L122" s="432"/>
      <c r="M122" s="424"/>
      <c r="N122" s="425"/>
      <c r="O122" s="426"/>
      <c r="P122" s="424"/>
      <c r="Q122" s="425"/>
      <c r="R122" s="426"/>
      <c r="S122" s="424"/>
      <c r="T122" s="425"/>
      <c r="U122" s="426"/>
      <c r="V122" s="424"/>
      <c r="W122" s="425"/>
      <c r="X122" s="426"/>
    </row>
    <row r="123" spans="1:24" s="123" customFormat="1" ht="13" x14ac:dyDescent="0.3">
      <c r="A123" s="427" t="s">
        <v>137</v>
      </c>
      <c r="B123" s="428"/>
      <c r="C123" s="429"/>
      <c r="D123" s="427"/>
      <c r="E123" s="428"/>
      <c r="F123" s="429"/>
      <c r="G123" s="427"/>
      <c r="H123" s="428"/>
      <c r="I123" s="429"/>
      <c r="J123" s="427"/>
      <c r="K123" s="428"/>
      <c r="L123" s="429"/>
      <c r="M123" s="427"/>
      <c r="N123" s="428"/>
      <c r="O123" s="429"/>
      <c r="P123" s="421"/>
      <c r="Q123" s="422"/>
      <c r="R123" s="423"/>
      <c r="S123" s="421"/>
      <c r="T123" s="422"/>
      <c r="U123" s="423"/>
      <c r="V123" s="421"/>
      <c r="W123" s="422"/>
      <c r="X123" s="423"/>
    </row>
    <row r="124" spans="1:24" s="123" customFormat="1" ht="13" x14ac:dyDescent="0.3">
      <c r="A124" s="430"/>
      <c r="B124" s="431"/>
      <c r="C124" s="432"/>
      <c r="D124" s="430"/>
      <c r="E124" s="431"/>
      <c r="F124" s="432"/>
      <c r="G124" s="430"/>
      <c r="H124" s="431"/>
      <c r="I124" s="432"/>
      <c r="J124" s="430"/>
      <c r="K124" s="431"/>
      <c r="L124" s="432"/>
      <c r="M124" s="430"/>
      <c r="N124" s="431"/>
      <c r="O124" s="432"/>
      <c r="P124" s="424"/>
      <c r="Q124" s="425"/>
      <c r="R124" s="426"/>
      <c r="S124" s="424"/>
      <c r="T124" s="425"/>
      <c r="U124" s="426"/>
      <c r="V124" s="424"/>
      <c r="W124" s="425"/>
      <c r="X124" s="426"/>
    </row>
    <row r="125" spans="1:24" s="123" customFormat="1" ht="12.75" customHeight="1" x14ac:dyDescent="0.3">
      <c r="A125" s="427" t="s">
        <v>143</v>
      </c>
      <c r="B125" s="428"/>
      <c r="C125" s="429"/>
      <c r="D125" s="427"/>
      <c r="E125" s="428"/>
      <c r="F125" s="429"/>
      <c r="G125" s="427"/>
      <c r="H125" s="428"/>
      <c r="I125" s="429"/>
      <c r="J125" s="427"/>
      <c r="K125" s="428"/>
      <c r="L125" s="429"/>
      <c r="M125" s="427"/>
      <c r="N125" s="428"/>
      <c r="O125" s="429"/>
      <c r="P125" s="421"/>
      <c r="Q125" s="422"/>
      <c r="R125" s="423"/>
      <c r="S125" s="421"/>
      <c r="T125" s="422"/>
      <c r="U125" s="423"/>
      <c r="V125" s="421"/>
      <c r="W125" s="422"/>
      <c r="X125" s="423"/>
    </row>
    <row r="126" spans="1:24" s="123" customFormat="1" ht="13" x14ac:dyDescent="0.3">
      <c r="A126" s="430"/>
      <c r="B126" s="431"/>
      <c r="C126" s="432"/>
      <c r="D126" s="430"/>
      <c r="E126" s="431"/>
      <c r="F126" s="432"/>
      <c r="G126" s="430"/>
      <c r="H126" s="431"/>
      <c r="I126" s="432"/>
      <c r="J126" s="430"/>
      <c r="K126" s="431"/>
      <c r="L126" s="432"/>
      <c r="M126" s="430"/>
      <c r="N126" s="431"/>
      <c r="O126" s="432"/>
      <c r="P126" s="424"/>
      <c r="Q126" s="425"/>
      <c r="R126" s="426"/>
      <c r="S126" s="424"/>
      <c r="T126" s="425"/>
      <c r="U126" s="426"/>
      <c r="V126" s="424"/>
      <c r="W126" s="425"/>
      <c r="X126" s="426"/>
    </row>
    <row r="127" spans="1:24" s="123" customFormat="1" ht="13" x14ac:dyDescent="0.3">
      <c r="A127" s="427" t="s">
        <v>140</v>
      </c>
      <c r="B127" s="428"/>
      <c r="C127" s="429"/>
      <c r="D127" s="433"/>
      <c r="E127" s="434"/>
      <c r="F127" s="435"/>
      <c r="G127" s="433"/>
      <c r="H127" s="434"/>
      <c r="I127" s="435"/>
      <c r="J127" s="427"/>
      <c r="K127" s="428"/>
      <c r="L127" s="429"/>
      <c r="M127" s="427"/>
      <c r="N127" s="428"/>
      <c r="O127" s="429"/>
      <c r="P127" s="421"/>
      <c r="Q127" s="422"/>
      <c r="R127" s="423"/>
      <c r="S127" s="421"/>
      <c r="T127" s="422"/>
      <c r="U127" s="423"/>
      <c r="V127" s="421"/>
      <c r="W127" s="422"/>
      <c r="X127" s="423"/>
    </row>
    <row r="128" spans="1:24" s="123" customFormat="1" ht="13" x14ac:dyDescent="0.3">
      <c r="A128" s="430"/>
      <c r="B128" s="431"/>
      <c r="C128" s="432"/>
      <c r="D128" s="436"/>
      <c r="E128" s="437"/>
      <c r="F128" s="438"/>
      <c r="G128" s="436"/>
      <c r="H128" s="437"/>
      <c r="I128" s="438"/>
      <c r="J128" s="430"/>
      <c r="K128" s="431"/>
      <c r="L128" s="432"/>
      <c r="M128" s="430"/>
      <c r="N128" s="431"/>
      <c r="O128" s="432"/>
      <c r="P128" s="424"/>
      <c r="Q128" s="425"/>
      <c r="R128" s="426"/>
      <c r="S128" s="424"/>
      <c r="T128" s="425"/>
      <c r="U128" s="426"/>
      <c r="V128" s="424"/>
      <c r="W128" s="425"/>
      <c r="X128" s="426"/>
    </row>
    <row r="129" spans="1:24" s="123" customFormat="1" ht="13" x14ac:dyDescent="0.3">
      <c r="A129" s="427" t="s">
        <v>170</v>
      </c>
      <c r="B129" s="428"/>
      <c r="C129" s="429"/>
      <c r="D129" s="427"/>
      <c r="E129" s="428"/>
      <c r="F129" s="429"/>
      <c r="G129" s="433"/>
      <c r="H129" s="434"/>
      <c r="I129" s="435"/>
      <c r="J129" s="427"/>
      <c r="K129" s="428"/>
      <c r="L129" s="429"/>
      <c r="M129" s="427"/>
      <c r="N129" s="428"/>
      <c r="O129" s="429"/>
      <c r="P129" s="421"/>
      <c r="Q129" s="422"/>
      <c r="R129" s="423"/>
      <c r="S129" s="421"/>
      <c r="T129" s="422"/>
      <c r="U129" s="423"/>
      <c r="V129" s="421"/>
      <c r="W129" s="422"/>
      <c r="X129" s="423"/>
    </row>
    <row r="130" spans="1:24" s="123" customFormat="1" ht="13" x14ac:dyDescent="0.3">
      <c r="A130" s="430"/>
      <c r="B130" s="431"/>
      <c r="C130" s="432"/>
      <c r="D130" s="430"/>
      <c r="E130" s="431"/>
      <c r="F130" s="432"/>
      <c r="G130" s="436"/>
      <c r="H130" s="437"/>
      <c r="I130" s="438"/>
      <c r="J130" s="430"/>
      <c r="K130" s="431"/>
      <c r="L130" s="432"/>
      <c r="M130" s="430"/>
      <c r="N130" s="431"/>
      <c r="O130" s="432"/>
      <c r="P130" s="424"/>
      <c r="Q130" s="425"/>
      <c r="R130" s="426"/>
      <c r="S130" s="424"/>
      <c r="T130" s="425"/>
      <c r="U130" s="426"/>
      <c r="V130" s="424"/>
      <c r="W130" s="425"/>
      <c r="X130" s="426"/>
    </row>
    <row r="131" spans="1:24" s="123" customFormat="1" ht="13" x14ac:dyDescent="0.3">
      <c r="A131" s="427" t="s">
        <v>171</v>
      </c>
      <c r="B131" s="428"/>
      <c r="C131" s="429"/>
      <c r="D131" s="427"/>
      <c r="E131" s="428"/>
      <c r="F131" s="429"/>
      <c r="G131" s="433"/>
      <c r="H131" s="434"/>
      <c r="I131" s="435"/>
      <c r="J131" s="427"/>
      <c r="K131" s="428"/>
      <c r="L131" s="429"/>
      <c r="M131" s="427"/>
      <c r="N131" s="428"/>
      <c r="O131" s="429"/>
      <c r="P131" s="421"/>
      <c r="Q131" s="422"/>
      <c r="R131" s="423"/>
      <c r="S131" s="421"/>
      <c r="T131" s="422"/>
      <c r="U131" s="423"/>
      <c r="V131" s="421"/>
      <c r="W131" s="422"/>
      <c r="X131" s="423"/>
    </row>
    <row r="132" spans="1:24" s="123" customFormat="1" ht="13" x14ac:dyDescent="0.3">
      <c r="A132" s="430"/>
      <c r="B132" s="431"/>
      <c r="C132" s="432"/>
      <c r="D132" s="430"/>
      <c r="E132" s="431"/>
      <c r="F132" s="432"/>
      <c r="G132" s="436"/>
      <c r="H132" s="437"/>
      <c r="I132" s="438"/>
      <c r="J132" s="430"/>
      <c r="K132" s="431"/>
      <c r="L132" s="432"/>
      <c r="M132" s="430"/>
      <c r="N132" s="431"/>
      <c r="O132" s="432"/>
      <c r="P132" s="424"/>
      <c r="Q132" s="425"/>
      <c r="R132" s="426"/>
      <c r="S132" s="424"/>
      <c r="T132" s="425"/>
      <c r="U132" s="426"/>
      <c r="V132" s="424"/>
      <c r="W132" s="425"/>
      <c r="X132" s="426"/>
    </row>
    <row r="133" spans="1:24" s="123" customFormat="1" ht="13" x14ac:dyDescent="0.3">
      <c r="A133" s="427" t="s">
        <v>172</v>
      </c>
      <c r="B133" s="428"/>
      <c r="C133" s="429"/>
      <c r="D133" s="433"/>
      <c r="E133" s="434"/>
      <c r="F133" s="435"/>
      <c r="G133" s="433"/>
      <c r="H133" s="434"/>
      <c r="I133" s="435"/>
      <c r="J133" s="427"/>
      <c r="K133" s="428"/>
      <c r="L133" s="429"/>
      <c r="M133" s="427"/>
      <c r="N133" s="428"/>
      <c r="O133" s="429"/>
      <c r="P133" s="421"/>
      <c r="Q133" s="422"/>
      <c r="R133" s="423"/>
      <c r="S133" s="421"/>
      <c r="T133" s="422"/>
      <c r="U133" s="423"/>
      <c r="V133" s="421"/>
      <c r="W133" s="422"/>
      <c r="X133" s="423"/>
    </row>
    <row r="134" spans="1:24" s="123" customFormat="1" ht="13" x14ac:dyDescent="0.3">
      <c r="A134" s="430"/>
      <c r="B134" s="431"/>
      <c r="C134" s="432"/>
      <c r="D134" s="436"/>
      <c r="E134" s="437"/>
      <c r="F134" s="438"/>
      <c r="G134" s="436"/>
      <c r="H134" s="437"/>
      <c r="I134" s="438"/>
      <c r="J134" s="430"/>
      <c r="K134" s="431"/>
      <c r="L134" s="432"/>
      <c r="M134" s="430"/>
      <c r="N134" s="431"/>
      <c r="O134" s="432"/>
      <c r="P134" s="424"/>
      <c r="Q134" s="425"/>
      <c r="R134" s="426"/>
      <c r="S134" s="424"/>
      <c r="T134" s="425"/>
      <c r="U134" s="426"/>
      <c r="V134" s="424"/>
      <c r="W134" s="425"/>
      <c r="X134" s="426"/>
    </row>
    <row r="135" spans="1:24" s="123" customFormat="1" ht="13" x14ac:dyDescent="0.3"/>
    <row r="136" spans="1:24" s="123" customFormat="1" ht="13" x14ac:dyDescent="0.3"/>
    <row r="137" spans="1:24" x14ac:dyDescent="0.35">
      <c r="A137" s="180"/>
      <c r="B137" s="180"/>
      <c r="C137" s="180"/>
      <c r="D137" s="180"/>
      <c r="E137" s="180"/>
      <c r="F137" s="180"/>
      <c r="G137" s="180"/>
      <c r="H137" s="180"/>
      <c r="I137" s="180"/>
      <c r="J137" s="180"/>
      <c r="K137" s="180"/>
      <c r="L137" s="180"/>
      <c r="M137" s="180"/>
      <c r="N137" s="180"/>
      <c r="O137" s="180"/>
      <c r="P137" s="180"/>
      <c r="Q137" s="180"/>
      <c r="R137" s="180"/>
      <c r="S137" s="180"/>
      <c r="T137" s="180"/>
      <c r="U137" s="180"/>
      <c r="V137" s="180"/>
      <c r="W137" s="180"/>
      <c r="X137" s="180"/>
    </row>
    <row r="138" spans="1:24" x14ac:dyDescent="0.35">
      <c r="A138" s="123"/>
      <c r="B138" s="123"/>
      <c r="C138" s="123"/>
      <c r="D138" s="123"/>
      <c r="E138" s="123"/>
      <c r="F138" s="123"/>
      <c r="G138" s="123"/>
      <c r="H138" s="123"/>
      <c r="I138" s="123"/>
      <c r="J138" s="123"/>
      <c r="K138" s="123"/>
      <c r="L138" s="123"/>
      <c r="M138" s="123"/>
      <c r="N138" s="123"/>
      <c r="O138" s="123"/>
      <c r="P138" s="123"/>
      <c r="Q138" s="123"/>
      <c r="R138" s="123"/>
      <c r="S138" s="123"/>
      <c r="T138" s="123"/>
      <c r="U138" s="123"/>
      <c r="V138" s="123"/>
      <c r="W138" s="123"/>
      <c r="X138" s="123"/>
    </row>
    <row r="139" spans="1:24" x14ac:dyDescent="0.35">
      <c r="A139" s="123"/>
      <c r="B139" s="123"/>
      <c r="C139" s="123"/>
      <c r="D139" s="123"/>
      <c r="E139" s="123"/>
      <c r="F139" s="123"/>
      <c r="G139" s="123"/>
      <c r="H139" s="123"/>
      <c r="I139" s="123"/>
      <c r="J139" s="123"/>
      <c r="K139" s="123"/>
      <c r="L139" s="123"/>
      <c r="M139" s="123"/>
      <c r="N139" s="123"/>
      <c r="O139" s="123"/>
      <c r="P139" s="123"/>
      <c r="Q139" s="123"/>
      <c r="R139" s="123"/>
      <c r="S139" s="123"/>
      <c r="T139" s="123"/>
      <c r="U139" s="123"/>
      <c r="V139" s="123"/>
      <c r="W139" s="123"/>
      <c r="X139" s="123"/>
    </row>
    <row r="140" spans="1:24" x14ac:dyDescent="0.35">
      <c r="A140" s="123"/>
      <c r="B140" s="123"/>
      <c r="C140" s="123"/>
      <c r="D140" s="123"/>
      <c r="E140" s="123"/>
      <c r="F140" s="123"/>
      <c r="G140" s="123"/>
      <c r="H140" s="123"/>
      <c r="I140" s="123"/>
      <c r="J140" s="123"/>
      <c r="K140" s="123"/>
      <c r="L140" s="123"/>
      <c r="M140" s="123"/>
      <c r="N140" s="123"/>
      <c r="O140" s="123"/>
      <c r="P140" s="123"/>
      <c r="Q140" s="123"/>
      <c r="R140" s="123"/>
      <c r="S140" s="123"/>
      <c r="T140" s="123"/>
      <c r="U140" s="123"/>
      <c r="V140" s="123"/>
      <c r="W140" s="123"/>
      <c r="X140" s="123"/>
    </row>
    <row r="141" spans="1:24" x14ac:dyDescent="0.35">
      <c r="A141" s="123"/>
      <c r="B141" s="123"/>
      <c r="C141" s="123"/>
      <c r="D141" s="123"/>
      <c r="E141" s="123"/>
      <c r="F141" s="123"/>
      <c r="G141" s="123"/>
      <c r="H141" s="123"/>
      <c r="I141" s="123"/>
      <c r="J141" s="123"/>
      <c r="K141" s="123"/>
      <c r="L141" s="123"/>
      <c r="M141" s="123"/>
      <c r="N141" s="123"/>
      <c r="O141" s="123"/>
      <c r="P141" s="123"/>
      <c r="Q141" s="123"/>
      <c r="R141" s="123"/>
      <c r="S141" s="123"/>
      <c r="T141" s="123"/>
      <c r="U141" s="123"/>
      <c r="V141" s="123"/>
      <c r="W141" s="123"/>
      <c r="X141" s="123"/>
    </row>
    <row r="142" spans="1:24" x14ac:dyDescent="0.35">
      <c r="A142" s="123"/>
      <c r="B142" s="123"/>
      <c r="C142" s="123"/>
      <c r="D142" s="123"/>
      <c r="E142" s="123"/>
      <c r="F142" s="123"/>
      <c r="G142" s="123"/>
      <c r="H142" s="123"/>
      <c r="I142" s="123"/>
      <c r="J142" s="123"/>
      <c r="K142" s="123"/>
      <c r="L142" s="123"/>
      <c r="M142" s="123"/>
      <c r="N142" s="123"/>
      <c r="O142" s="123"/>
      <c r="P142" s="123"/>
      <c r="Q142" s="123"/>
      <c r="R142" s="123"/>
      <c r="S142" s="123"/>
      <c r="T142" s="123"/>
      <c r="U142" s="123"/>
      <c r="V142" s="123"/>
      <c r="W142" s="123"/>
      <c r="X142" s="123"/>
    </row>
    <row r="143" spans="1:24" x14ac:dyDescent="0.35">
      <c r="A143" s="439" t="s">
        <v>173</v>
      </c>
      <c r="B143" s="440"/>
      <c r="C143" s="440"/>
      <c r="D143" s="440"/>
      <c r="E143" s="440"/>
      <c r="F143" s="440"/>
      <c r="G143" s="440"/>
      <c r="H143" s="440"/>
      <c r="I143" s="440"/>
      <c r="J143" s="440"/>
      <c r="K143" s="440"/>
      <c r="L143" s="440"/>
      <c r="M143" s="440"/>
      <c r="N143" s="440"/>
      <c r="O143" s="440"/>
      <c r="P143" s="440"/>
      <c r="Q143" s="440"/>
      <c r="R143" s="440"/>
      <c r="S143" s="440"/>
      <c r="T143" s="440"/>
      <c r="U143" s="440"/>
      <c r="V143" s="440"/>
      <c r="W143" s="441"/>
      <c r="X143" s="123"/>
    </row>
    <row r="144" spans="1:24" x14ac:dyDescent="0.35">
      <c r="A144" s="442"/>
      <c r="B144" s="443"/>
      <c r="C144" s="443"/>
      <c r="D144" s="443"/>
      <c r="E144" s="443"/>
      <c r="F144" s="443"/>
      <c r="G144" s="443"/>
      <c r="H144" s="443"/>
      <c r="I144" s="443"/>
      <c r="J144" s="443"/>
      <c r="K144" s="443"/>
      <c r="L144" s="443"/>
      <c r="M144" s="443"/>
      <c r="N144" s="443"/>
      <c r="O144" s="443"/>
      <c r="P144" s="443"/>
      <c r="Q144" s="443"/>
      <c r="R144" s="443"/>
      <c r="S144" s="443"/>
      <c r="T144" s="443"/>
      <c r="U144" s="443"/>
      <c r="V144" s="443"/>
      <c r="W144" s="444"/>
      <c r="X144" s="123"/>
    </row>
    <row r="145" spans="1:24" x14ac:dyDescent="0.35">
      <c r="A145" s="442"/>
      <c r="B145" s="443"/>
      <c r="C145" s="443"/>
      <c r="D145" s="443"/>
      <c r="E145" s="443"/>
      <c r="F145" s="443"/>
      <c r="G145" s="443"/>
      <c r="H145" s="443"/>
      <c r="I145" s="443"/>
      <c r="J145" s="443"/>
      <c r="K145" s="443"/>
      <c r="L145" s="443"/>
      <c r="M145" s="443"/>
      <c r="N145" s="443"/>
      <c r="O145" s="443"/>
      <c r="P145" s="443"/>
      <c r="Q145" s="443"/>
      <c r="R145" s="443"/>
      <c r="S145" s="443"/>
      <c r="T145" s="443"/>
      <c r="U145" s="443"/>
      <c r="V145" s="443"/>
      <c r="W145" s="444"/>
      <c r="X145" s="123"/>
    </row>
    <row r="146" spans="1:24" x14ac:dyDescent="0.35">
      <c r="A146" s="442"/>
      <c r="B146" s="443"/>
      <c r="C146" s="443"/>
      <c r="D146" s="443"/>
      <c r="E146" s="443"/>
      <c r="F146" s="443"/>
      <c r="G146" s="443"/>
      <c r="H146" s="443"/>
      <c r="I146" s="443"/>
      <c r="J146" s="443"/>
      <c r="K146" s="443"/>
      <c r="L146" s="443"/>
      <c r="M146" s="443"/>
      <c r="N146" s="443"/>
      <c r="O146" s="443"/>
      <c r="P146" s="443"/>
      <c r="Q146" s="443"/>
      <c r="R146" s="443"/>
      <c r="S146" s="443"/>
      <c r="T146" s="443"/>
      <c r="U146" s="443"/>
      <c r="V146" s="443"/>
      <c r="W146" s="444"/>
      <c r="X146" s="123"/>
    </row>
    <row r="147" spans="1:24" x14ac:dyDescent="0.35">
      <c r="A147" s="442"/>
      <c r="B147" s="443"/>
      <c r="C147" s="443"/>
      <c r="D147" s="443"/>
      <c r="E147" s="443"/>
      <c r="F147" s="443"/>
      <c r="G147" s="443"/>
      <c r="H147" s="443"/>
      <c r="I147" s="443"/>
      <c r="J147" s="443"/>
      <c r="K147" s="443"/>
      <c r="L147" s="443"/>
      <c r="M147" s="443"/>
      <c r="N147" s="443"/>
      <c r="O147" s="443"/>
      <c r="P147" s="443"/>
      <c r="Q147" s="443"/>
      <c r="R147" s="443"/>
      <c r="S147" s="443"/>
      <c r="T147" s="443"/>
      <c r="U147" s="443"/>
      <c r="V147" s="443"/>
      <c r="W147" s="444"/>
      <c r="X147" s="123"/>
    </row>
    <row r="148" spans="1:24" x14ac:dyDescent="0.35">
      <c r="A148" s="442"/>
      <c r="B148" s="443"/>
      <c r="C148" s="443"/>
      <c r="D148" s="443"/>
      <c r="E148" s="443"/>
      <c r="F148" s="443"/>
      <c r="G148" s="443"/>
      <c r="H148" s="443"/>
      <c r="I148" s="443"/>
      <c r="J148" s="443"/>
      <c r="K148" s="443"/>
      <c r="L148" s="443"/>
      <c r="M148" s="443"/>
      <c r="N148" s="443"/>
      <c r="O148" s="443"/>
      <c r="P148" s="443"/>
      <c r="Q148" s="443"/>
      <c r="R148" s="443"/>
      <c r="S148" s="443"/>
      <c r="T148" s="443"/>
      <c r="U148" s="443"/>
      <c r="V148" s="443"/>
      <c r="W148" s="444"/>
      <c r="X148" s="123"/>
    </row>
    <row r="149" spans="1:24" x14ac:dyDescent="0.35">
      <c r="A149" s="442"/>
      <c r="B149" s="443"/>
      <c r="C149" s="443"/>
      <c r="D149" s="443"/>
      <c r="E149" s="443"/>
      <c r="F149" s="443"/>
      <c r="G149" s="443"/>
      <c r="H149" s="443"/>
      <c r="I149" s="443"/>
      <c r="J149" s="443"/>
      <c r="K149" s="443"/>
      <c r="L149" s="443"/>
      <c r="M149" s="443"/>
      <c r="N149" s="443"/>
      <c r="O149" s="443"/>
      <c r="P149" s="443"/>
      <c r="Q149" s="443"/>
      <c r="R149" s="443"/>
      <c r="S149" s="443"/>
      <c r="T149" s="443"/>
      <c r="U149" s="443"/>
      <c r="V149" s="443"/>
      <c r="W149" s="444"/>
      <c r="X149" s="123"/>
    </row>
    <row r="150" spans="1:24" x14ac:dyDescent="0.35">
      <c r="A150" s="442"/>
      <c r="B150" s="443"/>
      <c r="C150" s="443"/>
      <c r="D150" s="443"/>
      <c r="E150" s="443"/>
      <c r="F150" s="443"/>
      <c r="G150" s="443"/>
      <c r="H150" s="443"/>
      <c r="I150" s="443"/>
      <c r="J150" s="443"/>
      <c r="K150" s="443"/>
      <c r="L150" s="443"/>
      <c r="M150" s="443"/>
      <c r="N150" s="443"/>
      <c r="O150" s="443"/>
      <c r="P150" s="443"/>
      <c r="Q150" s="443"/>
      <c r="R150" s="443"/>
      <c r="S150" s="443"/>
      <c r="T150" s="443"/>
      <c r="U150" s="443"/>
      <c r="V150" s="443"/>
      <c r="W150" s="444"/>
      <c r="X150" s="123"/>
    </row>
    <row r="151" spans="1:24" x14ac:dyDescent="0.35">
      <c r="A151" s="442"/>
      <c r="B151" s="443"/>
      <c r="C151" s="443"/>
      <c r="D151" s="443"/>
      <c r="E151" s="443"/>
      <c r="F151" s="443"/>
      <c r="G151" s="443"/>
      <c r="H151" s="443"/>
      <c r="I151" s="443"/>
      <c r="J151" s="443"/>
      <c r="K151" s="443"/>
      <c r="L151" s="443"/>
      <c r="M151" s="443"/>
      <c r="N151" s="443"/>
      <c r="O151" s="443"/>
      <c r="P151" s="443"/>
      <c r="Q151" s="443"/>
      <c r="R151" s="443"/>
      <c r="S151" s="443"/>
      <c r="T151" s="443"/>
      <c r="U151" s="443"/>
      <c r="V151" s="443"/>
      <c r="W151" s="444"/>
      <c r="X151" s="123"/>
    </row>
    <row r="152" spans="1:24" x14ac:dyDescent="0.35">
      <c r="A152" s="442"/>
      <c r="B152" s="443"/>
      <c r="C152" s="443"/>
      <c r="D152" s="443"/>
      <c r="E152" s="443"/>
      <c r="F152" s="443"/>
      <c r="G152" s="443"/>
      <c r="H152" s="443"/>
      <c r="I152" s="443"/>
      <c r="J152" s="443"/>
      <c r="K152" s="443"/>
      <c r="L152" s="443"/>
      <c r="M152" s="443"/>
      <c r="N152" s="443"/>
      <c r="O152" s="443"/>
      <c r="P152" s="443"/>
      <c r="Q152" s="443"/>
      <c r="R152" s="443"/>
      <c r="S152" s="443"/>
      <c r="T152" s="443"/>
      <c r="U152" s="443"/>
      <c r="V152" s="443"/>
      <c r="W152" s="444"/>
      <c r="X152" s="123"/>
    </row>
    <row r="153" spans="1:24" x14ac:dyDescent="0.35">
      <c r="A153" s="442"/>
      <c r="B153" s="443"/>
      <c r="C153" s="443"/>
      <c r="D153" s="443"/>
      <c r="E153" s="443"/>
      <c r="F153" s="443"/>
      <c r="G153" s="443"/>
      <c r="H153" s="443"/>
      <c r="I153" s="443"/>
      <c r="J153" s="443"/>
      <c r="K153" s="443"/>
      <c r="L153" s="443"/>
      <c r="M153" s="443"/>
      <c r="N153" s="443"/>
      <c r="O153" s="443"/>
      <c r="P153" s="443"/>
      <c r="Q153" s="443"/>
      <c r="R153" s="443"/>
      <c r="S153" s="443"/>
      <c r="T153" s="443"/>
      <c r="U153" s="443"/>
      <c r="V153" s="443"/>
      <c r="W153" s="444"/>
      <c r="X153" s="123"/>
    </row>
    <row r="154" spans="1:24" x14ac:dyDescent="0.35">
      <c r="A154" s="445"/>
      <c r="B154" s="446"/>
      <c r="C154" s="446"/>
      <c r="D154" s="446"/>
      <c r="E154" s="446"/>
      <c r="F154" s="446"/>
      <c r="G154" s="446"/>
      <c r="H154" s="446"/>
      <c r="I154" s="446"/>
      <c r="J154" s="446"/>
      <c r="K154" s="446"/>
      <c r="L154" s="446"/>
      <c r="M154" s="446"/>
      <c r="N154" s="446"/>
      <c r="O154" s="446"/>
      <c r="P154" s="446"/>
      <c r="Q154" s="446"/>
      <c r="R154" s="446"/>
      <c r="S154" s="446"/>
      <c r="T154" s="446"/>
      <c r="U154" s="446"/>
      <c r="V154" s="446"/>
      <c r="W154" s="447"/>
      <c r="X154" s="123"/>
    </row>
  </sheetData>
  <sheetProtection formatCells="0" formatColumns="0" formatRows="0" insertColumns="0" insertRows="0" insertHyperlinks="0" deleteColumns="0" deleteRows="0" sort="0" autoFilter="0" pivotTables="0"/>
  <mergeCells count="253">
    <mergeCell ref="I114:Q114"/>
    <mergeCell ref="R114:X114"/>
    <mergeCell ref="A107:B107"/>
    <mergeCell ref="C107:H107"/>
    <mergeCell ref="I107:Q107"/>
    <mergeCell ref="R107:X107"/>
    <mergeCell ref="A112:B112"/>
    <mergeCell ref="C112:H112"/>
    <mergeCell ref="I112:Q112"/>
    <mergeCell ref="R112:X112"/>
    <mergeCell ref="A113:B113"/>
    <mergeCell ref="C113:H113"/>
    <mergeCell ref="I113:Q113"/>
    <mergeCell ref="R113:X113"/>
    <mergeCell ref="A108:X109"/>
    <mergeCell ref="A110:X110"/>
    <mergeCell ref="A111:B111"/>
    <mergeCell ref="C111:H111"/>
    <mergeCell ref="I111:Q111"/>
    <mergeCell ref="R111:X111"/>
    <mergeCell ref="A114:B114"/>
    <mergeCell ref="C114:H114"/>
    <mergeCell ref="A101:B101"/>
    <mergeCell ref="C101:H101"/>
    <mergeCell ref="I101:Q101"/>
    <mergeCell ref="R101:X101"/>
    <mergeCell ref="A106:B106"/>
    <mergeCell ref="C106:H106"/>
    <mergeCell ref="I106:Q106"/>
    <mergeCell ref="R106:X106"/>
    <mergeCell ref="A102:X103"/>
    <mergeCell ref="A104:X104"/>
    <mergeCell ref="A105:B105"/>
    <mergeCell ref="C105:H105"/>
    <mergeCell ref="I105:Q105"/>
    <mergeCell ref="R105:X105"/>
    <mergeCell ref="A95:B95"/>
    <mergeCell ref="C95:H95"/>
    <mergeCell ref="I95:Q95"/>
    <mergeCell ref="R95:X95"/>
    <mergeCell ref="A100:B100"/>
    <mergeCell ref="C100:H100"/>
    <mergeCell ref="I100:Q100"/>
    <mergeCell ref="R100:X100"/>
    <mergeCell ref="C99:H99"/>
    <mergeCell ref="I99:Q99"/>
    <mergeCell ref="R99:X99"/>
    <mergeCell ref="A96:X97"/>
    <mergeCell ref="A98:X98"/>
    <mergeCell ref="A99:B99"/>
    <mergeCell ref="A88:B88"/>
    <mergeCell ref="C88:H88"/>
    <mergeCell ref="I88:Q88"/>
    <mergeCell ref="R88:X88"/>
    <mergeCell ref="A94:B94"/>
    <mergeCell ref="C94:H94"/>
    <mergeCell ref="I94:Q94"/>
    <mergeCell ref="R94:X94"/>
    <mergeCell ref="I89:Q89"/>
    <mergeCell ref="R89:X89"/>
    <mergeCell ref="A89:B89"/>
    <mergeCell ref="C89:H89"/>
    <mergeCell ref="A90:X91"/>
    <mergeCell ref="A92:X92"/>
    <mergeCell ref="A93:B93"/>
    <mergeCell ref="C93:H93"/>
    <mergeCell ref="I93:Q93"/>
    <mergeCell ref="R93:X93"/>
    <mergeCell ref="H4:N4"/>
    <mergeCell ref="E5:K5"/>
    <mergeCell ref="E6:K6"/>
    <mergeCell ref="E7:I7"/>
    <mergeCell ref="O7:R7"/>
    <mergeCell ref="D8:I8"/>
    <mergeCell ref="H15:I17"/>
    <mergeCell ref="A1:X2"/>
    <mergeCell ref="J15:K17"/>
    <mergeCell ref="L15:M17"/>
    <mergeCell ref="N15:O17"/>
    <mergeCell ref="P15:X17"/>
    <mergeCell ref="H18:I20"/>
    <mergeCell ref="J18:K20"/>
    <mergeCell ref="L18:M20"/>
    <mergeCell ref="N18:O20"/>
    <mergeCell ref="P18:X20"/>
    <mergeCell ref="J24:K26"/>
    <mergeCell ref="L24:M26"/>
    <mergeCell ref="N24:O26"/>
    <mergeCell ref="P24:X26"/>
    <mergeCell ref="H21:I23"/>
    <mergeCell ref="J21:K23"/>
    <mergeCell ref="L21:M23"/>
    <mergeCell ref="N21:O23"/>
    <mergeCell ref="P21:X23"/>
    <mergeCell ref="H24:I26"/>
    <mergeCell ref="P33:X35"/>
    <mergeCell ref="H36:I38"/>
    <mergeCell ref="J30:K32"/>
    <mergeCell ref="L30:M32"/>
    <mergeCell ref="N30:O32"/>
    <mergeCell ref="P30:X32"/>
    <mergeCell ref="H27:I29"/>
    <mergeCell ref="J27:K29"/>
    <mergeCell ref="L27:M29"/>
    <mergeCell ref="N27:O29"/>
    <mergeCell ref="P27:X29"/>
    <mergeCell ref="H30:I32"/>
    <mergeCell ref="H33:I35"/>
    <mergeCell ref="J33:K35"/>
    <mergeCell ref="L33:M35"/>
    <mergeCell ref="N33:O35"/>
    <mergeCell ref="P42:X44"/>
    <mergeCell ref="H39:I41"/>
    <mergeCell ref="J39:K41"/>
    <mergeCell ref="L39:M41"/>
    <mergeCell ref="N39:O41"/>
    <mergeCell ref="P39:X41"/>
    <mergeCell ref="H42:I44"/>
    <mergeCell ref="J36:K38"/>
    <mergeCell ref="L36:M38"/>
    <mergeCell ref="N36:O38"/>
    <mergeCell ref="P36:X38"/>
    <mergeCell ref="J42:K44"/>
    <mergeCell ref="L42:M44"/>
    <mergeCell ref="N42:O44"/>
    <mergeCell ref="P48:X50"/>
    <mergeCell ref="H45:I47"/>
    <mergeCell ref="J45:K47"/>
    <mergeCell ref="L45:M47"/>
    <mergeCell ref="N45:O47"/>
    <mergeCell ref="P45:X47"/>
    <mergeCell ref="L67:M69"/>
    <mergeCell ref="H67:I69"/>
    <mergeCell ref="P57:X59"/>
    <mergeCell ref="H51:I53"/>
    <mergeCell ref="H48:I50"/>
    <mergeCell ref="P64:X66"/>
    <mergeCell ref="P67:X69"/>
    <mergeCell ref="J48:K50"/>
    <mergeCell ref="L48:M50"/>
    <mergeCell ref="N48:O50"/>
    <mergeCell ref="A70:G72"/>
    <mergeCell ref="H70:I72"/>
    <mergeCell ref="H73:I75"/>
    <mergeCell ref="H54:I56"/>
    <mergeCell ref="A73:G75"/>
    <mergeCell ref="J73:K75"/>
    <mergeCell ref="L70:M72"/>
    <mergeCell ref="J70:K72"/>
    <mergeCell ref="N70:O72"/>
    <mergeCell ref="A64:G66"/>
    <mergeCell ref="H64:I66"/>
    <mergeCell ref="L64:M66"/>
    <mergeCell ref="H57:I59"/>
    <mergeCell ref="J57:K59"/>
    <mergeCell ref="L57:M59"/>
    <mergeCell ref="N57:O59"/>
    <mergeCell ref="A67:G69"/>
    <mergeCell ref="J67:K69"/>
    <mergeCell ref="N67:O69"/>
    <mergeCell ref="A30:G32"/>
    <mergeCell ref="A27:G29"/>
    <mergeCell ref="A24:G26"/>
    <mergeCell ref="A51:G53"/>
    <mergeCell ref="A48:G50"/>
    <mergeCell ref="A45:G47"/>
    <mergeCell ref="A42:G44"/>
    <mergeCell ref="A39:G41"/>
    <mergeCell ref="A57:G59"/>
    <mergeCell ref="A54:G56"/>
    <mergeCell ref="A36:G38"/>
    <mergeCell ref="A33:G35"/>
    <mergeCell ref="A21:G23"/>
    <mergeCell ref="A18:G20"/>
    <mergeCell ref="A15:G17"/>
    <mergeCell ref="A86:X86"/>
    <mergeCell ref="A87:B87"/>
    <mergeCell ref="C87:H87"/>
    <mergeCell ref="I87:Q87"/>
    <mergeCell ref="R87:X87"/>
    <mergeCell ref="L73:M75"/>
    <mergeCell ref="N73:O75"/>
    <mergeCell ref="P73:X75"/>
    <mergeCell ref="P70:X72"/>
    <mergeCell ref="J54:K56"/>
    <mergeCell ref="L54:M56"/>
    <mergeCell ref="N54:O56"/>
    <mergeCell ref="P54:X56"/>
    <mergeCell ref="J51:K53"/>
    <mergeCell ref="L51:M53"/>
    <mergeCell ref="N51:O53"/>
    <mergeCell ref="P51:X53"/>
    <mergeCell ref="J80:O82"/>
    <mergeCell ref="A62:X62"/>
    <mergeCell ref="J64:K66"/>
    <mergeCell ref="N64:O66"/>
    <mergeCell ref="P120:R122"/>
    <mergeCell ref="S120:U122"/>
    <mergeCell ref="V120:X122"/>
    <mergeCell ref="A123:C124"/>
    <mergeCell ref="D123:F124"/>
    <mergeCell ref="G123:I124"/>
    <mergeCell ref="J123:L124"/>
    <mergeCell ref="M123:O124"/>
    <mergeCell ref="S123:U124"/>
    <mergeCell ref="V123:X124"/>
    <mergeCell ref="P123:R124"/>
    <mergeCell ref="A120:C122"/>
    <mergeCell ref="D120:F122"/>
    <mergeCell ref="G120:I122"/>
    <mergeCell ref="J120:L122"/>
    <mergeCell ref="M120:O122"/>
    <mergeCell ref="A143:W154"/>
    <mergeCell ref="P133:R134"/>
    <mergeCell ref="A133:C134"/>
    <mergeCell ref="D133:F134"/>
    <mergeCell ref="G133:I134"/>
    <mergeCell ref="J133:L134"/>
    <mergeCell ref="M133:O134"/>
    <mergeCell ref="S129:U130"/>
    <mergeCell ref="V129:X130"/>
    <mergeCell ref="A131:C132"/>
    <mergeCell ref="D131:F132"/>
    <mergeCell ref="G131:I132"/>
    <mergeCell ref="J131:L132"/>
    <mergeCell ref="M131:O132"/>
    <mergeCell ref="S131:U132"/>
    <mergeCell ref="V131:X132"/>
    <mergeCell ref="P129:R130"/>
    <mergeCell ref="P131:R132"/>
    <mergeCell ref="A129:C130"/>
    <mergeCell ref="D129:F130"/>
    <mergeCell ref="G129:I130"/>
    <mergeCell ref="J129:L130"/>
    <mergeCell ref="M129:O130"/>
    <mergeCell ref="S133:U134"/>
    <mergeCell ref="V133:X134"/>
    <mergeCell ref="S125:U126"/>
    <mergeCell ref="V125:X126"/>
    <mergeCell ref="A127:C128"/>
    <mergeCell ref="D127:F128"/>
    <mergeCell ref="G127:I128"/>
    <mergeCell ref="J127:L128"/>
    <mergeCell ref="M127:O128"/>
    <mergeCell ref="S127:U128"/>
    <mergeCell ref="V127:X128"/>
    <mergeCell ref="P125:R126"/>
    <mergeCell ref="P127:R128"/>
    <mergeCell ref="A125:C126"/>
    <mergeCell ref="D125:F126"/>
    <mergeCell ref="G125:I126"/>
    <mergeCell ref="J125:L126"/>
    <mergeCell ref="M125:O126"/>
  </mergeCells>
  <pageMargins left="0.7" right="0.7" top="0.75" bottom="0.75" header="0.3" footer="0.3"/>
  <pageSetup paperSize="9" scale="93" fitToHeight="0" orientation="landscape" horizontalDpi="300" verticalDpi="300"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C7CA41-505A-4B3C-9DA3-C1CF5D89E87E}">
  <dimension ref="A1:L128"/>
  <sheetViews>
    <sheetView workbookViewId="0">
      <selection activeCell="N4" sqref="N4"/>
    </sheetView>
  </sheetViews>
  <sheetFormatPr baseColWidth="10" defaultRowHeight="14.5" x14ac:dyDescent="0.35"/>
  <cols>
    <col min="1" max="1" width="48" customWidth="1"/>
    <col min="4" max="4" width="10.453125" customWidth="1"/>
    <col min="5" max="5" width="12.81640625" customWidth="1"/>
  </cols>
  <sheetData>
    <row r="1" spans="1:12" ht="39" customHeight="1" thickBot="1" x14ac:dyDescent="0.4">
      <c r="A1" s="559" t="s">
        <v>174</v>
      </c>
      <c r="B1" s="559"/>
      <c r="C1" s="559"/>
      <c r="E1" s="560" t="s">
        <v>175</v>
      </c>
      <c r="F1" s="562" t="s">
        <v>176</v>
      </c>
      <c r="G1" s="563"/>
      <c r="H1" s="564" t="s">
        <v>177</v>
      </c>
      <c r="I1" s="564"/>
      <c r="J1" s="564"/>
      <c r="K1" s="564"/>
      <c r="L1" s="564"/>
    </row>
    <row r="2" spans="1:12" ht="15" thickBot="1" x14ac:dyDescent="0.4">
      <c r="E2" s="561"/>
      <c r="F2" s="184" t="s">
        <v>178</v>
      </c>
      <c r="G2" s="184" t="s">
        <v>179</v>
      </c>
      <c r="H2" s="184" t="s">
        <v>180</v>
      </c>
      <c r="I2" s="184" t="s">
        <v>181</v>
      </c>
      <c r="J2" s="184" t="s">
        <v>182</v>
      </c>
      <c r="K2" s="185" t="s">
        <v>183</v>
      </c>
      <c r="L2" s="185" t="s">
        <v>184</v>
      </c>
    </row>
    <row r="3" spans="1:12" ht="36.5" thickBot="1" x14ac:dyDescent="0.4">
      <c r="A3" s="186" t="s">
        <v>185</v>
      </c>
      <c r="B3" s="565"/>
      <c r="C3" s="565"/>
      <c r="E3" s="187" t="s">
        <v>186</v>
      </c>
      <c r="F3" s="188"/>
      <c r="G3" s="188"/>
      <c r="H3" s="188"/>
      <c r="I3" s="188"/>
      <c r="J3" s="188"/>
      <c r="K3" s="188"/>
      <c r="L3" s="188"/>
    </row>
    <row r="4" spans="1:12" ht="36.5" thickBot="1" x14ac:dyDescent="0.4">
      <c r="A4" s="189"/>
      <c r="E4" s="190" t="s">
        <v>187</v>
      </c>
      <c r="F4" s="188"/>
      <c r="G4" s="188"/>
      <c r="H4" s="188"/>
      <c r="I4" s="188"/>
      <c r="J4" s="188"/>
      <c r="K4" s="188"/>
      <c r="L4" s="188"/>
    </row>
    <row r="5" spans="1:12" ht="24.5" thickBot="1" x14ac:dyDescent="0.4">
      <c r="A5" s="191" t="s">
        <v>188</v>
      </c>
      <c r="B5" s="192"/>
      <c r="C5" s="192"/>
      <c r="E5" s="190" t="s">
        <v>189</v>
      </c>
      <c r="F5" s="188"/>
      <c r="G5" s="188"/>
      <c r="H5" s="188"/>
      <c r="I5" s="188"/>
      <c r="J5" s="188"/>
      <c r="K5" s="188"/>
      <c r="L5" s="188"/>
    </row>
    <row r="6" spans="1:12" ht="52.5" thickBot="1" x14ac:dyDescent="0.4">
      <c r="A6" s="193" t="s">
        <v>190</v>
      </c>
      <c r="B6" s="194"/>
      <c r="C6" s="194"/>
      <c r="E6" s="190" t="s">
        <v>191</v>
      </c>
      <c r="F6" s="188"/>
      <c r="G6" s="188"/>
      <c r="H6" s="188"/>
      <c r="I6" s="188"/>
      <c r="J6" s="188"/>
      <c r="K6" s="188"/>
      <c r="L6" s="188"/>
    </row>
    <row r="7" spans="1:12" ht="36.5" thickBot="1" x14ac:dyDescent="0.4">
      <c r="A7" s="189"/>
      <c r="E7" s="190" t="s">
        <v>192</v>
      </c>
      <c r="F7" s="188"/>
      <c r="G7" s="188"/>
      <c r="H7" s="188"/>
      <c r="I7" s="188"/>
      <c r="J7" s="188"/>
      <c r="K7" s="188"/>
      <c r="L7" s="188"/>
    </row>
    <row r="8" spans="1:12" ht="24.5" thickBot="1" x14ac:dyDescent="0.4">
      <c r="A8" s="566" t="s">
        <v>193</v>
      </c>
      <c r="B8" s="566"/>
      <c r="C8" s="566"/>
      <c r="E8" s="190" t="s">
        <v>194</v>
      </c>
      <c r="F8" s="188"/>
      <c r="G8" s="188"/>
      <c r="H8" s="188"/>
      <c r="I8" s="188"/>
      <c r="J8" s="188"/>
      <c r="K8" s="188"/>
      <c r="L8" s="188"/>
    </row>
    <row r="9" spans="1:12" ht="24.5" thickBot="1" x14ac:dyDescent="0.4">
      <c r="A9" s="555" t="s">
        <v>195</v>
      </c>
      <c r="B9" s="555"/>
      <c r="C9" s="555"/>
      <c r="E9" s="190" t="s">
        <v>196</v>
      </c>
      <c r="F9" s="188"/>
      <c r="G9" s="188"/>
      <c r="H9" s="188"/>
      <c r="I9" s="188"/>
      <c r="J9" s="188"/>
      <c r="K9" s="188"/>
      <c r="L9" s="188"/>
    </row>
    <row r="10" spans="1:12" ht="24.5" thickBot="1" x14ac:dyDescent="0.4">
      <c r="A10" s="555" t="s">
        <v>197</v>
      </c>
      <c r="B10" s="555"/>
      <c r="C10" s="555"/>
      <c r="E10" s="190" t="s">
        <v>198</v>
      </c>
      <c r="F10" s="188"/>
      <c r="G10" s="188"/>
      <c r="H10" s="188"/>
      <c r="I10" s="188"/>
      <c r="J10" s="188"/>
      <c r="K10" s="188"/>
      <c r="L10" s="188"/>
    </row>
    <row r="11" spans="1:12" ht="36.75" customHeight="1" thickBot="1" x14ac:dyDescent="0.4">
      <c r="A11" s="554" t="s">
        <v>199</v>
      </c>
      <c r="B11" s="554"/>
      <c r="C11" s="554"/>
      <c r="E11" s="190" t="s">
        <v>200</v>
      </c>
      <c r="F11" s="188"/>
      <c r="G11" s="188"/>
      <c r="H11" s="188"/>
      <c r="I11" s="188"/>
      <c r="J11" s="188"/>
      <c r="K11" s="188"/>
      <c r="L11" s="188"/>
    </row>
    <row r="12" spans="1:12" ht="48.5" thickBot="1" x14ac:dyDescent="0.4">
      <c r="A12" s="554"/>
      <c r="B12" s="554"/>
      <c r="C12" s="554"/>
      <c r="E12" s="190" t="s">
        <v>201</v>
      </c>
      <c r="F12" s="188"/>
      <c r="G12" s="188"/>
      <c r="H12" s="188"/>
      <c r="I12" s="188"/>
      <c r="J12" s="188"/>
      <c r="K12" s="188"/>
      <c r="L12" s="188"/>
    </row>
    <row r="13" spans="1:12" ht="24.5" thickBot="1" x14ac:dyDescent="0.4">
      <c r="A13" s="555" t="s">
        <v>202</v>
      </c>
      <c r="B13" s="555"/>
      <c r="C13" s="555"/>
      <c r="E13" s="190" t="s">
        <v>203</v>
      </c>
      <c r="F13" s="188"/>
      <c r="G13" s="188"/>
      <c r="H13" s="188"/>
      <c r="I13" s="188"/>
      <c r="J13" s="188"/>
      <c r="K13" s="188"/>
      <c r="L13" s="188"/>
    </row>
    <row r="14" spans="1:12" ht="24.5" thickBot="1" x14ac:dyDescent="0.4">
      <c r="A14" s="554" t="s">
        <v>204</v>
      </c>
      <c r="B14" s="554"/>
      <c r="C14" s="554"/>
      <c r="E14" s="190" t="s">
        <v>205</v>
      </c>
      <c r="F14" s="188"/>
      <c r="G14" s="188"/>
      <c r="H14" s="188"/>
      <c r="I14" s="188"/>
      <c r="J14" s="188"/>
      <c r="K14" s="188"/>
      <c r="L14" s="188"/>
    </row>
    <row r="15" spans="1:12" ht="24.5" thickBot="1" x14ac:dyDescent="0.4">
      <c r="A15" s="195"/>
      <c r="E15" s="190" t="s">
        <v>206</v>
      </c>
      <c r="F15" s="188"/>
      <c r="G15" s="188"/>
      <c r="H15" s="188"/>
      <c r="I15" s="188"/>
      <c r="J15" s="188"/>
      <c r="K15" s="188"/>
      <c r="L15" s="188"/>
    </row>
    <row r="16" spans="1:12" ht="24.5" thickBot="1" x14ac:dyDescent="0.4">
      <c r="A16" s="552" t="s">
        <v>207</v>
      </c>
      <c r="B16" s="552"/>
      <c r="C16" s="552"/>
      <c r="E16" s="190" t="s">
        <v>208</v>
      </c>
      <c r="F16" s="188"/>
      <c r="G16" s="188"/>
      <c r="H16" s="188"/>
      <c r="I16" s="188"/>
      <c r="J16" s="188"/>
      <c r="K16" s="188"/>
      <c r="L16" s="188"/>
    </row>
    <row r="17" spans="1:12" ht="36.5" thickBot="1" x14ac:dyDescent="0.4">
      <c r="A17" s="554" t="s">
        <v>209</v>
      </c>
      <c r="B17" s="554"/>
      <c r="C17" s="554"/>
      <c r="E17" s="190" t="s">
        <v>210</v>
      </c>
      <c r="F17" s="188"/>
      <c r="G17" s="188"/>
      <c r="H17" s="188"/>
      <c r="I17" s="188"/>
      <c r="J17" s="188"/>
      <c r="K17" s="188"/>
      <c r="L17" s="188"/>
    </row>
    <row r="18" spans="1:12" ht="24.5" thickBot="1" x14ac:dyDescent="0.4">
      <c r="A18" s="554" t="s">
        <v>211</v>
      </c>
      <c r="B18" s="554"/>
      <c r="C18" s="554"/>
      <c r="E18" s="190" t="s">
        <v>212</v>
      </c>
      <c r="F18" s="188"/>
      <c r="G18" s="188"/>
      <c r="H18" s="188"/>
      <c r="I18" s="188"/>
      <c r="J18" s="188"/>
      <c r="K18" s="188"/>
      <c r="L18" s="188"/>
    </row>
    <row r="19" spans="1:12" ht="15" thickBot="1" x14ac:dyDescent="0.4">
      <c r="A19" s="195"/>
      <c r="E19" s="190" t="s">
        <v>213</v>
      </c>
      <c r="F19" s="188"/>
      <c r="G19" s="188"/>
      <c r="H19" s="188"/>
      <c r="I19" s="188"/>
      <c r="J19" s="188"/>
      <c r="K19" s="188"/>
      <c r="L19" s="188"/>
    </row>
    <row r="20" spans="1:12" ht="24.5" thickBot="1" x14ac:dyDescent="0.4">
      <c r="A20" s="552" t="s">
        <v>214</v>
      </c>
      <c r="B20" s="552"/>
      <c r="C20" s="552"/>
      <c r="E20" s="196" t="s">
        <v>215</v>
      </c>
      <c r="F20" s="188"/>
      <c r="G20" s="188"/>
      <c r="H20" s="188"/>
      <c r="I20" s="188"/>
      <c r="J20" s="188"/>
      <c r="K20" s="188"/>
      <c r="L20" s="188"/>
    </row>
    <row r="21" spans="1:12" ht="36.5" thickBot="1" x14ac:dyDescent="0.4">
      <c r="A21" s="554" t="s">
        <v>216</v>
      </c>
      <c r="B21" s="554"/>
      <c r="C21" s="554"/>
      <c r="E21" s="197" t="s">
        <v>217</v>
      </c>
      <c r="F21" s="188"/>
      <c r="G21" s="188"/>
      <c r="H21" s="188"/>
      <c r="I21" s="188"/>
      <c r="J21" s="188"/>
      <c r="K21" s="188"/>
      <c r="L21" s="188"/>
    </row>
    <row r="22" spans="1:12" x14ac:dyDescent="0.35">
      <c r="A22" s="195"/>
      <c r="E22" s="198"/>
      <c r="F22" s="198"/>
      <c r="G22" s="198"/>
      <c r="H22" s="198"/>
      <c r="I22" s="198"/>
      <c r="J22" s="198"/>
    </row>
    <row r="23" spans="1:12" x14ac:dyDescent="0.35">
      <c r="A23" s="552" t="s">
        <v>218</v>
      </c>
      <c r="B23" s="552"/>
      <c r="C23" s="552"/>
      <c r="E23" s="198"/>
      <c r="F23" s="198"/>
      <c r="G23" s="198"/>
      <c r="H23" s="198"/>
      <c r="I23" s="198"/>
      <c r="J23" s="198"/>
    </row>
    <row r="24" spans="1:12" x14ac:dyDescent="0.35">
      <c r="A24" s="554" t="s">
        <v>219</v>
      </c>
      <c r="B24" s="554"/>
      <c r="C24" s="554"/>
      <c r="E24" s="557" t="s">
        <v>220</v>
      </c>
      <c r="F24" s="557"/>
      <c r="G24" s="199"/>
      <c r="H24" s="199"/>
      <c r="I24" s="199"/>
      <c r="J24" s="199"/>
    </row>
    <row r="25" spans="1:12" x14ac:dyDescent="0.35">
      <c r="A25" s="554" t="s">
        <v>221</v>
      </c>
      <c r="B25" s="554"/>
      <c r="C25" s="554"/>
      <c r="E25" s="558"/>
      <c r="F25" s="558"/>
      <c r="G25" s="558"/>
      <c r="H25" s="558"/>
      <c r="I25" s="558"/>
      <c r="J25" s="558"/>
    </row>
    <row r="26" spans="1:12" x14ac:dyDescent="0.35">
      <c r="A26" s="554" t="s">
        <v>222</v>
      </c>
      <c r="B26" s="554"/>
      <c r="C26" s="554"/>
      <c r="E26" s="558"/>
      <c r="F26" s="558"/>
      <c r="G26" s="558"/>
      <c r="H26" s="558"/>
      <c r="I26" s="558"/>
      <c r="J26" s="558"/>
    </row>
    <row r="27" spans="1:12" ht="27" customHeight="1" x14ac:dyDescent="0.35">
      <c r="A27" s="554" t="s">
        <v>223</v>
      </c>
      <c r="B27" s="554"/>
      <c r="C27" s="554"/>
      <c r="E27" s="558"/>
      <c r="F27" s="558"/>
      <c r="G27" s="558"/>
      <c r="H27" s="558"/>
      <c r="I27" s="558"/>
      <c r="J27" s="558"/>
    </row>
    <row r="28" spans="1:12" x14ac:dyDescent="0.35">
      <c r="A28" s="554" t="s">
        <v>224</v>
      </c>
      <c r="B28" s="554"/>
      <c r="C28" s="554"/>
      <c r="E28" s="198"/>
      <c r="F28" s="198"/>
      <c r="G28" s="198"/>
      <c r="H28" s="198"/>
      <c r="I28" s="198"/>
      <c r="J28" s="198"/>
    </row>
    <row r="29" spans="1:12" x14ac:dyDescent="0.35">
      <c r="A29" s="554" t="s">
        <v>225</v>
      </c>
      <c r="B29" s="554"/>
      <c r="C29" s="554"/>
      <c r="E29" s="557" t="s">
        <v>226</v>
      </c>
      <c r="F29" s="557"/>
      <c r="G29" s="199"/>
      <c r="H29" s="199"/>
      <c r="I29" s="199"/>
      <c r="J29" s="199"/>
    </row>
    <row r="30" spans="1:12" x14ac:dyDescent="0.35">
      <c r="A30" s="195"/>
      <c r="E30" s="558"/>
      <c r="F30" s="558"/>
      <c r="G30" s="558"/>
      <c r="H30" s="558"/>
      <c r="I30" s="558"/>
      <c r="J30" s="558"/>
    </row>
    <row r="31" spans="1:12" x14ac:dyDescent="0.35">
      <c r="A31" s="552" t="s">
        <v>227</v>
      </c>
      <c r="B31" s="552"/>
      <c r="C31" s="552"/>
      <c r="E31" s="558"/>
      <c r="F31" s="558"/>
      <c r="G31" s="558"/>
      <c r="H31" s="558"/>
      <c r="I31" s="558"/>
      <c r="J31" s="558"/>
    </row>
    <row r="32" spans="1:12" x14ac:dyDescent="0.35">
      <c r="A32" s="554" t="s">
        <v>228</v>
      </c>
      <c r="B32" s="554"/>
      <c r="C32" s="554"/>
      <c r="E32" s="558"/>
      <c r="F32" s="558"/>
      <c r="G32" s="558"/>
      <c r="H32" s="558"/>
      <c r="I32" s="558"/>
      <c r="J32" s="558"/>
    </row>
    <row r="33" spans="1:10" x14ac:dyDescent="0.35">
      <c r="A33" s="554" t="s">
        <v>229</v>
      </c>
      <c r="B33" s="554"/>
      <c r="C33" s="554"/>
      <c r="E33" s="200"/>
      <c r="F33" s="200"/>
      <c r="G33" s="200"/>
      <c r="H33" s="200"/>
      <c r="I33" s="200"/>
      <c r="J33" s="200"/>
    </row>
    <row r="34" spans="1:10" x14ac:dyDescent="0.35">
      <c r="A34" s="554" t="s">
        <v>230</v>
      </c>
      <c r="B34" s="554"/>
      <c r="C34" s="554"/>
      <c r="E34" s="557" t="s">
        <v>231</v>
      </c>
      <c r="F34" s="557"/>
      <c r="G34" s="199"/>
      <c r="H34" s="199"/>
      <c r="I34" s="199"/>
      <c r="J34" s="199"/>
    </row>
    <row r="35" spans="1:10" x14ac:dyDescent="0.35">
      <c r="A35" s="554" t="s">
        <v>232</v>
      </c>
      <c r="B35" s="554"/>
      <c r="C35" s="554"/>
      <c r="E35" s="558"/>
      <c r="F35" s="558"/>
      <c r="G35" s="558"/>
      <c r="H35" s="558"/>
      <c r="I35" s="558"/>
      <c r="J35" s="558"/>
    </row>
    <row r="36" spans="1:10" x14ac:dyDescent="0.35">
      <c r="A36" s="195"/>
      <c r="E36" s="558"/>
      <c r="F36" s="558"/>
      <c r="G36" s="558"/>
      <c r="H36" s="558"/>
      <c r="I36" s="558"/>
      <c r="J36" s="558"/>
    </row>
    <row r="37" spans="1:10" x14ac:dyDescent="0.35">
      <c r="A37" s="552" t="s">
        <v>233</v>
      </c>
      <c r="B37" s="552"/>
      <c r="C37" s="552"/>
      <c r="E37" s="558"/>
      <c r="F37" s="558"/>
      <c r="G37" s="558"/>
      <c r="H37" s="558"/>
      <c r="I37" s="558"/>
      <c r="J37" s="558"/>
    </row>
    <row r="38" spans="1:10" ht="30.75" customHeight="1" x14ac:dyDescent="0.35">
      <c r="A38" s="554" t="s">
        <v>234</v>
      </c>
      <c r="B38" s="554"/>
      <c r="C38" s="554"/>
      <c r="E38" s="199"/>
      <c r="F38" s="199"/>
      <c r="G38" s="199"/>
      <c r="H38" s="199"/>
      <c r="I38" s="199"/>
      <c r="J38" s="199"/>
    </row>
    <row r="39" spans="1:10" x14ac:dyDescent="0.35">
      <c r="A39" s="554" t="s">
        <v>235</v>
      </c>
      <c r="B39" s="554"/>
      <c r="C39" s="554"/>
      <c r="E39" s="557" t="s">
        <v>236</v>
      </c>
      <c r="F39" s="557"/>
      <c r="G39" s="199"/>
      <c r="H39" s="199"/>
      <c r="I39" s="199"/>
      <c r="J39" s="199"/>
    </row>
    <row r="40" spans="1:10" x14ac:dyDescent="0.35">
      <c r="A40" s="554" t="s">
        <v>237</v>
      </c>
      <c r="B40" s="554"/>
      <c r="C40" s="554"/>
      <c r="E40" s="558"/>
      <c r="F40" s="558"/>
      <c r="G40" s="558"/>
      <c r="H40" s="558"/>
      <c r="I40" s="558"/>
      <c r="J40" s="558"/>
    </row>
    <row r="41" spans="1:10" x14ac:dyDescent="0.35">
      <c r="A41" s="554" t="s">
        <v>238</v>
      </c>
      <c r="B41" s="554"/>
      <c r="C41" s="554"/>
      <c r="E41" s="558"/>
      <c r="F41" s="558"/>
      <c r="G41" s="558"/>
      <c r="H41" s="558"/>
      <c r="I41" s="558"/>
      <c r="J41" s="558"/>
    </row>
    <row r="42" spans="1:10" x14ac:dyDescent="0.35">
      <c r="A42" s="554" t="s">
        <v>239</v>
      </c>
      <c r="B42" s="554"/>
      <c r="C42" s="554"/>
      <c r="E42" s="558"/>
      <c r="F42" s="558"/>
      <c r="G42" s="558"/>
      <c r="H42" s="558"/>
      <c r="I42" s="558"/>
      <c r="J42" s="558"/>
    </row>
    <row r="43" spans="1:10" ht="25.5" customHeight="1" x14ac:dyDescent="0.35">
      <c r="A43" s="554" t="s">
        <v>240</v>
      </c>
      <c r="B43" s="554"/>
      <c r="C43" s="554"/>
      <c r="E43" s="199"/>
      <c r="F43" s="199"/>
      <c r="G43" s="199"/>
      <c r="H43" s="199"/>
      <c r="I43" s="199"/>
      <c r="J43" s="199"/>
    </row>
    <row r="44" spans="1:10" x14ac:dyDescent="0.35">
      <c r="A44" s="554" t="s">
        <v>241</v>
      </c>
      <c r="B44" s="554"/>
      <c r="C44" s="554"/>
      <c r="E44" s="557" t="s">
        <v>242</v>
      </c>
      <c r="F44" s="557"/>
      <c r="G44" s="199"/>
      <c r="H44" s="199"/>
      <c r="I44" s="199"/>
      <c r="J44" s="199"/>
    </row>
    <row r="45" spans="1:10" x14ac:dyDescent="0.35">
      <c r="E45" s="558"/>
      <c r="F45" s="558"/>
      <c r="G45" s="558"/>
      <c r="H45" s="558"/>
      <c r="I45" s="558"/>
      <c r="J45" s="558"/>
    </row>
    <row r="46" spans="1:10" x14ac:dyDescent="0.35">
      <c r="A46" s="552" t="s">
        <v>243</v>
      </c>
      <c r="B46" s="552"/>
      <c r="C46" s="552"/>
      <c r="E46" s="558"/>
      <c r="F46" s="558"/>
      <c r="G46" s="558"/>
      <c r="H46" s="558"/>
      <c r="I46" s="558"/>
      <c r="J46" s="558"/>
    </row>
    <row r="47" spans="1:10" x14ac:dyDescent="0.35">
      <c r="A47" s="554" t="s">
        <v>244</v>
      </c>
      <c r="B47" s="554"/>
      <c r="C47" s="554"/>
      <c r="E47" s="558"/>
      <c r="F47" s="558"/>
      <c r="G47" s="558"/>
      <c r="H47" s="558"/>
      <c r="I47" s="558"/>
      <c r="J47" s="558"/>
    </row>
    <row r="48" spans="1:10" x14ac:dyDescent="0.35">
      <c r="A48" s="554" t="s">
        <v>245</v>
      </c>
      <c r="B48" s="554"/>
      <c r="C48" s="554"/>
      <c r="E48" s="199"/>
      <c r="F48" s="199"/>
      <c r="G48" s="199"/>
      <c r="H48" s="199"/>
      <c r="I48" s="199"/>
      <c r="J48" s="199"/>
    </row>
    <row r="49" spans="1:10" x14ac:dyDescent="0.35">
      <c r="A49" s="195"/>
      <c r="E49" s="201"/>
      <c r="F49" s="201"/>
      <c r="G49" s="201"/>
      <c r="H49" s="201"/>
      <c r="I49" s="201"/>
      <c r="J49" s="201"/>
    </row>
    <row r="50" spans="1:10" x14ac:dyDescent="0.35">
      <c r="A50" s="552" t="s">
        <v>246</v>
      </c>
      <c r="B50" s="552"/>
      <c r="C50" s="552"/>
      <c r="E50" s="202"/>
      <c r="F50" s="202"/>
      <c r="G50" s="202"/>
      <c r="H50" s="202"/>
      <c r="I50" s="202"/>
      <c r="J50" s="202"/>
    </row>
    <row r="51" spans="1:10" x14ac:dyDescent="0.35">
      <c r="A51" s="555" t="s">
        <v>247</v>
      </c>
      <c r="B51" s="555"/>
      <c r="C51" s="555"/>
      <c r="E51" s="202"/>
      <c r="F51" s="202"/>
      <c r="G51" s="202"/>
      <c r="H51" s="202"/>
      <c r="I51" s="202"/>
      <c r="J51" s="202"/>
    </row>
    <row r="52" spans="1:10" ht="25.5" customHeight="1" x14ac:dyDescent="0.35">
      <c r="A52" s="555" t="s">
        <v>248</v>
      </c>
      <c r="B52" s="555"/>
      <c r="C52" s="555"/>
      <c r="E52" s="202"/>
      <c r="F52" s="202"/>
      <c r="G52" s="202"/>
      <c r="H52" s="202"/>
      <c r="I52" s="202"/>
      <c r="J52" s="202"/>
    </row>
    <row r="53" spans="1:10" x14ac:dyDescent="0.35">
      <c r="A53" s="555" t="s">
        <v>249</v>
      </c>
      <c r="B53" s="555"/>
      <c r="C53" s="555"/>
      <c r="E53" s="202"/>
      <c r="F53" s="202"/>
      <c r="G53" s="202"/>
      <c r="H53" s="202"/>
      <c r="I53" s="202"/>
      <c r="J53" s="202"/>
    </row>
    <row r="54" spans="1:10" x14ac:dyDescent="0.35">
      <c r="A54" s="555" t="s">
        <v>250</v>
      </c>
      <c r="B54" s="555"/>
      <c r="C54" s="555"/>
      <c r="E54" s="201"/>
      <c r="F54" s="201"/>
      <c r="G54" s="201"/>
      <c r="H54" s="201"/>
      <c r="I54" s="201"/>
      <c r="J54" s="201"/>
    </row>
    <row r="55" spans="1:10" x14ac:dyDescent="0.35">
      <c r="A55" s="555" t="s">
        <v>251</v>
      </c>
      <c r="B55" s="555"/>
      <c r="C55" s="555"/>
      <c r="E55" s="202"/>
      <c r="F55" s="202"/>
      <c r="G55" s="202"/>
      <c r="H55" s="202"/>
      <c r="I55" s="202"/>
      <c r="J55" s="202"/>
    </row>
    <row r="56" spans="1:10" x14ac:dyDescent="0.35">
      <c r="A56" s="555" t="s">
        <v>252</v>
      </c>
      <c r="B56" s="555"/>
      <c r="C56" s="555"/>
      <c r="E56" s="202"/>
      <c r="F56" s="202"/>
      <c r="G56" s="202"/>
      <c r="H56" s="202"/>
      <c r="I56" s="202"/>
      <c r="J56" s="202"/>
    </row>
    <row r="57" spans="1:10" x14ac:dyDescent="0.35">
      <c r="A57" s="555" t="s">
        <v>253</v>
      </c>
      <c r="B57" s="555"/>
      <c r="C57" s="555"/>
      <c r="E57" s="202"/>
      <c r="F57" s="202"/>
      <c r="G57" s="202"/>
      <c r="H57" s="202"/>
      <c r="I57" s="202"/>
      <c r="J57" s="202"/>
    </row>
    <row r="58" spans="1:10" x14ac:dyDescent="0.35">
      <c r="A58" s="555" t="s">
        <v>254</v>
      </c>
      <c r="B58" s="555"/>
      <c r="C58" s="555"/>
      <c r="E58" s="202"/>
      <c r="F58" s="202"/>
      <c r="G58" s="202"/>
      <c r="H58" s="202"/>
      <c r="I58" s="202"/>
      <c r="J58" s="202"/>
    </row>
    <row r="59" spans="1:10" x14ac:dyDescent="0.35">
      <c r="A59" s="195"/>
      <c r="E59" s="201"/>
      <c r="F59" s="201"/>
      <c r="G59" s="201"/>
      <c r="H59" s="201"/>
      <c r="I59" s="201"/>
      <c r="J59" s="201"/>
    </row>
    <row r="60" spans="1:10" x14ac:dyDescent="0.35">
      <c r="A60" s="552" t="s">
        <v>255</v>
      </c>
      <c r="B60" s="552"/>
      <c r="C60" s="552"/>
      <c r="E60" s="202"/>
      <c r="F60" s="202"/>
      <c r="G60" s="202"/>
      <c r="H60" s="202"/>
      <c r="I60" s="202"/>
      <c r="J60" s="202"/>
    </row>
    <row r="61" spans="1:10" ht="23.25" customHeight="1" x14ac:dyDescent="0.35">
      <c r="A61" s="554" t="s">
        <v>256</v>
      </c>
      <c r="B61" s="554"/>
      <c r="C61" s="554"/>
      <c r="E61" s="202"/>
      <c r="F61" s="202"/>
      <c r="G61" s="202"/>
      <c r="H61" s="202"/>
      <c r="I61" s="202"/>
      <c r="J61" s="202"/>
    </row>
    <row r="62" spans="1:10" x14ac:dyDescent="0.35">
      <c r="A62" s="195"/>
      <c r="E62" s="202"/>
      <c r="F62" s="202"/>
      <c r="G62" s="202"/>
      <c r="H62" s="202"/>
      <c r="I62" s="202"/>
      <c r="J62" s="202"/>
    </row>
    <row r="63" spans="1:10" x14ac:dyDescent="0.35">
      <c r="A63" s="552" t="s">
        <v>257</v>
      </c>
      <c r="B63" s="552"/>
      <c r="C63" s="552"/>
      <c r="E63" s="202"/>
      <c r="F63" s="202"/>
      <c r="G63" s="202"/>
      <c r="H63" s="202"/>
      <c r="I63" s="202"/>
      <c r="J63" s="202"/>
    </row>
    <row r="64" spans="1:10" x14ac:dyDescent="0.35">
      <c r="A64" s="554" t="s">
        <v>258</v>
      </c>
      <c r="B64" s="554"/>
      <c r="C64" s="554"/>
      <c r="E64" s="201"/>
      <c r="F64" s="201"/>
      <c r="G64" s="201"/>
      <c r="H64" s="201"/>
      <c r="I64" s="201"/>
      <c r="J64" s="201"/>
    </row>
    <row r="65" spans="1:10" x14ac:dyDescent="0.35">
      <c r="A65" s="555" t="s">
        <v>259</v>
      </c>
      <c r="B65" s="555"/>
      <c r="C65" s="555"/>
      <c r="E65" s="202"/>
      <c r="F65" s="202"/>
      <c r="G65" s="202"/>
      <c r="H65" s="202"/>
      <c r="I65" s="202"/>
      <c r="J65" s="202"/>
    </row>
    <row r="66" spans="1:10" x14ac:dyDescent="0.35">
      <c r="A66" s="195"/>
      <c r="E66" s="202"/>
      <c r="F66" s="202"/>
      <c r="G66" s="202"/>
      <c r="H66" s="202"/>
      <c r="I66" s="202"/>
      <c r="J66" s="202"/>
    </row>
    <row r="67" spans="1:10" x14ac:dyDescent="0.35">
      <c r="A67" s="552" t="s">
        <v>260</v>
      </c>
      <c r="B67" s="552"/>
      <c r="C67" s="552"/>
      <c r="E67" s="202"/>
      <c r="F67" s="202"/>
      <c r="G67" s="202"/>
      <c r="H67" s="202"/>
      <c r="I67" s="202"/>
      <c r="J67" s="202"/>
    </row>
    <row r="68" spans="1:10" ht="15.75" customHeight="1" x14ac:dyDescent="0.35">
      <c r="A68" s="554" t="s">
        <v>261</v>
      </c>
      <c r="B68" s="554"/>
      <c r="C68" s="554"/>
      <c r="E68" s="202"/>
      <c r="F68" s="202"/>
      <c r="G68" s="202"/>
      <c r="H68" s="202"/>
      <c r="I68" s="202"/>
      <c r="J68" s="202"/>
    </row>
    <row r="69" spans="1:10" x14ac:dyDescent="0.35">
      <c r="A69" s="554" t="s">
        <v>262</v>
      </c>
      <c r="B69" s="554"/>
      <c r="C69" s="554"/>
      <c r="E69" s="201"/>
      <c r="F69" s="201"/>
      <c r="G69" s="201"/>
      <c r="H69" s="201"/>
      <c r="I69" s="201"/>
      <c r="J69" s="201"/>
    </row>
    <row r="70" spans="1:10" ht="26.25" customHeight="1" x14ac:dyDescent="0.35">
      <c r="A70" s="554" t="s">
        <v>263</v>
      </c>
      <c r="B70" s="554"/>
      <c r="C70" s="554"/>
      <c r="E70" s="202"/>
      <c r="F70" s="202"/>
      <c r="G70" s="202"/>
      <c r="H70" s="202"/>
      <c r="I70" s="202"/>
      <c r="J70" s="202"/>
    </row>
    <row r="71" spans="1:10" x14ac:dyDescent="0.35">
      <c r="A71" s="554" t="s">
        <v>264</v>
      </c>
      <c r="B71" s="554"/>
      <c r="C71" s="554"/>
      <c r="E71" s="202"/>
      <c r="F71" s="202"/>
      <c r="G71" s="202"/>
      <c r="H71" s="202"/>
      <c r="I71" s="202"/>
      <c r="J71" s="202"/>
    </row>
    <row r="72" spans="1:10" x14ac:dyDescent="0.35">
      <c r="A72" s="554" t="s">
        <v>265</v>
      </c>
      <c r="B72" s="554"/>
      <c r="C72" s="554"/>
      <c r="E72" s="202"/>
      <c r="F72" s="202"/>
      <c r="G72" s="202"/>
      <c r="H72" s="202"/>
      <c r="I72" s="202"/>
      <c r="J72" s="202"/>
    </row>
    <row r="73" spans="1:10" x14ac:dyDescent="0.35">
      <c r="A73" s="195"/>
      <c r="E73" s="202"/>
      <c r="F73" s="202"/>
      <c r="G73" s="202"/>
      <c r="H73" s="202"/>
      <c r="I73" s="202"/>
      <c r="J73" s="202"/>
    </row>
    <row r="74" spans="1:10" x14ac:dyDescent="0.35">
      <c r="A74" s="552" t="s">
        <v>266</v>
      </c>
      <c r="B74" s="552"/>
      <c r="C74" s="552"/>
      <c r="E74" s="201"/>
      <c r="F74" s="201"/>
      <c r="G74" s="201"/>
      <c r="H74" s="201"/>
      <c r="I74" s="201"/>
      <c r="J74" s="201"/>
    </row>
    <row r="75" spans="1:10" x14ac:dyDescent="0.35">
      <c r="A75" s="553" t="s">
        <v>267</v>
      </c>
      <c r="B75" s="553"/>
      <c r="C75" s="553"/>
      <c r="E75" s="202"/>
      <c r="F75" s="202"/>
      <c r="G75" s="202"/>
      <c r="H75" s="202"/>
      <c r="I75" s="202"/>
      <c r="J75" s="202"/>
    </row>
    <row r="76" spans="1:10" x14ac:dyDescent="0.35">
      <c r="A76" s="195"/>
      <c r="E76" s="202"/>
      <c r="F76" s="202"/>
      <c r="G76" s="202"/>
      <c r="H76" s="202"/>
      <c r="I76" s="202"/>
      <c r="J76" s="202"/>
    </row>
    <row r="77" spans="1:10" x14ac:dyDescent="0.35">
      <c r="A77" s="552" t="s">
        <v>268</v>
      </c>
      <c r="B77" s="552"/>
      <c r="C77" s="552"/>
      <c r="E77" s="202"/>
      <c r="F77" s="202"/>
      <c r="G77" s="202"/>
      <c r="H77" s="202"/>
      <c r="I77" s="202"/>
      <c r="J77" s="202"/>
    </row>
    <row r="78" spans="1:10" x14ac:dyDescent="0.35">
      <c r="A78" s="553" t="s">
        <v>269</v>
      </c>
      <c r="B78" s="553"/>
      <c r="C78" s="553"/>
      <c r="E78" s="202"/>
      <c r="F78" s="202"/>
      <c r="G78" s="202"/>
      <c r="H78" s="202"/>
      <c r="I78" s="202"/>
      <c r="J78" s="202"/>
    </row>
    <row r="79" spans="1:10" ht="29.25" customHeight="1" x14ac:dyDescent="0.35">
      <c r="A79" s="554" t="s">
        <v>270</v>
      </c>
      <c r="B79" s="554"/>
      <c r="C79" s="554"/>
      <c r="E79" s="201"/>
      <c r="F79" s="201"/>
      <c r="G79" s="201"/>
      <c r="H79" s="201"/>
      <c r="I79" s="201"/>
      <c r="J79" s="201"/>
    </row>
    <row r="80" spans="1:10" x14ac:dyDescent="0.35">
      <c r="A80" s="555" t="s">
        <v>271</v>
      </c>
      <c r="B80" s="555"/>
      <c r="C80" s="555"/>
      <c r="E80" s="202"/>
      <c r="F80" s="202"/>
      <c r="G80" s="202"/>
      <c r="H80" s="202"/>
      <c r="I80" s="202"/>
      <c r="J80" s="202"/>
    </row>
    <row r="81" spans="1:10" x14ac:dyDescent="0.35">
      <c r="A81" s="195"/>
      <c r="E81" s="202"/>
      <c r="F81" s="202"/>
      <c r="G81" s="202"/>
      <c r="H81" s="202"/>
      <c r="I81" s="202"/>
      <c r="J81" s="202"/>
    </row>
    <row r="82" spans="1:10" x14ac:dyDescent="0.35">
      <c r="A82" s="556" t="s">
        <v>272</v>
      </c>
      <c r="B82" s="556"/>
      <c r="C82" s="556"/>
      <c r="E82" s="202"/>
      <c r="F82" s="202"/>
      <c r="G82" s="202"/>
      <c r="H82" s="202"/>
      <c r="I82" s="202"/>
      <c r="J82" s="202"/>
    </row>
    <row r="83" spans="1:10" x14ac:dyDescent="0.35">
      <c r="A83" s="555" t="s">
        <v>273</v>
      </c>
      <c r="B83" s="555"/>
      <c r="C83" s="555"/>
      <c r="E83" s="202"/>
      <c r="F83" s="202"/>
      <c r="G83" s="202"/>
      <c r="H83" s="202"/>
      <c r="I83" s="202"/>
      <c r="J83" s="202"/>
    </row>
    <row r="84" spans="1:10" x14ac:dyDescent="0.35">
      <c r="A84" s="195"/>
      <c r="E84" s="201"/>
      <c r="F84" s="201"/>
      <c r="G84" s="201"/>
      <c r="H84" s="201"/>
      <c r="I84" s="201"/>
      <c r="J84" s="201"/>
    </row>
    <row r="85" spans="1:10" x14ac:dyDescent="0.35">
      <c r="A85" s="556" t="s">
        <v>274</v>
      </c>
      <c r="B85" s="556"/>
      <c r="C85" s="556"/>
      <c r="E85" s="202"/>
      <c r="F85" s="202"/>
      <c r="G85" s="202"/>
      <c r="H85" s="202"/>
      <c r="I85" s="202"/>
      <c r="J85" s="202"/>
    </row>
    <row r="86" spans="1:10" x14ac:dyDescent="0.35">
      <c r="A86" s="203" t="s">
        <v>275</v>
      </c>
      <c r="E86" s="202"/>
      <c r="F86" s="202"/>
      <c r="G86" s="202"/>
      <c r="H86" s="202"/>
      <c r="I86" s="202"/>
      <c r="J86" s="202"/>
    </row>
    <row r="87" spans="1:10" x14ac:dyDescent="0.35">
      <c r="A87" s="195"/>
      <c r="E87" s="202"/>
      <c r="F87" s="202"/>
      <c r="G87" s="202"/>
      <c r="H87" s="202"/>
      <c r="I87" s="202"/>
      <c r="J87" s="202"/>
    </row>
    <row r="88" spans="1:10" x14ac:dyDescent="0.35">
      <c r="A88" s="552" t="s">
        <v>276</v>
      </c>
      <c r="B88" s="552"/>
      <c r="C88" s="552"/>
      <c r="E88" s="202"/>
      <c r="F88" s="202"/>
      <c r="G88" s="202"/>
      <c r="H88" s="202"/>
      <c r="I88" s="202"/>
      <c r="J88" s="202"/>
    </row>
    <row r="89" spans="1:10" x14ac:dyDescent="0.35">
      <c r="A89" s="195" t="s">
        <v>277</v>
      </c>
      <c r="E89" s="201"/>
      <c r="F89" s="201"/>
      <c r="G89" s="201"/>
      <c r="H89" s="201"/>
      <c r="I89" s="201"/>
      <c r="J89" s="201"/>
    </row>
    <row r="90" spans="1:10" x14ac:dyDescent="0.35">
      <c r="A90" s="195" t="s">
        <v>278</v>
      </c>
      <c r="E90" s="202"/>
      <c r="F90" s="202"/>
      <c r="G90" s="202"/>
      <c r="H90" s="202"/>
      <c r="I90" s="202"/>
      <c r="J90" s="202"/>
    </row>
    <row r="91" spans="1:10" x14ac:dyDescent="0.35">
      <c r="A91" s="195" t="s">
        <v>279</v>
      </c>
      <c r="E91" s="202"/>
      <c r="F91" s="202"/>
      <c r="G91" s="202"/>
      <c r="H91" s="202"/>
      <c r="I91" s="202"/>
      <c r="J91" s="202"/>
    </row>
    <row r="92" spans="1:10" x14ac:dyDescent="0.35">
      <c r="A92" s="195" t="s">
        <v>280</v>
      </c>
      <c r="E92" s="202"/>
      <c r="F92" s="202"/>
      <c r="G92" s="202"/>
      <c r="H92" s="202"/>
      <c r="I92" s="202"/>
      <c r="J92" s="202"/>
    </row>
    <row r="93" spans="1:10" x14ac:dyDescent="0.35">
      <c r="E93" s="202"/>
      <c r="F93" s="202"/>
      <c r="G93" s="202"/>
      <c r="H93" s="202"/>
      <c r="I93" s="202"/>
      <c r="J93" s="202"/>
    </row>
    <row r="94" spans="1:10" x14ac:dyDescent="0.35">
      <c r="E94" s="201"/>
      <c r="F94" s="201"/>
      <c r="G94" s="201"/>
      <c r="H94" s="201"/>
      <c r="I94" s="201"/>
      <c r="J94" s="201"/>
    </row>
    <row r="95" spans="1:10" x14ac:dyDescent="0.35">
      <c r="E95" s="202"/>
      <c r="F95" s="202"/>
      <c r="G95" s="202"/>
      <c r="H95" s="202"/>
      <c r="I95" s="202"/>
      <c r="J95" s="202"/>
    </row>
    <row r="96" spans="1:10" x14ac:dyDescent="0.35">
      <c r="E96" s="202"/>
      <c r="F96" s="202"/>
      <c r="G96" s="202"/>
      <c r="H96" s="202"/>
      <c r="I96" s="202"/>
      <c r="J96" s="202"/>
    </row>
    <row r="97" spans="5:10" x14ac:dyDescent="0.35">
      <c r="E97" s="202"/>
      <c r="F97" s="202"/>
      <c r="G97" s="202"/>
      <c r="H97" s="202"/>
      <c r="I97" s="202"/>
      <c r="J97" s="202"/>
    </row>
    <row r="98" spans="5:10" x14ac:dyDescent="0.35">
      <c r="E98" s="202"/>
      <c r="F98" s="202"/>
      <c r="G98" s="202"/>
      <c r="H98" s="202"/>
      <c r="I98" s="202"/>
      <c r="J98" s="202"/>
    </row>
    <row r="99" spans="5:10" x14ac:dyDescent="0.35">
      <c r="E99" s="202"/>
      <c r="F99" s="202"/>
      <c r="G99" s="202"/>
      <c r="H99" s="202"/>
      <c r="I99" s="202"/>
      <c r="J99" s="202"/>
    </row>
    <row r="100" spans="5:10" x14ac:dyDescent="0.35">
      <c r="E100" s="201"/>
      <c r="F100" s="201"/>
      <c r="G100" s="201"/>
      <c r="H100" s="201"/>
      <c r="I100" s="201"/>
      <c r="J100" s="201"/>
    </row>
    <row r="101" spans="5:10" x14ac:dyDescent="0.35">
      <c r="E101" s="202"/>
      <c r="F101" s="202"/>
      <c r="G101" s="202"/>
      <c r="H101" s="202"/>
      <c r="I101" s="202"/>
      <c r="J101" s="202"/>
    </row>
    <row r="102" spans="5:10" x14ac:dyDescent="0.35">
      <c r="E102" s="202"/>
      <c r="F102" s="202"/>
      <c r="G102" s="202"/>
      <c r="H102" s="202"/>
      <c r="I102" s="202"/>
      <c r="J102" s="202"/>
    </row>
    <row r="103" spans="5:10" x14ac:dyDescent="0.35">
      <c r="E103" s="202"/>
      <c r="F103" s="202"/>
      <c r="G103" s="202"/>
      <c r="H103" s="202"/>
      <c r="I103" s="202"/>
      <c r="J103" s="202"/>
    </row>
    <row r="104" spans="5:10" x14ac:dyDescent="0.35">
      <c r="E104" s="202"/>
      <c r="F104" s="202"/>
      <c r="G104" s="202"/>
      <c r="H104" s="202"/>
      <c r="I104" s="202"/>
      <c r="J104" s="202"/>
    </row>
    <row r="105" spans="5:10" x14ac:dyDescent="0.35">
      <c r="E105" s="202"/>
      <c r="F105" s="202"/>
      <c r="G105" s="202"/>
      <c r="H105" s="202"/>
      <c r="I105" s="202"/>
      <c r="J105" s="202"/>
    </row>
    <row r="106" spans="5:10" x14ac:dyDescent="0.35">
      <c r="E106" s="202"/>
      <c r="F106" s="202"/>
      <c r="G106" s="202"/>
      <c r="H106" s="202"/>
      <c r="I106" s="202"/>
      <c r="J106" s="202"/>
    </row>
    <row r="107" spans="5:10" x14ac:dyDescent="0.35">
      <c r="E107" s="201"/>
      <c r="F107" s="201"/>
      <c r="G107" s="201"/>
      <c r="H107" s="201"/>
      <c r="I107" s="201"/>
      <c r="J107" s="201"/>
    </row>
    <row r="108" spans="5:10" x14ac:dyDescent="0.35">
      <c r="E108" s="202"/>
      <c r="F108" s="202"/>
      <c r="G108" s="202"/>
      <c r="H108" s="202"/>
      <c r="I108" s="202"/>
      <c r="J108" s="202"/>
    </row>
    <row r="109" spans="5:10" x14ac:dyDescent="0.35">
      <c r="E109" s="202"/>
      <c r="F109" s="202"/>
      <c r="G109" s="202"/>
      <c r="H109" s="202"/>
      <c r="I109" s="202"/>
      <c r="J109" s="202"/>
    </row>
    <row r="110" spans="5:10" x14ac:dyDescent="0.35">
      <c r="E110" s="202"/>
      <c r="F110" s="202"/>
      <c r="G110" s="202"/>
      <c r="H110" s="202"/>
      <c r="I110" s="202"/>
      <c r="J110" s="202"/>
    </row>
    <row r="111" spans="5:10" x14ac:dyDescent="0.35">
      <c r="E111" s="202"/>
      <c r="F111" s="202"/>
      <c r="G111" s="202"/>
      <c r="H111" s="202"/>
      <c r="I111" s="202"/>
      <c r="J111" s="202"/>
    </row>
    <row r="112" spans="5:10" x14ac:dyDescent="0.35">
      <c r="E112" s="202"/>
      <c r="F112" s="202"/>
      <c r="G112" s="202"/>
      <c r="H112" s="202"/>
      <c r="I112" s="202"/>
      <c r="J112" s="202"/>
    </row>
    <row r="113" spans="5:10" x14ac:dyDescent="0.35">
      <c r="E113" s="202"/>
      <c r="F113" s="202"/>
      <c r="G113" s="202"/>
      <c r="H113" s="202"/>
      <c r="I113" s="202"/>
      <c r="J113" s="202"/>
    </row>
    <row r="114" spans="5:10" x14ac:dyDescent="0.35">
      <c r="E114" s="201"/>
      <c r="F114" s="201"/>
      <c r="G114" s="201"/>
      <c r="H114" s="201"/>
      <c r="I114" s="201"/>
      <c r="J114" s="201"/>
    </row>
    <row r="115" spans="5:10" x14ac:dyDescent="0.35">
      <c r="E115" s="202"/>
      <c r="F115" s="202"/>
      <c r="G115" s="202"/>
      <c r="H115" s="202"/>
      <c r="I115" s="202"/>
      <c r="J115" s="202"/>
    </row>
    <row r="116" spans="5:10" x14ac:dyDescent="0.35">
      <c r="E116" s="202"/>
      <c r="F116" s="202"/>
      <c r="G116" s="202"/>
      <c r="H116" s="202"/>
      <c r="I116" s="202"/>
      <c r="J116" s="202"/>
    </row>
    <row r="117" spans="5:10" x14ac:dyDescent="0.35">
      <c r="E117" s="202"/>
      <c r="F117" s="202"/>
      <c r="G117" s="202"/>
      <c r="H117" s="202"/>
      <c r="I117" s="202"/>
      <c r="J117" s="202"/>
    </row>
    <row r="118" spans="5:10" x14ac:dyDescent="0.35">
      <c r="E118" s="202"/>
      <c r="F118" s="202"/>
      <c r="G118" s="202"/>
      <c r="H118" s="202"/>
      <c r="I118" s="202"/>
      <c r="J118" s="202"/>
    </row>
    <row r="119" spans="5:10" x14ac:dyDescent="0.35">
      <c r="E119" s="202"/>
      <c r="F119" s="202"/>
      <c r="G119" s="202"/>
      <c r="H119" s="202"/>
      <c r="I119" s="202"/>
      <c r="J119" s="202"/>
    </row>
    <row r="120" spans="5:10" x14ac:dyDescent="0.35">
      <c r="E120" s="202"/>
      <c r="F120" s="202"/>
      <c r="G120" s="202"/>
      <c r="H120" s="202"/>
      <c r="I120" s="202"/>
      <c r="J120" s="202"/>
    </row>
    <row r="121" spans="5:10" x14ac:dyDescent="0.35">
      <c r="E121" s="202"/>
      <c r="F121" s="202"/>
      <c r="G121" s="202"/>
      <c r="H121" s="202"/>
      <c r="I121" s="202"/>
      <c r="J121" s="202"/>
    </row>
    <row r="122" spans="5:10" x14ac:dyDescent="0.35">
      <c r="E122" s="201"/>
      <c r="F122" s="201"/>
      <c r="G122" s="201"/>
      <c r="H122" s="201"/>
      <c r="I122" s="201"/>
      <c r="J122" s="201"/>
    </row>
    <row r="123" spans="5:10" x14ac:dyDescent="0.35">
      <c r="E123" s="202"/>
      <c r="F123" s="202"/>
      <c r="G123" s="202"/>
      <c r="H123" s="202"/>
      <c r="I123" s="202"/>
      <c r="J123" s="202"/>
    </row>
    <row r="124" spans="5:10" x14ac:dyDescent="0.35">
      <c r="E124" s="202"/>
      <c r="F124" s="202"/>
      <c r="G124" s="202"/>
      <c r="H124" s="202"/>
      <c r="I124" s="202"/>
      <c r="J124" s="202"/>
    </row>
    <row r="125" spans="5:10" x14ac:dyDescent="0.35">
      <c r="E125" s="202"/>
      <c r="F125" s="202"/>
      <c r="G125" s="202"/>
      <c r="H125" s="202"/>
      <c r="I125" s="202"/>
      <c r="J125" s="202"/>
    </row>
    <row r="126" spans="5:10" x14ac:dyDescent="0.35">
      <c r="E126" s="202"/>
      <c r="F126" s="202"/>
      <c r="G126" s="202"/>
      <c r="H126" s="202"/>
      <c r="I126" s="202"/>
      <c r="J126" s="202"/>
    </row>
    <row r="127" spans="5:10" x14ac:dyDescent="0.35">
      <c r="E127" s="202"/>
      <c r="F127" s="202"/>
      <c r="G127" s="202"/>
      <c r="H127" s="202"/>
      <c r="I127" s="202"/>
      <c r="J127" s="202"/>
    </row>
    <row r="128" spans="5:10" ht="35.25" customHeight="1" x14ac:dyDescent="0.35">
      <c r="E128" s="204"/>
      <c r="F128" s="204"/>
      <c r="H128" s="205"/>
      <c r="I128" s="205"/>
      <c r="J128" s="205"/>
    </row>
  </sheetData>
  <mergeCells count="79">
    <mergeCell ref="A16:C16"/>
    <mergeCell ref="A17:C17"/>
    <mergeCell ref="A18:C18"/>
    <mergeCell ref="A20:C20"/>
    <mergeCell ref="A14:C14"/>
    <mergeCell ref="A10:C10"/>
    <mergeCell ref="A11:C12"/>
    <mergeCell ref="A13:C13"/>
    <mergeCell ref="A8:C8"/>
    <mergeCell ref="A9:C9"/>
    <mergeCell ref="A1:C1"/>
    <mergeCell ref="E1:E2"/>
    <mergeCell ref="F1:G1"/>
    <mergeCell ref="H1:L1"/>
    <mergeCell ref="B3:C3"/>
    <mergeCell ref="A21:C21"/>
    <mergeCell ref="A24:C24"/>
    <mergeCell ref="E24:F24"/>
    <mergeCell ref="A25:C25"/>
    <mergeCell ref="E25:J27"/>
    <mergeCell ref="A26:C26"/>
    <mergeCell ref="A27:C27"/>
    <mergeCell ref="A23:C23"/>
    <mergeCell ref="A28:C28"/>
    <mergeCell ref="A29:C29"/>
    <mergeCell ref="E29:F29"/>
    <mergeCell ref="E30:J32"/>
    <mergeCell ref="A31:C31"/>
    <mergeCell ref="A32:C32"/>
    <mergeCell ref="A33:C33"/>
    <mergeCell ref="A34:C34"/>
    <mergeCell ref="E34:F34"/>
    <mergeCell ref="A35:C35"/>
    <mergeCell ref="E35:J37"/>
    <mergeCell ref="A37:C37"/>
    <mergeCell ref="A38:C38"/>
    <mergeCell ref="A39:C39"/>
    <mergeCell ref="E39:F39"/>
    <mergeCell ref="A40:C40"/>
    <mergeCell ref="E40:J42"/>
    <mergeCell ref="A41:C41"/>
    <mergeCell ref="A42:C42"/>
    <mergeCell ref="A43:C43"/>
    <mergeCell ref="A44:C44"/>
    <mergeCell ref="E44:F44"/>
    <mergeCell ref="E45:J47"/>
    <mergeCell ref="A46:C46"/>
    <mergeCell ref="A47:C47"/>
    <mergeCell ref="A61:C61"/>
    <mergeCell ref="A48:C48"/>
    <mergeCell ref="A50:C50"/>
    <mergeCell ref="A51:C51"/>
    <mergeCell ref="A52:C52"/>
    <mergeCell ref="A53:C53"/>
    <mergeCell ref="A54:C54"/>
    <mergeCell ref="A55:C55"/>
    <mergeCell ref="A56:C56"/>
    <mergeCell ref="A57:C57"/>
    <mergeCell ref="A58:C58"/>
    <mergeCell ref="A60:C60"/>
    <mergeCell ref="A77:C77"/>
    <mergeCell ref="A63:C63"/>
    <mergeCell ref="A64:C64"/>
    <mergeCell ref="A65:C65"/>
    <mergeCell ref="A67:C67"/>
    <mergeCell ref="A68:C68"/>
    <mergeCell ref="A69:C69"/>
    <mergeCell ref="A70:C70"/>
    <mergeCell ref="A71:C71"/>
    <mergeCell ref="A72:C72"/>
    <mergeCell ref="A74:C74"/>
    <mergeCell ref="A75:C75"/>
    <mergeCell ref="A88:C88"/>
    <mergeCell ref="A78:C78"/>
    <mergeCell ref="A79:C79"/>
    <mergeCell ref="A80:C80"/>
    <mergeCell ref="A82:C82"/>
    <mergeCell ref="A83:C83"/>
    <mergeCell ref="A85:C85"/>
  </mergeCells>
  <pageMargins left="0.7" right="0.7" top="0.75" bottom="0.75" header="0.3" footer="0.3"/>
  <pageSetup paperSize="9" orientation="portrait" horizontalDpi="300" verticalDpi="300" r:id="rId1"/>
  <drawing r:id="rId2"/>
  <legacyDrawing r:id="rId3"/>
  <mc:AlternateContent xmlns:mc="http://schemas.openxmlformats.org/markup-compatibility/2006">
    <mc:Choice Requires="x14">
      <controls>
        <mc:AlternateContent xmlns:mc="http://schemas.openxmlformats.org/markup-compatibility/2006">
          <mc:Choice Requires="x14">
            <control shapeId="2049" r:id="rId4" name="Check Box 1">
              <controlPr defaultSize="0" autoFill="0" autoLine="0" autoPict="0">
                <anchor moveWithCells="1">
                  <from>
                    <xdr:col>1</xdr:col>
                    <xdr:colOff>69850</xdr:colOff>
                    <xdr:row>4</xdr:row>
                    <xdr:rowOff>50800</xdr:rowOff>
                  </from>
                  <to>
                    <xdr:col>1</xdr:col>
                    <xdr:colOff>736600</xdr:colOff>
                    <xdr:row>5</xdr:row>
                    <xdr:rowOff>57150</xdr:rowOff>
                  </to>
                </anchor>
              </controlPr>
            </control>
          </mc:Choice>
        </mc:AlternateContent>
        <mc:AlternateContent xmlns:mc="http://schemas.openxmlformats.org/markup-compatibility/2006">
          <mc:Choice Requires="x14">
            <control shapeId="2050" r:id="rId5" name="Check Box 2">
              <controlPr defaultSize="0" autoFill="0" autoLine="0" autoPict="0">
                <anchor moveWithCells="1">
                  <from>
                    <xdr:col>1</xdr:col>
                    <xdr:colOff>76200</xdr:colOff>
                    <xdr:row>5</xdr:row>
                    <xdr:rowOff>50800</xdr:rowOff>
                  </from>
                  <to>
                    <xdr:col>1</xdr:col>
                    <xdr:colOff>736600</xdr:colOff>
                    <xdr:row>6</xdr:row>
                    <xdr:rowOff>298450</xdr:rowOff>
                  </to>
                </anchor>
              </controlPr>
            </control>
          </mc:Choice>
        </mc:AlternateContent>
        <mc:AlternateContent xmlns:mc="http://schemas.openxmlformats.org/markup-compatibility/2006">
          <mc:Choice Requires="x14">
            <control shapeId="2051" r:id="rId6" name="Check Box 3">
              <controlPr defaultSize="0" autoFill="0" autoLine="0" autoPict="0">
                <anchor moveWithCells="1">
                  <from>
                    <xdr:col>2</xdr:col>
                    <xdr:colOff>57150</xdr:colOff>
                    <xdr:row>4</xdr:row>
                    <xdr:rowOff>38100</xdr:rowOff>
                  </from>
                  <to>
                    <xdr:col>2</xdr:col>
                    <xdr:colOff>704850</xdr:colOff>
                    <xdr:row>5</xdr:row>
                    <xdr:rowOff>19050</xdr:rowOff>
                  </to>
                </anchor>
              </controlPr>
            </control>
          </mc:Choice>
        </mc:AlternateContent>
        <mc:AlternateContent xmlns:mc="http://schemas.openxmlformats.org/markup-compatibility/2006">
          <mc:Choice Requires="x14">
            <control shapeId="2052" r:id="rId7" name="Check Box 4">
              <controlPr locked="0" defaultSize="0" autoFill="0" autoLine="0" autoPict="0">
                <anchor moveWithCells="1">
                  <from>
                    <xdr:col>2</xdr:col>
                    <xdr:colOff>76200</xdr:colOff>
                    <xdr:row>5</xdr:row>
                    <xdr:rowOff>107950</xdr:rowOff>
                  </from>
                  <to>
                    <xdr:col>2</xdr:col>
                    <xdr:colOff>527050</xdr:colOff>
                    <xdr:row>6</xdr:row>
                    <xdr:rowOff>266700</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Feuilles de calcul</vt:lpstr>
      </vt:variant>
      <vt:variant>
        <vt:i4>8</vt:i4>
      </vt:variant>
      <vt:variant>
        <vt:lpstr>Plages nommées</vt:lpstr>
      </vt:variant>
      <vt:variant>
        <vt:i4>3</vt:i4>
      </vt:variant>
    </vt:vector>
  </HeadingPairs>
  <TitlesOfParts>
    <vt:vector size="11" baseType="lpstr">
      <vt:lpstr>Page de garde</vt:lpstr>
      <vt:lpstr>Carnet de stage</vt:lpstr>
      <vt:lpstr>Liste récapitulative</vt:lpstr>
      <vt:lpstr>Prestation de consultations</vt:lpstr>
      <vt:lpstr>Prestations de gardes</vt:lpstr>
      <vt:lpstr>Rapport d'activité</vt:lpstr>
      <vt:lpstr>Evaluation candidat</vt:lpstr>
      <vt:lpstr>Evaluation maître de stage</vt:lpstr>
      <vt:lpstr>'Evaluation candidat'!Zone_d_impression</vt:lpstr>
      <vt:lpstr>'Liste récapitulative'!Zone_d_impression</vt:lpstr>
      <vt:lpstr>'Rapport d''activité'!Zone_d_impression</vt:lpstr>
    </vt:vector>
  </TitlesOfParts>
  <Manager/>
  <Company>Microsoft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 Spreadsheet</dc:title>
  <dc:subject/>
  <dc:creator>Unknown Creator</dc:creator>
  <cp:keywords/>
  <dc:description/>
  <cp:lastModifiedBy>Samy Ftaïta</cp:lastModifiedBy>
  <cp:lastPrinted>2021-05-31T20:12:25Z</cp:lastPrinted>
  <dcterms:created xsi:type="dcterms:W3CDTF">2021-04-25T11:23:47Z</dcterms:created>
  <dcterms:modified xsi:type="dcterms:W3CDTF">2024-12-21T20:14:42Z</dcterms:modified>
  <cp:category/>
</cp:coreProperties>
</file>