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668"/>
  <workbookPr filterPrivacy="1" defaultThemeVersion="124226"/>
  <bookViews>
    <workbookView xWindow="0" yWindow="0" windowWidth="25200" windowHeight="10860"/>
  </bookViews>
  <sheets>
    <sheet name="Metrics" sheetId="6" r:id="rId1"/>
  </sheets>
  <definedNames>
    <definedName name="_xlnm.Print_Area" localSheetId="0">Metrics!$A$1:$I$31</definedName>
  </definedNames>
  <calcPr calcId="171026"/>
</workbook>
</file>

<file path=xl/calcChain.xml><?xml version="1.0" encoding="utf-8"?>
<calcChain xmlns="http://schemas.openxmlformats.org/spreadsheetml/2006/main">
  <c r="C35" i="6" l="1"/>
</calcChain>
</file>

<file path=xl/sharedStrings.xml><?xml version="1.0" encoding="utf-8"?>
<sst xmlns="http://schemas.openxmlformats.org/spreadsheetml/2006/main" count="97" uniqueCount="78">
  <si>
    <t>Investor Metrics</t>
  </si>
  <si>
    <t>(in billions, except for percentages and where otherwise noted)</t>
  </si>
  <si>
    <t>Q2'16</t>
  </si>
  <si>
    <t>Q3'16</t>
  </si>
  <si>
    <t>Q4'16</t>
  </si>
  <si>
    <t>FY16</t>
  </si>
  <si>
    <t>Q1'17</t>
  </si>
  <si>
    <t>Q2'17</t>
  </si>
  <si>
    <t>Commercial (excludes LinkedIn)</t>
  </si>
  <si>
    <r>
      <t xml:space="preserve">Commercial bookings growth </t>
    </r>
    <r>
      <rPr>
        <b/>
        <i/>
        <sz val="10"/>
        <color indexed="8"/>
        <rFont val="Segoe UI"/>
        <family val="2"/>
      </rPr>
      <t>(y/y)*</t>
    </r>
  </si>
  <si>
    <t>12% / 19%</t>
  </si>
  <si>
    <t>7% / 9%</t>
  </si>
  <si>
    <t>3% / 4%</t>
  </si>
  <si>
    <t>18% /18%</t>
  </si>
  <si>
    <t>7% / 12%</t>
  </si>
  <si>
    <t>Commercial unearned revenue (in millions)</t>
  </si>
  <si>
    <t>Contracted not billed</t>
  </si>
  <si>
    <t>&gt;$25.5</t>
  </si>
  <si>
    <t>&gt;$25.0</t>
  </si>
  <si>
    <t>&gt;$28.0</t>
  </si>
  <si>
    <t>Commercial revenue mix</t>
  </si>
  <si>
    <t xml:space="preserve">    Annuity</t>
  </si>
  <si>
    <t xml:space="preserve">    Non-Annuity</t>
  </si>
  <si>
    <t>Commercial cloud annualized revenue run rate</t>
  </si>
  <si>
    <t>&gt;$9.4</t>
  </si>
  <si>
    <t>&gt;$10.0</t>
  </si>
  <si>
    <t>&gt;$12.1</t>
  </si>
  <si>
    <t>&gt;$13.0</t>
  </si>
  <si>
    <t>&gt;$14.0</t>
  </si>
  <si>
    <t>Commercial cloud gross margin percentage</t>
  </si>
  <si>
    <t>**</t>
  </si>
  <si>
    <t>Productivity &amp; Business Processes and Intelligent Cloud</t>
  </si>
  <si>
    <r>
      <t xml:space="preserve">Office Commercial products and cloud services revenue growth </t>
    </r>
    <r>
      <rPr>
        <b/>
        <i/>
        <sz val="10"/>
        <color indexed="8"/>
        <rFont val="Segoe UI"/>
        <family val="2"/>
      </rPr>
      <t>(y/y)*</t>
    </r>
  </si>
  <si>
    <t>-1% / 5%</t>
  </si>
  <si>
    <t>0% / 7%</t>
  </si>
  <si>
    <t>5% / 9%</t>
  </si>
  <si>
    <t>5% / 8%</t>
  </si>
  <si>
    <t>5% / 7%</t>
  </si>
  <si>
    <r>
      <t xml:space="preserve">Office Consumer products and cloud services revenue growth </t>
    </r>
    <r>
      <rPr>
        <b/>
        <i/>
        <sz val="10"/>
        <color indexed="8"/>
        <rFont val="Segoe UI"/>
        <family val="2"/>
      </rPr>
      <t>(y/y)*</t>
    </r>
  </si>
  <si>
    <t>-14% / -8%</t>
  </si>
  <si>
    <t>3% / 6%</t>
  </si>
  <si>
    <t>19% / 18%</t>
  </si>
  <si>
    <t>8% / 8%</t>
  </si>
  <si>
    <t>22% / 21%</t>
  </si>
  <si>
    <r>
      <t xml:space="preserve">Office 365 Commercial seat growth </t>
    </r>
    <r>
      <rPr>
        <b/>
        <i/>
        <sz val="10"/>
        <color indexed="8"/>
        <rFont val="Segoe UI"/>
        <family val="2"/>
      </rPr>
      <t>(y/y)</t>
    </r>
  </si>
  <si>
    <t>Office 365 Consumer subscribers (in millions)</t>
  </si>
  <si>
    <r>
      <t xml:space="preserve">Dynamics products and cloud services revenue growth </t>
    </r>
    <r>
      <rPr>
        <b/>
        <i/>
        <sz val="10"/>
        <color indexed="8"/>
        <rFont val="Segoe UI"/>
        <family val="2"/>
      </rPr>
      <t>(y/y)*</t>
    </r>
  </si>
  <si>
    <t>3% / 11%</t>
  </si>
  <si>
    <t>4% / 9%</t>
  </si>
  <si>
    <t>6% / 7%</t>
  </si>
  <si>
    <t>11% / 13%</t>
  </si>
  <si>
    <r>
      <t xml:space="preserve">Server products and cloud services revenue growth </t>
    </r>
    <r>
      <rPr>
        <b/>
        <i/>
        <sz val="10"/>
        <color indexed="8"/>
        <rFont val="Segoe UI"/>
        <family val="2"/>
      </rPr>
      <t>(y/y)*</t>
    </r>
  </si>
  <si>
    <t>3% / 10%</t>
  </si>
  <si>
    <t>0% / 5%</t>
  </si>
  <si>
    <t>12% / 14%</t>
  </si>
  <si>
    <r>
      <t xml:space="preserve">Enterprise services revenue growth </t>
    </r>
    <r>
      <rPr>
        <b/>
        <i/>
        <sz val="10"/>
        <color indexed="8"/>
        <rFont val="Segoe UI"/>
        <family val="2"/>
      </rPr>
      <t>(y/y)*</t>
    </r>
  </si>
  <si>
    <t>10% / 16%</t>
  </si>
  <si>
    <t>11% / 15%</t>
  </si>
  <si>
    <t>1% / 2%</t>
  </si>
  <si>
    <t>-4% / -2%</t>
  </si>
  <si>
    <t>More Personal Computing</t>
  </si>
  <si>
    <r>
      <t xml:space="preserve">Windows OEM Pro revenue growth </t>
    </r>
    <r>
      <rPr>
        <b/>
        <i/>
        <sz val="10"/>
        <color indexed="8"/>
        <rFont val="Segoe UI"/>
        <family val="2"/>
      </rPr>
      <t>(y/y)</t>
    </r>
  </si>
  <si>
    <r>
      <t xml:space="preserve">Windows OEM non-Pro revenue growth </t>
    </r>
    <r>
      <rPr>
        <b/>
        <i/>
        <sz val="10"/>
        <color indexed="8"/>
        <rFont val="Segoe UI"/>
        <family val="2"/>
      </rPr>
      <t>(y/y)</t>
    </r>
  </si>
  <si>
    <r>
      <t xml:space="preserve">Windows Commercial products and cloud services revenue growth </t>
    </r>
    <r>
      <rPr>
        <b/>
        <i/>
        <sz val="10"/>
        <color indexed="8"/>
        <rFont val="Segoe UI"/>
        <family val="2"/>
      </rPr>
      <t>(y/y)*</t>
    </r>
  </si>
  <si>
    <t>0% / 2%</t>
  </si>
  <si>
    <t>5% / 6%</t>
  </si>
  <si>
    <t>Surface revenue (in millions)</t>
  </si>
  <si>
    <t>Xbox Live monthly active users (in millions)</t>
  </si>
  <si>
    <t>Gaming revenue (in millions)</t>
  </si>
  <si>
    <r>
      <t xml:space="preserve">Search advertising revenue (ex TAC) growth </t>
    </r>
    <r>
      <rPr>
        <b/>
        <i/>
        <sz val="10"/>
        <color indexed="8"/>
        <rFont val="Segoe UI"/>
        <family val="2"/>
      </rPr>
      <t>(y/y)*</t>
    </r>
  </si>
  <si>
    <t>17% / 21%</t>
  </si>
  <si>
    <t>14% /18%</t>
  </si>
  <si>
    <t>16% /17%</t>
  </si>
  <si>
    <t>9% / 10%</t>
  </si>
  <si>
    <t>10% / 11%</t>
  </si>
  <si>
    <t>* Includes non-GAAP constant currency growth (GAAP% / Constant Currency%)</t>
  </si>
  <si>
    <t>** Not disclosed</t>
  </si>
  <si>
    <t>Certain amounts have been rounded for presentation purposes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</si>
</sst>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"/>
  </numFmts>
  <fonts count="1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4"/>
      <color indexed="8"/>
      <name val="Segoe UI"/>
      <family val="2"/>
    </font>
    <font>
      <sz val="10"/>
      <color indexed="8"/>
      <name val="Segoe UI"/>
      <family val="2"/>
    </font>
    <font>
      <sz val="10"/>
      <name val="Segoe UI"/>
      <family val="2"/>
    </font>
    <font>
      <b/>
      <i/>
      <sz val="10"/>
      <color indexed="8"/>
      <name val="Segoe UI"/>
      <family val="2"/>
    </font>
    <font>
      <b/>
      <sz val="10"/>
      <name val="Segoe UI"/>
      <family val="2"/>
    </font>
    <font>
      <b/>
      <sz val="10"/>
      <color indexed="8"/>
      <name val="Segoe UI"/>
      <family val="2"/>
    </font>
    <font>
      <b/>
      <sz val="12"/>
      <color indexed="8"/>
      <name val="Segoe UI"/>
      <family val="2"/>
    </font>
    <font>
      <i/>
      <sz val="10"/>
      <color indexed="8"/>
      <name val="Segoe UI"/>
      <family val="2"/>
    </font>
    <font>
      <sz val="9"/>
      <name val="Calibri"/>
      <family val="3"/>
      <charset val="134"/>
      <scheme val="minor"/>
    </font>
    <font>
      <b/>
      <sz val="12"/>
      <name val="Segoe U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rgb="FF80808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7" xfId="0" applyFont="1" applyBorder="1" applyAlignment="1"/>
    <xf numFmtId="0" fontId="4" fillId="3" borderId="0" xfId="0" applyFont="1" applyFill="1"/>
    <xf numFmtId="0" fontId="4" fillId="0" borderId="0" xfId="0" applyFont="1"/>
    <xf numFmtId="0" fontId="4" fillId="0" borderId="0" xfId="0" applyFont="1" applyFill="1"/>
    <xf numFmtId="0" fontId="5" fillId="0" borderId="0" xfId="0" applyFont="1"/>
    <xf numFmtId="0" fontId="6" fillId="0" borderId="8" xfId="0" applyFont="1" applyBorder="1"/>
    <xf numFmtId="0" fontId="4" fillId="0" borderId="4" xfId="0" applyFont="1" applyBorder="1"/>
    <xf numFmtId="0" fontId="7" fillId="0" borderId="3" xfId="0" applyFont="1" applyFill="1" applyBorder="1" applyAlignment="1">
      <alignment horizontal="center"/>
    </xf>
    <xf numFmtId="0" fontId="8" fillId="0" borderId="5" xfId="0" applyFont="1" applyBorder="1" applyAlignment="1"/>
    <xf numFmtId="0" fontId="4" fillId="0" borderId="0" xfId="0" applyFont="1" applyBorder="1"/>
    <xf numFmtId="0" fontId="7" fillId="2" borderId="2" xfId="0" applyFont="1" applyFill="1" applyBorder="1" applyAlignment="1">
      <alignment horizontal="center"/>
    </xf>
    <xf numFmtId="0" fontId="9" fillId="0" borderId="5" xfId="0" applyFont="1" applyBorder="1" applyAlignment="1"/>
    <xf numFmtId="0" fontId="4" fillId="0" borderId="5" xfId="0" applyFont="1" applyBorder="1"/>
    <xf numFmtId="0" fontId="8" fillId="0" borderId="0" xfId="0" applyFont="1" applyBorder="1"/>
    <xf numFmtId="0" fontId="4" fillId="0" borderId="5" xfId="0" applyFont="1" applyFill="1" applyBorder="1"/>
    <xf numFmtId="164" fontId="4" fillId="0" borderId="0" xfId="0" applyNumberFormat="1" applyFont="1"/>
    <xf numFmtId="6" fontId="4" fillId="0" borderId="0" xfId="0" applyNumberFormat="1" applyFont="1"/>
    <xf numFmtId="0" fontId="10" fillId="0" borderId="0" xfId="0" applyFont="1"/>
    <xf numFmtId="37" fontId="4" fillId="0" borderId="0" xfId="0" applyNumberFormat="1" applyFont="1"/>
    <xf numFmtId="0" fontId="7" fillId="4" borderId="2" xfId="0" applyFont="1" applyFill="1" applyBorder="1" applyAlignment="1">
      <alignment horizontal="center"/>
    </xf>
    <xf numFmtId="0" fontId="4" fillId="4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vertical="top"/>
    </xf>
    <xf numFmtId="164" fontId="7" fillId="2" borderId="2" xfId="0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9" fontId="7" fillId="0" borderId="2" xfId="0" applyNumberFormat="1" applyFont="1" applyFill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9" fontId="7" fillId="2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9" fontId="7" fillId="5" borderId="2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5" fillId="4" borderId="0" xfId="0" applyFont="1" applyFill="1" applyBorder="1"/>
    <xf numFmtId="0" fontId="12" fillId="0" borderId="5" xfId="0" applyFont="1" applyBorder="1" applyAlignment="1"/>
    <xf numFmtId="164" fontId="7" fillId="5" borderId="2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9" fontId="7" fillId="4" borderId="2" xfId="0" applyNumberFormat="1" applyFont="1" applyFill="1" applyBorder="1" applyAlignment="1">
      <alignment horizontal="center"/>
    </xf>
    <xf numFmtId="164" fontId="7" fillId="4" borderId="2" xfId="3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0" borderId="0" xfId="0" applyFont="1" applyFill="1" applyBorder="1" applyAlignment="1"/>
    <xf numFmtId="9" fontId="7" fillId="2" borderId="1" xfId="0" applyNumberFormat="1" applyFont="1" applyFill="1" applyBorder="1" applyAlignment="1">
      <alignment horizontal="center"/>
    </xf>
    <xf numFmtId="9" fontId="7" fillId="0" borderId="2" xfId="4" applyNumberFormat="1" applyFont="1" applyFill="1" applyBorder="1" applyAlignment="1">
      <alignment horizontal="center"/>
    </xf>
    <xf numFmtId="9" fontId="7" fillId="2" borderId="2" xfId="4" applyNumberFormat="1" applyFont="1" applyFill="1" applyBorder="1" applyAlignment="1">
      <alignment horizontal="center"/>
    </xf>
    <xf numFmtId="9" fontId="7" fillId="4" borderId="2" xfId="3" applyNumberFormat="1" applyFont="1" applyFill="1" applyBorder="1" applyAlignment="1">
      <alignment horizontal="center"/>
    </xf>
    <xf numFmtId="0" fontId="7" fillId="5" borderId="2" xfId="0" applyNumberFormat="1" applyFont="1" applyFill="1" applyBorder="1" applyAlignment="1">
      <alignment horizontal="center"/>
    </xf>
    <xf numFmtId="0" fontId="7" fillId="0" borderId="2" xfId="0" applyNumberFormat="1" applyFont="1" applyFill="1" applyBorder="1" applyAlignment="1">
      <alignment horizontal="center"/>
    </xf>
    <xf numFmtId="0" fontId="7" fillId="2" borderId="2" xfId="0" applyNumberFormat="1" applyFont="1" applyFill="1" applyBorder="1" applyAlignment="1">
      <alignment horizontal="center"/>
    </xf>
    <xf numFmtId="9" fontId="7" fillId="2" borderId="2" xfId="1" applyNumberFormat="1" applyFont="1" applyFill="1" applyBorder="1" applyAlignment="1">
      <alignment horizontal="center"/>
    </xf>
    <xf numFmtId="0" fontId="8" fillId="0" borderId="6" xfId="0" applyFont="1" applyBorder="1" applyAlignment="1"/>
    <xf numFmtId="49" fontId="7" fillId="0" borderId="2" xfId="0" applyNumberFormat="1" applyFont="1" applyFill="1" applyBorder="1" applyAlignment="1">
      <alignment horizontal="center"/>
    </xf>
    <xf numFmtId="49" fontId="7" fillId="5" borderId="2" xfId="0" applyNumberFormat="1" applyFont="1" applyFill="1" applyBorder="1" applyAlignment="1">
      <alignment horizontal="center"/>
    </xf>
    <xf numFmtId="49" fontId="7" fillId="0" borderId="2" xfId="1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49" fontId="7" fillId="4" borderId="2" xfId="0" applyNumberFormat="1" applyFont="1" applyFill="1" applyBorder="1" applyAlignment="1">
      <alignment horizontal="center"/>
    </xf>
    <xf numFmtId="49" fontId="7" fillId="4" borderId="1" xfId="3" applyNumberFormat="1" applyFont="1" applyFill="1" applyBorder="1" applyAlignment="1">
      <alignment horizontal="center"/>
    </xf>
    <xf numFmtId="49" fontId="7" fillId="4" borderId="2" xfId="1" applyNumberFormat="1" applyFont="1" applyFill="1" applyBorder="1" applyAlignment="1">
      <alignment horizontal="center"/>
    </xf>
    <xf numFmtId="164" fontId="7" fillId="4" borderId="2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wrapText="1"/>
    </xf>
    <xf numFmtId="165" fontId="7" fillId="5" borderId="2" xfId="0" applyNumberFormat="1" applyFont="1" applyFill="1" applyBorder="1" applyAlignment="1">
      <alignment horizontal="center"/>
    </xf>
    <xf numFmtId="165" fontId="7" fillId="0" borderId="2" xfId="0" applyNumberFormat="1" applyFont="1" applyFill="1" applyBorder="1" applyAlignment="1">
      <alignment horizontal="center"/>
    </xf>
    <xf numFmtId="165" fontId="7" fillId="0" borderId="2" xfId="4" applyNumberFormat="1" applyFont="1" applyFill="1" applyBorder="1" applyAlignment="1">
      <alignment horizontal="center"/>
    </xf>
    <xf numFmtId="165" fontId="7" fillId="2" borderId="2" xfId="4" applyNumberFormat="1" applyFont="1" applyFill="1" applyBorder="1" applyAlignment="1">
      <alignment horizontal="center"/>
    </xf>
    <xf numFmtId="165" fontId="7" fillId="4" borderId="2" xfId="3" applyNumberFormat="1" applyFont="1" applyFill="1" applyBorder="1" applyAlignment="1">
      <alignment horizontal="center"/>
    </xf>
    <xf numFmtId="1" fontId="7" fillId="5" borderId="2" xfId="0" applyNumberFormat="1" applyFont="1" applyFill="1" applyBorder="1" applyAlignment="1">
      <alignment horizontal="center"/>
    </xf>
    <xf numFmtId="1" fontId="7" fillId="0" borderId="2" xfId="0" applyNumberFormat="1" applyFont="1" applyFill="1" applyBorder="1" applyAlignment="1">
      <alignment horizontal="center"/>
    </xf>
    <xf numFmtId="1" fontId="7" fillId="2" borderId="2" xfId="0" applyNumberFormat="1" applyFont="1" applyFill="1" applyBorder="1" applyAlignment="1">
      <alignment horizontal="center"/>
    </xf>
    <xf numFmtId="1" fontId="7" fillId="4" borderId="2" xfId="0" applyNumberFormat="1" applyFont="1" applyFill="1" applyBorder="1" applyAlignment="1">
      <alignment horizontal="center"/>
    </xf>
    <xf numFmtId="0" fontId="8" fillId="0" borderId="0" xfId="0" applyFont="1" applyBorder="1" applyAlignment="1">
      <alignment wrapText="1"/>
    </xf>
    <xf numFmtId="0" fontId="7" fillId="0" borderId="0" xfId="0" applyFont="1" applyFill="1" applyBorder="1" applyAlignment="1">
      <alignment horizontal="left" wrapText="1"/>
    </xf>
    <xf numFmtId="0" fontId="7" fillId="0" borderId="7" xfId="0" applyFont="1" applyFill="1" applyBorder="1" applyAlignment="1">
      <alignment wrapText="1"/>
    </xf>
    <xf numFmtId="0" fontId="4" fillId="0" borderId="0" xfId="0" applyFont="1" applyAlignment="1">
      <alignment horizontal="left" vertical="top" wrapText="1"/>
    </xf>
    <xf numFmtId="0" fontId="13" fillId="0" borderId="0" xfId="5" applyAlignment="1">
      <alignment horizontal="left" vertical="top" wrapText="1"/>
    </xf>
  </cellXfs>
  <cellStyles count="6">
    <cellStyle name="Comma" xfId="4" builtinId="3"/>
    <cellStyle name="Currency" xfId="3" builtinId="4"/>
    <cellStyle name="Hyperlink" xfId="5" builtinId="8"/>
    <cellStyle name="Normal" xfId="0" builtinId="0"/>
    <cellStyle name="Percent" xfId="1" builtinId="5"/>
    <cellStyle name="Percent 10" xfId="2"/>
  </cellStyles>
  <dxfs count="0"/>
  <tableStyles count="0" defaultTableStyle="TableStyleMedium9" defaultPivotStyle="PivotStyleLight16"/>
  <colors>
    <mruColors>
      <color rgb="FFC0C0C0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3"/>
  <sheetViews>
    <sheetView showGridLines="0" tabSelected="1" zoomScaleNormal="100" workbookViewId="0">
      <selection activeCell="E19" sqref="E19"/>
    </sheetView>
  </sheetViews>
  <sheetFormatPr defaultColWidth="9.140625" defaultRowHeight="12.75" customHeight="1"/>
  <cols>
    <col min="1" max="1" width="2.42578125" style="3" customWidth="1"/>
    <col min="2" max="2" width="3.42578125" style="3" customWidth="1"/>
    <col min="3" max="3" width="64.42578125" style="3" bestFit="1" customWidth="1"/>
    <col min="4" max="4" width="12.42578125" style="4" customWidth="1"/>
    <col min="5" max="5" width="12.42578125" style="3" customWidth="1"/>
    <col min="6" max="7" width="12.42578125" style="4" customWidth="1"/>
    <col min="8" max="8" width="12.42578125" style="5" customWidth="1"/>
    <col min="9" max="9" width="12.42578125" style="21" customWidth="1"/>
    <col min="10" max="16384" width="9.140625" style="3"/>
  </cols>
  <sheetData>
    <row r="1" spans="2:9" ht="20.25">
      <c r="B1" s="1" t="s">
        <v>0</v>
      </c>
      <c r="C1" s="1"/>
      <c r="D1" s="2"/>
    </row>
    <row r="2" spans="2:9" ht="14.25" customHeight="1">
      <c r="B2" s="6" t="s">
        <v>1</v>
      </c>
      <c r="C2" s="7"/>
      <c r="D2" s="25" t="s">
        <v>2</v>
      </c>
      <c r="E2" s="8" t="s">
        <v>3</v>
      </c>
      <c r="F2" s="8" t="s">
        <v>4</v>
      </c>
      <c r="G2" s="39" t="s">
        <v>5</v>
      </c>
      <c r="H2" s="36" t="s">
        <v>6</v>
      </c>
      <c r="I2" s="25" t="s">
        <v>7</v>
      </c>
    </row>
    <row r="3" spans="2:9" ht="6.75" customHeight="1">
      <c r="B3" s="9"/>
      <c r="C3" s="10"/>
      <c r="D3" s="30"/>
      <c r="E3" s="26"/>
      <c r="F3" s="26"/>
      <c r="G3" s="11"/>
      <c r="H3" s="20"/>
      <c r="I3" s="30"/>
    </row>
    <row r="4" spans="2:9" ht="17.25">
      <c r="B4" s="12" t="s">
        <v>8</v>
      </c>
      <c r="C4" s="10"/>
      <c r="D4" s="30"/>
      <c r="E4" s="26"/>
      <c r="F4" s="26"/>
      <c r="G4" s="11"/>
      <c r="H4" s="20"/>
      <c r="I4" s="30"/>
    </row>
    <row r="5" spans="2:9" ht="14.25">
      <c r="B5" s="13"/>
      <c r="C5" s="69" t="s">
        <v>9</v>
      </c>
      <c r="D5" s="31" t="s">
        <v>10</v>
      </c>
      <c r="E5" s="50" t="s">
        <v>11</v>
      </c>
      <c r="F5" s="50" t="s">
        <v>12</v>
      </c>
      <c r="G5" s="29">
        <v>0.06</v>
      </c>
      <c r="H5" s="55" t="s">
        <v>13</v>
      </c>
      <c r="I5" s="51" t="s">
        <v>14</v>
      </c>
    </row>
    <row r="6" spans="2:9" ht="14.25">
      <c r="B6" s="13"/>
      <c r="C6" s="14" t="s">
        <v>15</v>
      </c>
      <c r="D6" s="35">
        <v>19557</v>
      </c>
      <c r="E6" s="28">
        <v>18756</v>
      </c>
      <c r="F6" s="28">
        <v>24621</v>
      </c>
      <c r="G6" s="24">
        <v>24621</v>
      </c>
      <c r="H6" s="58">
        <v>22253</v>
      </c>
      <c r="I6" s="35">
        <v>21065</v>
      </c>
    </row>
    <row r="7" spans="2:9" ht="14.25">
      <c r="B7" s="13"/>
      <c r="C7" s="14" t="s">
        <v>16</v>
      </c>
      <c r="D7" s="30" t="s">
        <v>17</v>
      </c>
      <c r="E7" s="26" t="s">
        <v>18</v>
      </c>
      <c r="F7" s="26" t="s">
        <v>17</v>
      </c>
      <c r="G7" s="11" t="s">
        <v>17</v>
      </c>
      <c r="H7" s="20" t="s">
        <v>17</v>
      </c>
      <c r="I7" s="30" t="s">
        <v>19</v>
      </c>
    </row>
    <row r="8" spans="2:9" ht="14.25">
      <c r="B8" s="13"/>
      <c r="C8" s="14" t="s">
        <v>20</v>
      </c>
      <c r="D8" s="30"/>
      <c r="E8" s="26"/>
      <c r="F8" s="26"/>
      <c r="G8" s="11"/>
      <c r="H8" s="20"/>
      <c r="I8" s="30"/>
    </row>
    <row r="9" spans="2:9" s="4" customFormat="1" ht="14.25">
      <c r="B9" s="15"/>
      <c r="C9" s="33" t="s">
        <v>21</v>
      </c>
      <c r="D9" s="31">
        <v>0.83</v>
      </c>
      <c r="E9" s="27">
        <v>0.86</v>
      </c>
      <c r="F9" s="27">
        <v>0.83</v>
      </c>
      <c r="G9" s="29">
        <v>0.84</v>
      </c>
      <c r="H9" s="37">
        <v>0.88</v>
      </c>
      <c r="I9" s="31">
        <v>0.84</v>
      </c>
    </row>
    <row r="10" spans="2:9" ht="14.25">
      <c r="B10" s="9"/>
      <c r="C10" s="33" t="s">
        <v>22</v>
      </c>
      <c r="D10" s="31">
        <v>0.17</v>
      </c>
      <c r="E10" s="27">
        <v>0.14000000000000001</v>
      </c>
      <c r="F10" s="27">
        <v>0.17</v>
      </c>
      <c r="G10" s="29">
        <v>0.16</v>
      </c>
      <c r="H10" s="37">
        <v>0.12</v>
      </c>
      <c r="I10" s="31">
        <v>0.16</v>
      </c>
    </row>
    <row r="11" spans="2:9" ht="14.25">
      <c r="B11" s="9"/>
      <c r="C11" s="14" t="s">
        <v>23</v>
      </c>
      <c r="D11" s="45" t="s">
        <v>24</v>
      </c>
      <c r="E11" s="46" t="s">
        <v>25</v>
      </c>
      <c r="F11" s="46" t="s">
        <v>26</v>
      </c>
      <c r="G11" s="47" t="s">
        <v>26</v>
      </c>
      <c r="H11" s="46" t="s">
        <v>27</v>
      </c>
      <c r="I11" s="45" t="s">
        <v>28</v>
      </c>
    </row>
    <row r="12" spans="2:9" ht="14.25">
      <c r="B12" s="9"/>
      <c r="C12" s="14" t="s">
        <v>29</v>
      </c>
      <c r="D12" s="31" t="s">
        <v>30</v>
      </c>
      <c r="E12" s="27" t="s">
        <v>30</v>
      </c>
      <c r="F12" s="27" t="s">
        <v>30</v>
      </c>
      <c r="G12" s="29" t="s">
        <v>30</v>
      </c>
      <c r="H12" s="27">
        <v>0.49</v>
      </c>
      <c r="I12" s="31">
        <v>0.48</v>
      </c>
    </row>
    <row r="13" spans="2:9" ht="6" customHeight="1">
      <c r="B13" s="9"/>
      <c r="C13" s="32"/>
      <c r="D13" s="30"/>
      <c r="E13" s="26"/>
      <c r="F13" s="26"/>
      <c r="G13" s="11"/>
      <c r="H13" s="20"/>
      <c r="I13" s="30"/>
    </row>
    <row r="14" spans="2:9" ht="18" customHeight="1">
      <c r="B14" s="12" t="s">
        <v>31</v>
      </c>
      <c r="C14" s="10"/>
      <c r="D14" s="30"/>
      <c r="E14" s="26"/>
      <c r="F14" s="26"/>
      <c r="G14" s="11"/>
      <c r="H14" s="20"/>
      <c r="I14" s="30"/>
    </row>
    <row r="15" spans="2:9" ht="28.5">
      <c r="B15" s="9"/>
      <c r="C15" s="59" t="s">
        <v>32</v>
      </c>
      <c r="D15" s="51" t="s">
        <v>33</v>
      </c>
      <c r="E15" s="50" t="s">
        <v>34</v>
      </c>
      <c r="F15" s="50" t="s">
        <v>35</v>
      </c>
      <c r="G15" s="29">
        <v>0.01</v>
      </c>
      <c r="H15" s="57" t="s">
        <v>36</v>
      </c>
      <c r="I15" s="51" t="s">
        <v>37</v>
      </c>
    </row>
    <row r="16" spans="2:9" ht="14.25">
      <c r="B16" s="9"/>
      <c r="C16" s="59" t="s">
        <v>38</v>
      </c>
      <c r="D16" s="51" t="s">
        <v>39</v>
      </c>
      <c r="E16" s="50" t="s">
        <v>40</v>
      </c>
      <c r="F16" s="50" t="s">
        <v>41</v>
      </c>
      <c r="G16" s="29">
        <v>-0.02</v>
      </c>
      <c r="H16" s="57" t="s">
        <v>42</v>
      </c>
      <c r="I16" s="51" t="s">
        <v>43</v>
      </c>
    </row>
    <row r="17" spans="2:12" ht="14.25">
      <c r="B17" s="9"/>
      <c r="C17" s="59" t="s">
        <v>44</v>
      </c>
      <c r="D17" s="31">
        <v>0.59</v>
      </c>
      <c r="E17" s="27">
        <v>0.56999999999999995</v>
      </c>
      <c r="F17" s="42">
        <v>0.45</v>
      </c>
      <c r="G17" s="43">
        <v>0.45</v>
      </c>
      <c r="H17" s="44">
        <v>0.4</v>
      </c>
      <c r="I17" s="31">
        <v>0.37</v>
      </c>
      <c r="K17" s="16"/>
      <c r="L17" s="16"/>
    </row>
    <row r="18" spans="2:12" ht="14.25">
      <c r="B18" s="9"/>
      <c r="C18" s="32" t="s">
        <v>45</v>
      </c>
      <c r="D18" s="60">
        <v>20.6</v>
      </c>
      <c r="E18" s="61">
        <v>22.2</v>
      </c>
      <c r="F18" s="62">
        <v>23.1</v>
      </c>
      <c r="G18" s="63">
        <v>23.1</v>
      </c>
      <c r="H18" s="64">
        <v>24</v>
      </c>
      <c r="I18" s="60">
        <v>24.9</v>
      </c>
    </row>
    <row r="19" spans="2:12" ht="14.25">
      <c r="B19" s="9"/>
      <c r="C19" s="70" t="s">
        <v>46</v>
      </c>
      <c r="D19" s="51" t="s">
        <v>47</v>
      </c>
      <c r="E19" s="50" t="s">
        <v>48</v>
      </c>
      <c r="F19" s="50" t="s">
        <v>49</v>
      </c>
      <c r="G19" s="29">
        <v>0.04</v>
      </c>
      <c r="H19" s="57" t="s">
        <v>50</v>
      </c>
      <c r="I19" s="51" t="s">
        <v>11</v>
      </c>
    </row>
    <row r="20" spans="2:12" ht="14.25">
      <c r="B20" s="9"/>
      <c r="C20" s="59" t="s">
        <v>51</v>
      </c>
      <c r="D20" s="51" t="s">
        <v>52</v>
      </c>
      <c r="E20" s="52" t="s">
        <v>53</v>
      </c>
      <c r="F20" s="52" t="s">
        <v>36</v>
      </c>
      <c r="G20" s="48">
        <v>0.04</v>
      </c>
      <c r="H20" s="57" t="s">
        <v>50</v>
      </c>
      <c r="I20" s="51" t="s">
        <v>54</v>
      </c>
    </row>
    <row r="21" spans="2:12" ht="14.25">
      <c r="B21" s="9"/>
      <c r="C21" s="59" t="s">
        <v>55</v>
      </c>
      <c r="D21" s="51" t="s">
        <v>56</v>
      </c>
      <c r="E21" s="52" t="s">
        <v>57</v>
      </c>
      <c r="F21" s="52" t="s">
        <v>54</v>
      </c>
      <c r="G21" s="48">
        <v>0.11</v>
      </c>
      <c r="H21" s="57" t="s">
        <v>58</v>
      </c>
      <c r="I21" s="51" t="s">
        <v>59</v>
      </c>
    </row>
    <row r="22" spans="2:12" ht="3" customHeight="1">
      <c r="B22" s="9"/>
      <c r="C22" s="32"/>
      <c r="D22" s="30"/>
      <c r="E22" s="26"/>
      <c r="F22" s="26"/>
      <c r="G22" s="11"/>
      <c r="H22" s="20"/>
      <c r="I22" s="30"/>
    </row>
    <row r="23" spans="2:12" ht="17.25">
      <c r="B23" s="34" t="s">
        <v>60</v>
      </c>
      <c r="C23" s="10"/>
      <c r="D23" s="35"/>
      <c r="E23" s="28"/>
      <c r="F23" s="28"/>
      <c r="G23" s="24"/>
      <c r="H23" s="38"/>
      <c r="I23" s="35"/>
      <c r="J23" s="16"/>
      <c r="K23" s="16"/>
      <c r="L23" s="19"/>
    </row>
    <row r="24" spans="2:12" ht="14.25">
      <c r="B24" s="9"/>
      <c r="C24" s="59" t="s">
        <v>61</v>
      </c>
      <c r="D24" s="31">
        <v>-0.06</v>
      </c>
      <c r="E24" s="27">
        <v>-0.11</v>
      </c>
      <c r="F24" s="42">
        <v>0.02</v>
      </c>
      <c r="G24" s="43">
        <v>-0.06</v>
      </c>
      <c r="H24" s="44">
        <v>0.01</v>
      </c>
      <c r="I24" s="31">
        <v>0.06</v>
      </c>
      <c r="J24" s="16"/>
      <c r="K24" s="16"/>
      <c r="L24" s="19"/>
    </row>
    <row r="25" spans="2:12" ht="14.25">
      <c r="B25" s="9"/>
      <c r="C25" s="59" t="s">
        <v>62</v>
      </c>
      <c r="D25" s="31">
        <v>-0.03</v>
      </c>
      <c r="E25" s="27">
        <v>0.15</v>
      </c>
      <c r="F25" s="42">
        <v>0.27</v>
      </c>
      <c r="G25" s="43">
        <v>7.0000000000000007E-2</v>
      </c>
      <c r="H25" s="37">
        <v>-0.01</v>
      </c>
      <c r="I25" s="31">
        <v>0.05</v>
      </c>
      <c r="J25" s="17"/>
      <c r="K25" s="16"/>
      <c r="L25" s="19"/>
    </row>
    <row r="26" spans="2:12" ht="28.5">
      <c r="B26" s="9"/>
      <c r="C26" s="59" t="s">
        <v>63</v>
      </c>
      <c r="D26" s="51" t="s">
        <v>30</v>
      </c>
      <c r="E26" s="50" t="s">
        <v>30</v>
      </c>
      <c r="F26" s="50" t="s">
        <v>30</v>
      </c>
      <c r="G26" s="48" t="s">
        <v>30</v>
      </c>
      <c r="H26" s="52" t="s">
        <v>64</v>
      </c>
      <c r="I26" s="51" t="s">
        <v>65</v>
      </c>
      <c r="J26" s="16"/>
      <c r="K26" s="16"/>
      <c r="L26" s="19"/>
    </row>
    <row r="27" spans="2:12" ht="14.25">
      <c r="B27" s="9"/>
      <c r="C27" s="32" t="s">
        <v>66</v>
      </c>
      <c r="D27" s="35">
        <v>1352</v>
      </c>
      <c r="E27" s="28">
        <v>1111</v>
      </c>
      <c r="F27" s="28">
        <v>965</v>
      </c>
      <c r="G27" s="24">
        <v>4100</v>
      </c>
      <c r="H27" s="58">
        <v>926</v>
      </c>
      <c r="I27" s="35">
        <v>1321</v>
      </c>
      <c r="J27" s="16"/>
      <c r="K27" s="16"/>
      <c r="L27" s="19"/>
    </row>
    <row r="28" spans="2:12" ht="14.25">
      <c r="B28" s="9"/>
      <c r="C28" s="32" t="s">
        <v>67</v>
      </c>
      <c r="D28" s="65">
        <v>48</v>
      </c>
      <c r="E28" s="66">
        <v>46</v>
      </c>
      <c r="F28" s="66">
        <v>49</v>
      </c>
      <c r="G28" s="67">
        <v>49</v>
      </c>
      <c r="H28" s="68">
        <v>47</v>
      </c>
      <c r="I28" s="65">
        <v>55</v>
      </c>
      <c r="K28" s="16"/>
      <c r="L28" s="19"/>
    </row>
    <row r="29" spans="2:12" ht="14.25">
      <c r="B29" s="9"/>
      <c r="C29" s="40" t="s">
        <v>68</v>
      </c>
      <c r="D29" s="35" t="s">
        <v>30</v>
      </c>
      <c r="E29" s="28" t="s">
        <v>30</v>
      </c>
      <c r="F29" s="28" t="s">
        <v>30</v>
      </c>
      <c r="G29" s="24" t="s">
        <v>30</v>
      </c>
      <c r="H29" s="58">
        <v>1896</v>
      </c>
      <c r="I29" s="35">
        <v>3595</v>
      </c>
      <c r="J29" s="16"/>
      <c r="K29" s="16"/>
      <c r="L29" s="19"/>
    </row>
    <row r="30" spans="2:12" ht="14.25">
      <c r="B30" s="49"/>
      <c r="C30" s="71" t="s">
        <v>69</v>
      </c>
      <c r="D30" s="53" t="s">
        <v>70</v>
      </c>
      <c r="E30" s="54" t="s">
        <v>71</v>
      </c>
      <c r="F30" s="54" t="s">
        <v>72</v>
      </c>
      <c r="G30" s="41">
        <v>0.17</v>
      </c>
      <c r="H30" s="56" t="s">
        <v>73</v>
      </c>
      <c r="I30" s="53" t="s">
        <v>74</v>
      </c>
      <c r="J30" s="16"/>
      <c r="K30" s="16"/>
      <c r="L30" s="19"/>
    </row>
    <row r="31" spans="2:12" ht="10.5" customHeight="1">
      <c r="B31" s="18"/>
    </row>
    <row r="32" spans="2:12" ht="14.25">
      <c r="B32" s="18"/>
      <c r="C32" s="72" t="s">
        <v>75</v>
      </c>
      <c r="D32" s="72"/>
      <c r="E32" s="72"/>
      <c r="F32" s="72"/>
      <c r="G32" s="72"/>
      <c r="H32" s="72"/>
      <c r="I32" s="72"/>
      <c r="J32" s="22"/>
      <c r="K32" s="22"/>
    </row>
    <row r="33" spans="3:9" ht="14.25">
      <c r="C33" s="72" t="s">
        <v>76</v>
      </c>
      <c r="D33" s="72"/>
      <c r="E33" s="72"/>
      <c r="F33" s="72"/>
      <c r="G33" s="72"/>
      <c r="H33" s="72"/>
      <c r="I33" s="72"/>
    </row>
    <row r="34" spans="3:9" s="23" customFormat="1" ht="14.25">
      <c r="C34" s="72" t="s">
        <v>77</v>
      </c>
      <c r="D34" s="72"/>
      <c r="E34" s="72"/>
      <c r="F34" s="72"/>
      <c r="G34" s="72"/>
      <c r="H34" s="72"/>
      <c r="I34" s="72"/>
    </row>
    <row r="35" spans="3:9" ht="28.5" customHeight="1">
      <c r="C35" s="73" t="str">
        <f>HYPERLINK("http://aka.ms/slidesfy17q2","Reconciliation of GAAP and non-GAAP financial measures are available in the Earnings Release Slides (http://aka.ms/slidesfy17q2)")</f>
        <v>Reconciliation of GAAP and non-GAAP financial measures are available in the Earnings Release Slides (http://aka.ms/slidesfy17q2)</v>
      </c>
      <c r="D35" s="72"/>
      <c r="E35" s="72"/>
      <c r="F35" s="72"/>
      <c r="G35" s="72"/>
      <c r="H35" s="72"/>
      <c r="I35" s="72"/>
    </row>
    <row r="36" spans="3:9" ht="14.25">
      <c r="C36" s="72"/>
      <c r="D36" s="72"/>
      <c r="E36" s="72"/>
      <c r="F36" s="72"/>
      <c r="G36" s="72"/>
      <c r="H36" s="72"/>
      <c r="I36" s="72"/>
    </row>
    <row r="37" spans="3:9" ht="14.25">
      <c r="C37" s="72"/>
      <c r="D37" s="72"/>
      <c r="E37" s="72"/>
      <c r="F37" s="72"/>
      <c r="G37" s="72"/>
      <c r="H37" s="72"/>
      <c r="I37" s="72"/>
    </row>
    <row r="38" spans="3:9" ht="14.25">
      <c r="C38" s="72"/>
      <c r="D38" s="72"/>
      <c r="E38" s="72"/>
      <c r="F38" s="72"/>
      <c r="G38" s="72"/>
      <c r="H38" s="72"/>
      <c r="I38" s="72"/>
    </row>
    <row r="39" spans="3:9" ht="14.25">
      <c r="C39" s="72"/>
      <c r="D39" s="72"/>
      <c r="E39" s="72"/>
      <c r="F39" s="72"/>
      <c r="G39" s="72"/>
      <c r="H39" s="72"/>
      <c r="I39" s="72"/>
    </row>
    <row r="40" spans="3:9" ht="14.25">
      <c r="C40" s="72"/>
      <c r="D40" s="72"/>
      <c r="E40" s="72"/>
      <c r="F40" s="72"/>
      <c r="G40" s="72"/>
      <c r="H40" s="72"/>
      <c r="I40" s="72"/>
    </row>
    <row r="41" spans="3:9" ht="14.25">
      <c r="C41" s="72"/>
      <c r="D41" s="72"/>
      <c r="E41" s="72"/>
      <c r="F41" s="72"/>
      <c r="G41" s="72"/>
      <c r="H41" s="72"/>
      <c r="I41" s="72"/>
    </row>
    <row r="42" spans="3:9" ht="14.25">
      <c r="C42" s="72"/>
      <c r="D42" s="72"/>
      <c r="E42" s="72"/>
      <c r="F42" s="72"/>
      <c r="G42" s="72"/>
      <c r="H42" s="72"/>
      <c r="I42" s="72"/>
    </row>
    <row r="43" spans="3:9" ht="14.25"/>
  </sheetData>
  <mergeCells count="11">
    <mergeCell ref="C32:I32"/>
    <mergeCell ref="C34:I34"/>
    <mergeCell ref="C33:I33"/>
    <mergeCell ref="C35:I35"/>
    <mergeCell ref="C36:I36"/>
    <mergeCell ref="C42:I42"/>
    <mergeCell ref="C37:I37"/>
    <mergeCell ref="C38:I38"/>
    <mergeCell ref="C39:I39"/>
    <mergeCell ref="C40:I40"/>
    <mergeCell ref="C41:I41"/>
  </mergeCells>
  <phoneticPr fontId="11" type="noConversion"/>
  <pageMargins left="0.5" right="0.2" top="0.5" bottom="0.4" header="0.3" footer="0.3"/>
  <pageSetup scale="7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ER Document Library" ma:contentTypeID="0x0101002DEF51921D697F4DB2B582A6545F0CB300B772A6A68615D24B93259ADA2725CEAB" ma:contentTypeVersion="12" ma:contentTypeDescription="Document Library with additional metadata fields for Earning Release Process:  Deliverable Type, Milestone, ER Subject" ma:contentTypeScope="" ma:versionID="c6ff791ef18ed02c20d5d2fec6149407">
  <xsd:schema xmlns:xsd="http://www.w3.org/2001/XMLSchema" xmlns:xs="http://www.w3.org/2001/XMLSchema" xmlns:p="http://schemas.microsoft.com/office/2006/metadata/properties" xmlns:ns2="27edee5f-94e3-4077-b4ce-20f56c0ba83d" xmlns:ns3="230e9df3-be65-4c73-a93b-d1236ebd677e" targetNamespace="http://schemas.microsoft.com/office/2006/metadata/properties" ma:root="true" ma:fieldsID="dbe03ff7ba406bee4cd53f8544518659" ns2:_="" ns3:_="">
    <xsd:import namespace="27edee5f-94e3-4077-b4ce-20f56c0ba83d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fe47e074c1434d4aadeadff4e1712687" minOccurs="0"/>
                <xsd:element ref="ns3:TaxCatchAll" minOccurs="0"/>
                <xsd:element ref="ns3:TaxCatchAllLabel" minOccurs="0"/>
                <xsd:element ref="ns2:n473b0e9bba1494e973f11b3aeff246c" minOccurs="0"/>
                <xsd:element ref="ns2:eff3ae4720aa4110b0794bc7b101c94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edee5f-94e3-4077-b4ce-20f56c0ba83d" elementFormDefault="qualified">
    <xsd:import namespace="http://schemas.microsoft.com/office/2006/documentManagement/types"/>
    <xsd:import namespace="http://schemas.microsoft.com/office/infopath/2007/PartnerControls"/>
    <xsd:element name="fe47e074c1434d4aadeadff4e1712687" ma:index="2" nillable="true" ma:taxonomy="true" ma:internalName="fe47e074c1434d4aadeadff4e1712687" ma:taxonomyFieldName="Deliverable_x0020_Type" ma:displayName="Deliverable Type" ma:readOnly="false" ma:default="" ma:fieldId="{fe47e074-c143-4d4a-adea-dff4e1712687}" ma:sspId="e385fb40-52d4-4fae-9c5b-3e8ff8a5878e" ma:termSetId="adf44d6a-ca33-454c-903c-ccebb34e62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473b0e9bba1494e973f11b3aeff246c" ma:index="6" nillable="true" ma:taxonomy="true" ma:internalName="n473b0e9bba1494e973f11b3aeff246c" ma:taxonomyFieldName="Milestone" ma:displayName="Milestone" ma:readOnly="false" ma:default="" ma:fieldId="{7473b0e9-bba1-494e-973f-11b3aeff246c}" ma:sspId="e385fb40-52d4-4fae-9c5b-3e8ff8a5878e" ma:termSetId="ec41a49f-3450-4369-9127-62a38f9703f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ff3ae4720aa4110b0794bc7b101c94d" ma:index="8" nillable="true" ma:taxonomy="true" ma:internalName="eff3ae4720aa4110b0794bc7b101c94d" ma:taxonomyFieldName="ER_x0020_Subject" ma:displayName="ER Subject" ma:readOnly="false" ma:default="" ma:fieldId="{eff3ae47-20aa-4110-b079-4bc7b101c94d}" ma:sspId="e385fb40-52d4-4fae-9c5b-3e8ff8a5878e" ma:termSetId="210bf72a-0ce2-4e1b-8aa6-2486fe9158ba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3" nillable="true" ma:displayName="Taxonomy Catch All Column" ma:description="" ma:hidden="true" ma:list="{c14a363f-cf4a-4e78-bcc5-f0c282f95d62}" ma:internalName="TaxCatchAll" ma:showField="CatchAllData" ma:web="27edee5f-94e3-4077-b4ce-20f56c0ba8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" nillable="true" ma:displayName="Taxonomy Catch All Column1" ma:description="" ma:hidden="true" ma:list="{c14a363f-cf4a-4e78-bcc5-f0c282f95d62}" ma:internalName="TaxCatchAllLabel" ma:readOnly="true" ma:showField="CatchAllDataLabel" ma:web="27edee5f-94e3-4077-b4ce-20f56c0ba8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473b0e9bba1494e973f11b3aeff246c xmlns="27edee5f-94e3-4077-b4ce-20f56c0ba83d">
      <Terms xmlns="http://schemas.microsoft.com/office/infopath/2007/PartnerControls"/>
    </n473b0e9bba1494e973f11b3aeff246c>
    <fe47e074c1434d4aadeadff4e1712687 xmlns="27edee5f-94e3-4077-b4ce-20f56c0ba83d">
      <Terms xmlns="http://schemas.microsoft.com/office/infopath/2007/PartnerControls"/>
    </fe47e074c1434d4aadeadff4e1712687>
    <TaxCatchAll xmlns="230e9df3-be65-4c73-a93b-d1236ebd677e"/>
    <eff3ae4720aa4110b0794bc7b101c94d xmlns="27edee5f-94e3-4077-b4ce-20f56c0ba83d">
      <Terms xmlns="http://schemas.microsoft.com/office/infopath/2007/PartnerControls"/>
    </eff3ae4720aa4110b0794bc7b101c94d>
  </documentManagement>
</p:properties>
</file>

<file path=customXml/itemProps1.xml><?xml version="1.0" encoding="utf-8"?>
<ds:datastoreItem xmlns:ds="http://schemas.openxmlformats.org/officeDocument/2006/customXml" ds:itemID="{487BB72E-F9EC-4522-A213-5093BA7CAE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edee5f-94e3-4077-b4ce-20f56c0ba83d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F35F52-F90F-4CFF-A779-13C9A61D3B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A7978F-DB6C-454D-A699-655030580798}">
  <ds:schemaRefs>
    <ds:schemaRef ds:uri="http://purl.org/dc/terms/"/>
    <ds:schemaRef ds:uri="27edee5f-94e3-4077-b4ce-20f56c0ba83d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230e9df3-be65-4c73-a93b-d1236ebd677e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Metrics</vt:lpstr>
      <vt:lpstr>Metrics!Print_Area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2013-01-23T20:57:27Z</dcterms:created>
  <dcterms:modified xsi:type="dcterms:W3CDTF">2017-01-24T22:21:40Z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fda0bc92-b4f9-4687-8e9a-6d7a88b358d6</vt:lpwstr>
  </property>
  <property fmtid="{D5CDD505-2E9C-101B-9397-08002B2CF9AE}" pid="3" name="_dlc_policyId">
    <vt:lpwstr/>
  </property>
  <property fmtid="{D5CDD505-2E9C-101B-9397-08002B2CF9AE}" pid="4" name="ContentTypeId">
    <vt:lpwstr>0x0101002DEF51921D697F4DB2B582A6545F0CB300B772A6A68615D24B93259ADA2725CEAB</vt:lpwstr>
  </property>
  <property fmtid="{D5CDD505-2E9C-101B-9397-08002B2CF9AE}" pid="5" name="ItemRetentionFormula">
    <vt:lpwstr>&lt;formula id="Microsoft.Office.RecordsManagement.PolicyFeatures.Expiration.Formula.BuiltIn"&gt;&lt;number&gt;3&lt;/number&gt;&lt;property&gt;Modified&lt;/property&gt;&lt;period&gt;months&lt;/period&gt;&lt;/formula&gt;</vt:lpwstr>
  </property>
  <property fmtid="{D5CDD505-2E9C-101B-9397-08002B2CF9AE}" pid="6" name="DocVizPreviewMetadata_Count">
    <vt:i4>0</vt:i4>
  </property>
  <property fmtid="{D5CDD505-2E9C-101B-9397-08002B2CF9AE}" pid="7" name="source_item_id">
    <vt:lpwstr>8</vt:lpwstr>
  </property>
</Properties>
</file>