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neupane/Documents/Projects/membership-portal/membership/"/>
    </mc:Choice>
  </mc:AlternateContent>
  <xr:revisionPtr revIDLastSave="0" documentId="13_ncr:1_{CC175FC8-2722-F847-B71C-9BB4FF40DE4E}" xr6:coauthVersionLast="47" xr6:coauthVersionMax="47" xr10:uidLastSave="{00000000-0000-0000-0000-000000000000}"/>
  <bookViews>
    <workbookView xWindow="1180" yWindow="1500" windowWidth="27240" windowHeight="15940" xr2:uid="{FE48AB2B-A97B-5C45-A7C8-641BA792FB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1" l="1"/>
  <c r="F98" i="1"/>
  <c r="A98" i="1"/>
  <c r="F97" i="1"/>
  <c r="A97" i="1"/>
  <c r="F96" i="1"/>
  <c r="A96" i="1"/>
  <c r="F95" i="1"/>
  <c r="A95" i="1"/>
  <c r="F94" i="1"/>
  <c r="A94" i="1"/>
  <c r="A93" i="1"/>
  <c r="F92" i="1"/>
  <c r="A92" i="1"/>
  <c r="F91" i="1"/>
  <c r="A91" i="1"/>
  <c r="A90" i="1"/>
  <c r="F89" i="1"/>
  <c r="A89" i="1"/>
  <c r="F88" i="1"/>
  <c r="A88" i="1"/>
  <c r="F87" i="1"/>
  <c r="A87" i="1"/>
  <c r="F86" i="1"/>
  <c r="A86" i="1"/>
  <c r="A85" i="1"/>
  <c r="A84" i="1"/>
  <c r="A83" i="1"/>
  <c r="A82" i="1"/>
  <c r="A81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2" i="1"/>
  <c r="A62" i="1"/>
  <c r="F61" i="1"/>
  <c r="A61" i="1"/>
  <c r="F60" i="1"/>
  <c r="A60" i="1"/>
  <c r="F59" i="1"/>
  <c r="A59" i="1"/>
  <c r="F58" i="1"/>
  <c r="A58" i="1"/>
  <c r="F57" i="1"/>
  <c r="A57" i="1"/>
  <c r="F56" i="1"/>
  <c r="A56" i="1"/>
  <c r="F55" i="1"/>
  <c r="A55" i="1"/>
  <c r="F54" i="1"/>
  <c r="A54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A23" i="1"/>
  <c r="F22" i="1"/>
  <c r="A22" i="1"/>
  <c r="F21" i="1"/>
  <c r="A21" i="1"/>
  <c r="F20" i="1"/>
  <c r="A20" i="1"/>
  <c r="F19" i="1"/>
  <c r="A19" i="1"/>
  <c r="F18" i="1"/>
  <c r="A18" i="1"/>
  <c r="A17" i="1"/>
  <c r="A16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A6" i="1"/>
  <c r="F5" i="1"/>
  <c r="A5" i="1"/>
  <c r="A4" i="1"/>
  <c r="F3" i="1"/>
  <c r="A3" i="1"/>
  <c r="F2" i="1"/>
  <c r="A2" i="1"/>
</calcChain>
</file>

<file path=xl/sharedStrings.xml><?xml version="1.0" encoding="utf-8"?>
<sst xmlns="http://schemas.openxmlformats.org/spreadsheetml/2006/main" count="582" uniqueCount="276">
  <si>
    <t>email</t>
  </si>
  <si>
    <t>affiliation</t>
  </si>
  <si>
    <t>membership_type_string</t>
  </si>
  <si>
    <t>membership_since</t>
  </si>
  <si>
    <t>Memberhsip_number_string</t>
  </si>
  <si>
    <t>Membership_number_integer</t>
  </si>
  <si>
    <t>MR</t>
  </si>
  <si>
    <t>praneswarpokharel@gmail.com</t>
  </si>
  <si>
    <t>Civil Engineer</t>
  </si>
  <si>
    <t>General</t>
  </si>
  <si>
    <t>NGS</t>
  </si>
  <si>
    <t>D</t>
  </si>
  <si>
    <t>lsunuwar@yahoo.com</t>
  </si>
  <si>
    <t>Civil Engineer, DOR, HMG/Nepal, Babarmahal,Kathmandu, NEPAL.</t>
  </si>
  <si>
    <t xml:space="preserve">gyaneswor@geotechnical.org, </t>
  </si>
  <si>
    <t xml:space="preserve">Virginia Tech. Inst, USA, </t>
  </si>
  <si>
    <t xml:space="preserve">ppokharel@hotmail.com </t>
  </si>
  <si>
    <t xml:space="preserve">Managing Director, NET Consultants (P.) Ltd., Kathmandu, NEPAL. </t>
  </si>
  <si>
    <t>life</t>
  </si>
  <si>
    <t xml:space="preserve">geohimal@hotmail.com </t>
  </si>
  <si>
    <t xml:space="preserve">Kathmandu, NEPAL. </t>
  </si>
  <si>
    <t>dshahi@wlink.com.np</t>
  </si>
  <si>
    <t>Central Road Research Laboratory, Department of Roads, Lalitpur</t>
  </si>
  <si>
    <t>Life</t>
  </si>
  <si>
    <t>hemghimire@hotmail.com</t>
  </si>
  <si>
    <t>Division of Structural &amp; Geotechnical Engineering,Hokkaido University, N13W8, Sapporo 060 8628, Japan</t>
  </si>
  <si>
    <t>ihumagai@wlink.com.np</t>
  </si>
  <si>
    <t xml:space="preserve">Lecturer of Engineering Geology, Department of Civil Engineering, IOE,  Lalitpur, Nepal </t>
  </si>
  <si>
    <t>prpsah@yahoo.com</t>
  </si>
  <si>
    <t xml:space="preserve">3-12-407, Hikonari, Misato-shi, Saitama, Japan. </t>
  </si>
  <si>
    <t>arpanbsingh@gmail.com</t>
  </si>
  <si>
    <t>Professor of Civil Engineering, IOE, Pulchowk, Lalitpur, NEPAL.</t>
  </si>
  <si>
    <t>mukunda.pradhan@nepal.com</t>
  </si>
  <si>
    <t>IOE,TU</t>
  </si>
  <si>
    <t>sandips@bkpc.com.np</t>
  </si>
  <si>
    <t>Bhote Koshi Power Project Co.</t>
  </si>
  <si>
    <t>Bhagwan Shrestha</t>
  </si>
  <si>
    <t>bhagawanshrestha@gmail.com</t>
  </si>
  <si>
    <t>DOR</t>
  </si>
  <si>
    <t>Lokendra Raj KC</t>
  </si>
  <si>
    <t>lamb_lkc@hotmail.com</t>
  </si>
  <si>
    <t>ESLA</t>
  </si>
  <si>
    <t>Gyanendra Lal Shrestha</t>
  </si>
  <si>
    <t>gyandra_shrestha@hydroconsult.com.np</t>
  </si>
  <si>
    <t>Butwal Power Company</t>
  </si>
  <si>
    <t>Pushpa Chitrakar</t>
  </si>
  <si>
    <t>pushpa_chitrakar@hydroconsult.com.np</t>
  </si>
  <si>
    <t>Manohar Shrestha</t>
  </si>
  <si>
    <t>manohar_shrestha@hydroconsult.com.np</t>
  </si>
  <si>
    <t>Bhoj bahadur Dhakal</t>
  </si>
  <si>
    <t>bb_dhakal@hotmail.com</t>
  </si>
  <si>
    <t>Sunil Poudel</t>
  </si>
  <si>
    <t>poudel@unlimit.com</t>
  </si>
  <si>
    <t>Uttam lal Pradhan</t>
  </si>
  <si>
    <t>mec@infoclub.com.np</t>
  </si>
  <si>
    <t>Tuk Lal Adhikari</t>
  </si>
  <si>
    <t>tuklal@gmx.net</t>
  </si>
  <si>
    <t>ITECO Nepal</t>
  </si>
  <si>
    <t>Bijaya Bahadur Shrestha</t>
  </si>
  <si>
    <t>vshrestha@excite.com</t>
  </si>
  <si>
    <t>Everest</t>
  </si>
  <si>
    <t>Dipak Shrestha</t>
  </si>
  <si>
    <t>bridge@mev.gov.nep</t>
  </si>
  <si>
    <t>Devi Bahadur Thapa</t>
  </si>
  <si>
    <t>devibahadurthapa@gmail.com</t>
  </si>
  <si>
    <t>NEA</t>
  </si>
  <si>
    <t>Govinda Sharma Pokhrel</t>
  </si>
  <si>
    <t>gspokhrel@info.com.np</t>
  </si>
  <si>
    <t>Jayandra Man Tamrakar</t>
  </si>
  <si>
    <t>nea@ppsd.wlink.com.np</t>
  </si>
  <si>
    <t>Birendra Prasad Kayastha</t>
  </si>
  <si>
    <t>b_kayastha@hotmail.com</t>
  </si>
  <si>
    <t xml:space="preserve"> Bishal Raj Subedi</t>
  </si>
  <si>
    <t>sambaprasadlamichanne@gmail.com</t>
  </si>
  <si>
    <t>Samba Prasad Lamichane</t>
  </si>
  <si>
    <t>samba_l@hotmail.com</t>
  </si>
  <si>
    <t>Shankar Giri</t>
  </si>
  <si>
    <t>sgiri@info.com.np</t>
  </si>
  <si>
    <t>Soil Test/ Home Nepal Maharajganj</t>
  </si>
  <si>
    <t>Keshav Kumar  Amatya</t>
  </si>
  <si>
    <t>kkamatya@ioe.edu.np</t>
  </si>
  <si>
    <t>IOE</t>
  </si>
  <si>
    <t>Kaustubh Mani Nepal</t>
  </si>
  <si>
    <t>kaustuv@htp.com.np</t>
  </si>
  <si>
    <t>Umesh Shakya</t>
  </si>
  <si>
    <t>mutual@mail.com.np</t>
  </si>
  <si>
    <t>Mutual Engineering Consultancy</t>
  </si>
  <si>
    <t>Samuel Handali</t>
  </si>
  <si>
    <t>safe@hand.wlink.com.np</t>
  </si>
  <si>
    <t>Ram Kumar Lamsal</t>
  </si>
  <si>
    <t>rklamsal@hotmail.com</t>
  </si>
  <si>
    <t>Krishna Kanta Panthi</t>
  </si>
  <si>
    <t>panthikrishna@bigfoot.com</t>
  </si>
  <si>
    <t>Himal Hydro</t>
  </si>
  <si>
    <t>Birendra Mahaseth</t>
  </si>
  <si>
    <t>birendramahaseth@gmail.com</t>
  </si>
  <si>
    <t>DoR, SDE</t>
  </si>
  <si>
    <t>Kishor Paudel</t>
  </si>
  <si>
    <t>kishorpaudel@gmail.com</t>
  </si>
  <si>
    <t>Soil Test</t>
  </si>
  <si>
    <t>Prakash Chandra Ghimire</t>
  </si>
  <si>
    <t>prakashchandraghimire@gmail.com</t>
  </si>
  <si>
    <t xml:space="preserve">IoE, Pulchowk </t>
  </si>
  <si>
    <t>Ramesh Raj Bista</t>
  </si>
  <si>
    <t>indusharmadhakal@gmail.com</t>
  </si>
  <si>
    <t>Indu Sharma Dhakal</t>
  </si>
  <si>
    <t>Isdhakal@yahoo.com</t>
  </si>
  <si>
    <t>Netra Prakash Bhandary</t>
  </si>
  <si>
    <t>netrapd@e</t>
  </si>
  <si>
    <t>Ehime University, Japan</t>
  </si>
  <si>
    <t>Mohan Prasad Acharya</t>
  </si>
  <si>
    <t>ampsgeo@yahoo.com</t>
  </si>
  <si>
    <t>Pankaj Kumar Bhattarai</t>
  </si>
  <si>
    <t>bhattaraipankaj@hotmail.com</t>
  </si>
  <si>
    <t>Niigata University, Japan</t>
  </si>
  <si>
    <t>Tej Prasad Gautam</t>
  </si>
  <si>
    <t>peacefuldiary@yahoo.com</t>
  </si>
  <si>
    <t>Univ. of Tokyo</t>
  </si>
  <si>
    <t>Ashis Sharma</t>
  </si>
  <si>
    <t>ashissharma@gmail.com</t>
  </si>
  <si>
    <t>Narayan Babu Lohani</t>
  </si>
  <si>
    <t>narayanbabulohani@gmail.com</t>
  </si>
  <si>
    <t>M tech Engineering &amp; consultancy</t>
  </si>
  <si>
    <t>Atma Ram Khanal</t>
  </si>
  <si>
    <t>atmaramkhanal@yahoo.com</t>
  </si>
  <si>
    <t>Clarkebond Group UK</t>
  </si>
  <si>
    <t>Sanjaya Jha</t>
  </si>
  <si>
    <t>sanjayajha@gmail.com</t>
  </si>
  <si>
    <t>Ramesh Neupane</t>
  </si>
  <si>
    <t>rneupane@ioe.edu.np</t>
  </si>
  <si>
    <t>Bijaya Mahato</t>
  </si>
  <si>
    <t>bijayamahato@gmail.com</t>
  </si>
  <si>
    <t>Binod Shrestha</t>
  </si>
  <si>
    <t>bshrestha03@yahoo.com</t>
  </si>
  <si>
    <t>Indra Acharya</t>
  </si>
  <si>
    <t>indrapb@hotmail.com</t>
  </si>
  <si>
    <t>Dinesh Maharjan</t>
  </si>
  <si>
    <t>dineshchandradevkota@gmail.com</t>
  </si>
  <si>
    <t>DRSP</t>
  </si>
  <si>
    <t>Dr.Dinesh Chandra Devkota</t>
  </si>
  <si>
    <t>etadd@hotmail.com</t>
  </si>
  <si>
    <t>IDS Nepal</t>
  </si>
  <si>
    <t>Kedhar Nath Adhikari</t>
  </si>
  <si>
    <t>kedadh@yahoo.com</t>
  </si>
  <si>
    <t>ETA consult</t>
  </si>
  <si>
    <t>Shailesh Kumar Karmacharya</t>
  </si>
  <si>
    <t>skknp@yahoo.com</t>
  </si>
  <si>
    <t>MWH  New Zealand</t>
  </si>
  <si>
    <t>Niraj Acharya</t>
  </si>
  <si>
    <t>acharyaniraj2001@yahoo.com</t>
  </si>
  <si>
    <t xml:space="preserve">Department of Roads </t>
  </si>
  <si>
    <t>Ram Chandra Tiwari</t>
  </si>
  <si>
    <t>aayam2005@yahoo.com</t>
  </si>
  <si>
    <t>CTEVT</t>
  </si>
  <si>
    <t>Him Jyoti Thapa</t>
  </si>
  <si>
    <t>himjyoti100@yahoo.com</t>
  </si>
  <si>
    <t>Nepal Army</t>
  </si>
  <si>
    <t>Ajaya Mul</t>
  </si>
  <si>
    <t>ajaya@dor.gov.np</t>
  </si>
  <si>
    <t>nec</t>
  </si>
  <si>
    <t>Sailendra mani tripathi</t>
  </si>
  <si>
    <t>smtripathi@yahoo.com</t>
  </si>
  <si>
    <t>DoR</t>
  </si>
  <si>
    <t>Govinda Prasad Wagle</t>
  </si>
  <si>
    <t>waglegp@yahoo.com</t>
  </si>
  <si>
    <t>Binod Kumar Mauwar</t>
  </si>
  <si>
    <t>binodkumarmauwar@gmail.com</t>
  </si>
  <si>
    <t>Naresh Man Shakya</t>
  </si>
  <si>
    <t>nareshmanshakya@gmail.com</t>
  </si>
  <si>
    <t>Shiva Prasad Nepal</t>
  </si>
  <si>
    <t>shivaprasadnepal@gmail.com</t>
  </si>
  <si>
    <t>Prakash Bahadur Adhikari</t>
  </si>
  <si>
    <t>prakashbahaduradhikari@gmail.com</t>
  </si>
  <si>
    <t>Buddiraj Joshi</t>
  </si>
  <si>
    <t>buddirajjoshi@gmail.com</t>
  </si>
  <si>
    <t>IOE,TU, WRC</t>
  </si>
  <si>
    <t>Shanank Mishra</t>
  </si>
  <si>
    <t>shanankmishra@gmail.com</t>
  </si>
  <si>
    <t>Pokhara University, college</t>
  </si>
  <si>
    <t>Him Bandhu Upadhaya</t>
  </si>
  <si>
    <t>haribandhuupadhaya@gmail.com</t>
  </si>
  <si>
    <t>Hari Prasad Adhikari</t>
  </si>
  <si>
    <t>hariprasadadhikari@gmail.com</t>
  </si>
  <si>
    <t>USA</t>
  </si>
  <si>
    <t>Arjun Kumar Adhikari</t>
  </si>
  <si>
    <t>arjunkumaradhikari@gmail.com</t>
  </si>
  <si>
    <t>CAN</t>
  </si>
  <si>
    <t>Dibangar Khoteja</t>
  </si>
  <si>
    <t>dibangarkhoteja@gmail.com</t>
  </si>
  <si>
    <t>IoE, Pulchowk student</t>
  </si>
  <si>
    <t>Ramesh Karki</t>
  </si>
  <si>
    <t>ramesgkarki@gmail.com</t>
  </si>
  <si>
    <t>nec, Changunarayan</t>
  </si>
  <si>
    <t>Dr. Ranjan Kumar Dahal</t>
  </si>
  <si>
    <t>ranjankumardahal@gmail.com</t>
  </si>
  <si>
    <t>IoE, Thapathali Campus</t>
  </si>
  <si>
    <t>Rajendra Kumar Pathak</t>
  </si>
  <si>
    <t>rajendrakumarpathak@gmail.com</t>
  </si>
  <si>
    <t>sushilacharya@gmail.com</t>
  </si>
  <si>
    <t>student</t>
  </si>
  <si>
    <t xml:space="preserve">pramodsd@aol.com </t>
  </si>
  <si>
    <t>skprasai@gmail.com</t>
  </si>
  <si>
    <t>Civil Engineer, G. P. O. 4942, Bishal Nagar, Kathmandu, NEPAL.</t>
  </si>
  <si>
    <t>poudelk@hotmail.com</t>
  </si>
  <si>
    <t xml:space="preserve">Civil Engineer, NET Consultants (P.) Ltd., G. P. O. Box-4058,Kathmandu, NEPAL. </t>
  </si>
  <si>
    <t xml:space="preserve">amoddhakal@hotmail.com </t>
  </si>
  <si>
    <t>kishor_bh@hotmail.com</t>
  </si>
  <si>
    <t xml:space="preserve">Civil Engineer, Department of Irrigation, HMG/Nepal, Panipokhari, Kathmandu, </t>
  </si>
  <si>
    <t>birbalrana@gmail.com</t>
  </si>
  <si>
    <t xml:space="preserve">Civil Engineer, Department of Irrigation, HMG/Nepal, Panipokhari,Kathmandu, NEPAL. </t>
  </si>
  <si>
    <t>sunil@tomato.eps.nagoya-u.ac.jp</t>
  </si>
  <si>
    <t>Engineer (Glaciologist), Dept. of Hydrology and Meteorology, Babar Mahal, Kathmandu, NEPAL.</t>
  </si>
  <si>
    <t>sukhgurung@hotmail.com</t>
  </si>
  <si>
    <t xml:space="preserve">Doctoral Student, Department of Earth &amp; Planetary Sciences, Nagoya University, (Grad. School of Sc.) Nagoya 464-8602, JAPAN. </t>
  </si>
  <si>
    <t>binodsapkota@gmail.com</t>
  </si>
  <si>
    <t>Bagar Chouk, Bagar-1, Pokhara NEPAL</t>
  </si>
  <si>
    <t>shiwakoti_dinesh@hotmail.com</t>
  </si>
  <si>
    <t>c/o Mrs. Virginia Sapkota, Department of Civil Engineering, University of Sydney,Sydney, AUSTRALIA.</t>
  </si>
  <si>
    <t>karkee@akita-pu.ac.jp</t>
  </si>
  <si>
    <t>Vietnam</t>
  </si>
  <si>
    <t>tnlohani@yahoo.com</t>
  </si>
  <si>
    <t>Professor of Structural Mechanics, Dept. of Architecture &amp; Environment Systems, Faculty of System Science &amp; Technology, Akita Prefectural University, 84-4 Tsuchiya-Aza-Ebinokuchi, Honjo, 015-0055, Japan</t>
  </si>
  <si>
    <t>updated on 3/22</t>
  </si>
  <si>
    <t>sah@pascointl.co.jp</t>
  </si>
  <si>
    <t>Post-doctoral researcher, NIRE, 2-1-6, Kannondai, Tsukuba-shi, Japan</t>
  </si>
  <si>
    <t>neupane@hotmail.com</t>
  </si>
  <si>
    <t>Land Resource Specialist, Project Administration and Management Dept. PASCO Int'l Inc., 2-8-10 Higashiyama, Meguro-ku, Tokyo 154, JAPAN.</t>
  </si>
  <si>
    <t>sushilchaudhary@hotmail.com</t>
  </si>
  <si>
    <t>Asc. Professor, Civil Engineering Program, Sirindhorn International Institute of Technology, Thammasat University,  P. Box-22, Thammasat-Rangsit Post Office, Klong-luang, Pathumthani 12121 Bangkok, Thailand</t>
  </si>
  <si>
    <t>surendra682003@yahoo.com</t>
  </si>
  <si>
    <t>Wagon Road Gallup, NM 87301,USA</t>
  </si>
  <si>
    <t>gdhakal@yahoo.com</t>
  </si>
  <si>
    <t>Tokyo</t>
  </si>
  <si>
    <t>akhilesh_karna@hotmail.com</t>
  </si>
  <si>
    <t>Univ. of Missouri Rolla, USA</t>
  </si>
  <si>
    <t>thbhattarai@wlink.com.np</t>
  </si>
  <si>
    <t>Misato danchi 4-13, Japan</t>
  </si>
  <si>
    <t>tiwareebinod@hotmail.com</t>
  </si>
  <si>
    <t xml:space="preserve">Department of Geology, Tri-Chandra Campus, Ghantaghar, Kathmandu, Nepal. </t>
  </si>
  <si>
    <t>membership_number</t>
  </si>
  <si>
    <t>salutation</t>
  </si>
  <si>
    <t>name</t>
  </si>
  <si>
    <t>membership_type</t>
  </si>
  <si>
    <t xml:space="preserve">Praneswar Pokharel </t>
  </si>
  <si>
    <t>Laxman Sunuwar</t>
  </si>
  <si>
    <t>Gyaneswor Pokharel</t>
  </si>
  <si>
    <t>Parameshor Pokharel (Life)</t>
  </si>
  <si>
    <t xml:space="preserve">Naresh Thapa </t>
  </si>
  <si>
    <t xml:space="preserve"> Binod Tiwari </t>
  </si>
  <si>
    <t xml:space="preserve"> Tara Nidhi Bhattarai </t>
  </si>
  <si>
    <t xml:space="preserve">Akhilesh K. Karna </t>
  </si>
  <si>
    <t xml:space="preserve">Ganesh Prasad Dhakal </t>
  </si>
  <si>
    <t xml:space="preserve">Surendra Bahadur Tamrakar </t>
  </si>
  <si>
    <t xml:space="preserve">Sushil Kumar Chaudhary </t>
  </si>
  <si>
    <t xml:space="preserve">Krishna M. Neaupane </t>
  </si>
  <si>
    <t xml:space="preserve"> Awadh Kishor Sah </t>
  </si>
  <si>
    <t xml:space="preserve">Tara Nidhi Lohani </t>
  </si>
  <si>
    <t xml:space="preserve">Madan Bahadur Karkee </t>
  </si>
  <si>
    <t xml:space="preserve">Dinesh Raj Shiwakoti </t>
  </si>
  <si>
    <t>Binod Sapkota</t>
  </si>
  <si>
    <t xml:space="preserve">Sukh Bahadur Gurung </t>
  </si>
  <si>
    <t xml:space="preserve">Sunil Adhikari (Life) </t>
  </si>
  <si>
    <t xml:space="preserve">Birbal Rana </t>
  </si>
  <si>
    <t>Kishor Kumar Bhattarai</t>
  </si>
  <si>
    <t xml:space="preserve">Amod Sagar Dhakal </t>
  </si>
  <si>
    <t xml:space="preserve">Ram Krishna Poudel </t>
  </si>
  <si>
    <t>S. K. Prasai</t>
  </si>
  <si>
    <t xml:space="preserve">Pramod Sagar Dhakal </t>
  </si>
  <si>
    <t>Sushil Acharya</t>
  </si>
  <si>
    <t>Sandeep Shah</t>
  </si>
  <si>
    <t>Mukunda S. Pradhan</t>
  </si>
  <si>
    <t>Akal Bahadur Singh</t>
  </si>
  <si>
    <t>Bhuwaneshwor Pd. Sah</t>
  </si>
  <si>
    <t>Indra Raj Humagai</t>
  </si>
  <si>
    <t>Hem Nath Ghimire</t>
  </si>
  <si>
    <t>Biswa. R. S. 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</si>
</sst>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1"/>
      <name val="ＭＳ Ｐゴシック"/>
      <family val="2"/>
      <charset val="128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2" applyFont="1" applyFill="1" applyBorder="1" applyAlignment="1">
      <alignment horizontal="left" vertical="center"/>
    </xf>
    <xf numFmtId="0" fontId="1" fillId="0" borderId="2" xfId="1" applyBorder="1" applyAlignment="1" applyProtection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Border="1"/>
    <xf numFmtId="0" fontId="2" fillId="0" borderId="3" xfId="0" applyFont="1" applyBorder="1"/>
    <xf numFmtId="0" fontId="5" fillId="0" borderId="3" xfId="1" applyFont="1" applyBorder="1" applyAlignment="1" applyProtection="1">
      <alignment horizontal="left" vertical="center"/>
    </xf>
    <xf numFmtId="0" fontId="2" fillId="0" borderId="3" xfId="0" applyFont="1" applyBorder="1" applyAlignment="1">
      <alignment horizontal="left" indent="2"/>
    </xf>
    <xf numFmtId="0" fontId="5" fillId="0" borderId="4" xfId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3" borderId="1" xfId="0" applyFill="1" applyBorder="1"/>
    <xf numFmtId="0" fontId="2" fillId="2" borderId="1" xfId="2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indent="1"/>
    </xf>
    <xf numFmtId="0" fontId="2" fillId="0" borderId="0" xfId="0" applyFont="1" applyAlignment="1">
      <alignment horizontal="left" vertical="center"/>
    </xf>
    <xf numFmtId="0" fontId="1" fillId="0" borderId="3" xfId="1" applyBorder="1" applyAlignment="1" applyProtection="1">
      <alignment horizontal="left" vertical="center"/>
    </xf>
    <xf numFmtId="0" fontId="6" fillId="0" borderId="3" xfId="0" applyFont="1" applyBorder="1"/>
    <xf numFmtId="0" fontId="5" fillId="0" borderId="1" xfId="1" applyFont="1" applyBorder="1" applyAlignment="1" applyProtection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1" xfId="1" applyBorder="1" applyAlignment="1" applyProtection="1">
      <alignment horizontal="left" vertical="center"/>
    </xf>
    <xf numFmtId="0" fontId="6" fillId="0" borderId="5" xfId="0" applyFont="1" applyBorder="1"/>
    <xf numFmtId="0" fontId="7" fillId="0" borderId="0" xfId="0" applyFont="1" applyAlignment="1">
      <alignment horizontal="left" vertical="center"/>
    </xf>
    <xf numFmtId="0" fontId="8" fillId="0" borderId="3" xfId="0" applyFont="1" applyBorder="1"/>
    <xf numFmtId="0" fontId="1" fillId="0" borderId="6" xfId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2" borderId="6" xfId="1" applyFont="1" applyFill="1" applyBorder="1" applyAlignment="1" applyProtection="1">
      <alignment horizontal="left" vertical="center"/>
    </xf>
    <xf numFmtId="0" fontId="6" fillId="0" borderId="6" xfId="0" applyFont="1" applyBorder="1"/>
    <xf numFmtId="0" fontId="1" fillId="0" borderId="6" xfId="1" applyBorder="1" applyAlignment="1" applyProtection="1"/>
    <xf numFmtId="0" fontId="7" fillId="0" borderId="0" xfId="0" applyFont="1"/>
    <xf numFmtId="0" fontId="1" fillId="2" borderId="6" xfId="1" applyFill="1" applyBorder="1" applyAlignment="1" applyProtection="1">
      <alignment horizontal="left" vertical="center"/>
    </xf>
    <xf numFmtId="0" fontId="9" fillId="0" borderId="3" xfId="0" applyFont="1" applyBorder="1"/>
    <xf numFmtId="0" fontId="2" fillId="0" borderId="0" xfId="0" applyFont="1" applyAlignment="1">
      <alignment horizontal="left" vertical="center" wrapText="1"/>
    </xf>
    <xf numFmtId="0" fontId="5" fillId="0" borderId="6" xfId="1" applyFont="1" applyBorder="1" applyAlignment="1" applyProtection="1">
      <alignment horizontal="left" vertical="center" wrapText="1"/>
    </xf>
    <xf numFmtId="0" fontId="1" fillId="0" borderId="3" xfId="1" applyBorder="1" applyAlignment="1" applyProtection="1"/>
    <xf numFmtId="0" fontId="1" fillId="0" borderId="7" xfId="1" applyBorder="1" applyAlignment="1" applyProtection="1"/>
    <xf numFmtId="0" fontId="6" fillId="0" borderId="7" xfId="0" applyFont="1" applyBorder="1"/>
    <xf numFmtId="0" fontId="1" fillId="0" borderId="0" xfId="1" applyBorder="1" applyAlignment="1" applyProtection="1"/>
    <xf numFmtId="0" fontId="2" fillId="0" borderId="1" xfId="0" applyFont="1" applyBorder="1"/>
    <xf numFmtId="0" fontId="1" fillId="0" borderId="1" xfId="1" applyBorder="1" applyAlignment="1" applyProtection="1"/>
    <xf numFmtId="0" fontId="6" fillId="0" borderId="1" xfId="0" applyFont="1" applyBorder="1"/>
    <xf numFmtId="0" fontId="6" fillId="0" borderId="8" xfId="0" applyFont="1" applyBorder="1"/>
    <xf numFmtId="0" fontId="6" fillId="0" borderId="9" xfId="0" applyFont="1" applyBorder="1"/>
    <xf numFmtId="0" fontId="2" fillId="2" borderId="0" xfId="2" applyFont="1" applyFill="1" applyAlignment="1">
      <alignment horizontal="left" vertical="center"/>
    </xf>
    <xf numFmtId="0" fontId="5" fillId="2" borderId="3" xfId="1" applyFont="1" applyFill="1" applyBorder="1" applyAlignment="1" applyProtection="1">
      <alignment horizontal="left" vertical="center"/>
    </xf>
    <xf numFmtId="0" fontId="2" fillId="0" borderId="6" xfId="0" applyFont="1" applyBorder="1"/>
    <xf numFmtId="0" fontId="2" fillId="0" borderId="6" xfId="0" applyFont="1" applyBorder="1" applyAlignment="1">
      <alignment horizontal="left" indent="2"/>
    </xf>
  </cellXfs>
  <cellStyles count="3">
    <cellStyle name="Hyperlink" xfId="1" builtinId="8"/>
    <cellStyle name="Normal" xfId="0" builtinId="0"/>
    <cellStyle name="Normal_Book2" xfId="2" xr:uid="{279464B4-D3AB-FE4E-B4BF-72ACEB3505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ridge@mev.gov.nep" TargetMode="External"/><Relationship Id="rId21" Type="http://schemas.openxmlformats.org/officeDocument/2006/relationships/hyperlink" Target="mailto:sandips@bkpc.com.np" TargetMode="External"/><Relationship Id="rId42" Type="http://schemas.openxmlformats.org/officeDocument/2006/relationships/hyperlink" Target="mailto:skknp@yahoo.com" TargetMode="External"/><Relationship Id="rId47" Type="http://schemas.openxmlformats.org/officeDocument/2006/relationships/hyperlink" Target="mailto:himjyoti100@yahoo.com" TargetMode="External"/><Relationship Id="rId63" Type="http://schemas.openxmlformats.org/officeDocument/2006/relationships/hyperlink" Target="mailto:sanjayajha@gmail.com" TargetMode="External"/><Relationship Id="rId68" Type="http://schemas.openxmlformats.org/officeDocument/2006/relationships/hyperlink" Target="mailto:shivaprasadnepal@gmail.com" TargetMode="External"/><Relationship Id="rId16" Type="http://schemas.openxmlformats.org/officeDocument/2006/relationships/hyperlink" Target="mailto:sunil@tomato.eps.nagoya-u.ac.jp" TargetMode="External"/><Relationship Id="rId11" Type="http://schemas.openxmlformats.org/officeDocument/2006/relationships/hyperlink" Target="mailto:sah@pascointl.co.jp" TargetMode="External"/><Relationship Id="rId32" Type="http://schemas.openxmlformats.org/officeDocument/2006/relationships/hyperlink" Target="mailto:kaustuv@htp.com.np" TargetMode="External"/><Relationship Id="rId37" Type="http://schemas.openxmlformats.org/officeDocument/2006/relationships/hyperlink" Target="mailto:kedadh@yahoo.com" TargetMode="External"/><Relationship Id="rId53" Type="http://schemas.openxmlformats.org/officeDocument/2006/relationships/hyperlink" Target="mailto:praneswarpokharel@gmail.com" TargetMode="External"/><Relationship Id="rId58" Type="http://schemas.openxmlformats.org/officeDocument/2006/relationships/hyperlink" Target="mailto:kishorpaudel@gmail.com" TargetMode="External"/><Relationship Id="rId74" Type="http://schemas.openxmlformats.org/officeDocument/2006/relationships/hyperlink" Target="mailto:arjunkumaradhikari@gmail.com" TargetMode="External"/><Relationship Id="rId79" Type="http://schemas.openxmlformats.org/officeDocument/2006/relationships/hyperlink" Target="mailto:skprasai@gmail.com" TargetMode="External"/><Relationship Id="rId5" Type="http://schemas.openxmlformats.org/officeDocument/2006/relationships/hyperlink" Target="mailto:hemghimire@hotmail.com" TargetMode="External"/><Relationship Id="rId61" Type="http://schemas.openxmlformats.org/officeDocument/2006/relationships/hyperlink" Target="mailto:ashissharma@gmail.com" TargetMode="External"/><Relationship Id="rId19" Type="http://schemas.openxmlformats.org/officeDocument/2006/relationships/hyperlink" Target="mailto:dshahi@wlink.com.np" TargetMode="External"/><Relationship Id="rId14" Type="http://schemas.openxmlformats.org/officeDocument/2006/relationships/hyperlink" Target="mailto:sukhgurung@hotmail.com" TargetMode="External"/><Relationship Id="rId22" Type="http://schemas.openxmlformats.org/officeDocument/2006/relationships/hyperlink" Target="mailto:manohar_shrestha@hydroconsult.com.np" TargetMode="External"/><Relationship Id="rId27" Type="http://schemas.openxmlformats.org/officeDocument/2006/relationships/hyperlink" Target="mailto:gspokhrel@info.com.np" TargetMode="External"/><Relationship Id="rId30" Type="http://schemas.openxmlformats.org/officeDocument/2006/relationships/hyperlink" Target="mailto:samba_l@hotmail.com" TargetMode="External"/><Relationship Id="rId35" Type="http://schemas.openxmlformats.org/officeDocument/2006/relationships/hyperlink" Target="http://groups.yahoo.com/group/ngs/post?postID=CBZ8WR5x0btQzSi9oM4mcmNip3HLzMyXxfUtZmKE86MB-qxkDDB-oJs2ORRJqvm6TE4fiR-rOgExLZxYEL74uUmrJ-wt" TargetMode="External"/><Relationship Id="rId43" Type="http://schemas.openxmlformats.org/officeDocument/2006/relationships/hyperlink" Target="mailto:arpanbsingh@gmail.com" TargetMode="External"/><Relationship Id="rId48" Type="http://schemas.openxmlformats.org/officeDocument/2006/relationships/hyperlink" Target="mailto:rneupane@ioe.edu.np" TargetMode="External"/><Relationship Id="rId56" Type="http://schemas.openxmlformats.org/officeDocument/2006/relationships/hyperlink" Target="mailto:sambaprasadlamichanne@gmail.com" TargetMode="External"/><Relationship Id="rId64" Type="http://schemas.openxmlformats.org/officeDocument/2006/relationships/hyperlink" Target="mailto:bijayamahato@gmail.com" TargetMode="External"/><Relationship Id="rId69" Type="http://schemas.openxmlformats.org/officeDocument/2006/relationships/hyperlink" Target="mailto:prakashbahaduradhikari@gmail.com" TargetMode="External"/><Relationship Id="rId77" Type="http://schemas.openxmlformats.org/officeDocument/2006/relationships/hyperlink" Target="mailto:rajendrakumarpathak@gmail.com" TargetMode="External"/><Relationship Id="rId8" Type="http://schemas.openxmlformats.org/officeDocument/2006/relationships/hyperlink" Target="http://groups.yahoo.com/group/ngs/post?postID=Of4xytQAWrrrM0a691_mMNWqboBNoyXsRBobVi2XNTXTtI5qjJOwV1OzPVpws0Nzj7HHpjNCWzg" TargetMode="External"/><Relationship Id="rId51" Type="http://schemas.openxmlformats.org/officeDocument/2006/relationships/hyperlink" Target="mailto:waglegp@yahoo.com" TargetMode="External"/><Relationship Id="rId72" Type="http://schemas.openxmlformats.org/officeDocument/2006/relationships/hyperlink" Target="mailto:haribandhuupadhaya@gmail.com" TargetMode="External"/><Relationship Id="rId80" Type="http://schemas.openxmlformats.org/officeDocument/2006/relationships/hyperlink" Target="mailto:birbalrana@gmail.com" TargetMode="External"/><Relationship Id="rId3" Type="http://schemas.openxmlformats.org/officeDocument/2006/relationships/hyperlink" Target="mailto:panthikrishna@bigfoot.com" TargetMode="External"/><Relationship Id="rId12" Type="http://schemas.openxmlformats.org/officeDocument/2006/relationships/hyperlink" Target="mailto:tnlohani@yahoo.com" TargetMode="External"/><Relationship Id="rId17" Type="http://schemas.openxmlformats.org/officeDocument/2006/relationships/hyperlink" Target="mailto:thbhattarai@wlink.com.np" TargetMode="External"/><Relationship Id="rId25" Type="http://schemas.openxmlformats.org/officeDocument/2006/relationships/hyperlink" Target="mailto:tuklal@gmx.net" TargetMode="External"/><Relationship Id="rId33" Type="http://schemas.openxmlformats.org/officeDocument/2006/relationships/hyperlink" Target="mailto:mutual@mail.com.np" TargetMode="External"/><Relationship Id="rId38" Type="http://schemas.openxmlformats.org/officeDocument/2006/relationships/hyperlink" Target="mailto:etadd@hotmail.com" TargetMode="External"/><Relationship Id="rId46" Type="http://schemas.openxmlformats.org/officeDocument/2006/relationships/hyperlink" Target="mailto:aayam2005@yahoo.com" TargetMode="External"/><Relationship Id="rId59" Type="http://schemas.openxmlformats.org/officeDocument/2006/relationships/hyperlink" Target="mailto:prakashchandraghimire@gmail.com" TargetMode="External"/><Relationship Id="rId67" Type="http://schemas.openxmlformats.org/officeDocument/2006/relationships/hyperlink" Target="mailto:nareshmanshakya@gmail.com" TargetMode="External"/><Relationship Id="rId20" Type="http://schemas.openxmlformats.org/officeDocument/2006/relationships/hyperlink" Target="mailto:ihumagai@wlink.com.np" TargetMode="External"/><Relationship Id="rId41" Type="http://schemas.openxmlformats.org/officeDocument/2006/relationships/hyperlink" Target="mailto:netrapd@e" TargetMode="External"/><Relationship Id="rId54" Type="http://schemas.openxmlformats.org/officeDocument/2006/relationships/hyperlink" Target="mailto:bhagawanshrestha@gmail.com" TargetMode="External"/><Relationship Id="rId62" Type="http://schemas.openxmlformats.org/officeDocument/2006/relationships/hyperlink" Target="mailto:narayanbabulohani@gmail.com" TargetMode="External"/><Relationship Id="rId70" Type="http://schemas.openxmlformats.org/officeDocument/2006/relationships/hyperlink" Target="mailto:buddirajjoshi@gmail.com" TargetMode="External"/><Relationship Id="rId75" Type="http://schemas.openxmlformats.org/officeDocument/2006/relationships/hyperlink" Target="mailto:dibangarkhoteja@gmail.com" TargetMode="External"/><Relationship Id="rId1" Type="http://schemas.openxmlformats.org/officeDocument/2006/relationships/hyperlink" Target="mailto:safe@hand.wlink.com.np" TargetMode="External"/><Relationship Id="rId6" Type="http://schemas.openxmlformats.org/officeDocument/2006/relationships/hyperlink" Target="http://groups.yahoo.com/group/ngs/post?postID=OTMggquJn5_kEx2pgDC_n2Inj8zTDqqEc5KxJmugy_vPK6zlw2WKbj7r82W8h1jE4Y1l49IqCJOVJQg0FvPO6Xo" TargetMode="External"/><Relationship Id="rId15" Type="http://schemas.openxmlformats.org/officeDocument/2006/relationships/hyperlink" Target="mailto:ppokharel@hotmail.com" TargetMode="External"/><Relationship Id="rId23" Type="http://schemas.openxmlformats.org/officeDocument/2006/relationships/hyperlink" Target="mailto:poudel@unlimit.com" TargetMode="External"/><Relationship Id="rId28" Type="http://schemas.openxmlformats.org/officeDocument/2006/relationships/hyperlink" Target="mailto:nea@ppsd.wlink.com.np" TargetMode="External"/><Relationship Id="rId36" Type="http://schemas.openxmlformats.org/officeDocument/2006/relationships/hyperlink" Target="mailto:bb_dhakal@hotmail.com" TargetMode="External"/><Relationship Id="rId49" Type="http://schemas.openxmlformats.org/officeDocument/2006/relationships/hyperlink" Target="mailto:indrapb@hotmail.com" TargetMode="External"/><Relationship Id="rId57" Type="http://schemas.openxmlformats.org/officeDocument/2006/relationships/hyperlink" Target="mailto:birendramahaseth@gmail.com" TargetMode="External"/><Relationship Id="rId10" Type="http://schemas.openxmlformats.org/officeDocument/2006/relationships/hyperlink" Target="http://groups.yahoo.com/group/ngs/post?postID=s440J7KJBdjH1_SZFayQGES3E6XvcqzEpdf1svi92KRHqYliyrZrtIiiw2fX14Oaa5hctYNTLehrcPQEmg2IC5xYUQ" TargetMode="External"/><Relationship Id="rId31" Type="http://schemas.openxmlformats.org/officeDocument/2006/relationships/hyperlink" Target="mailto:sgiri@info.com.np" TargetMode="External"/><Relationship Id="rId44" Type="http://schemas.openxmlformats.org/officeDocument/2006/relationships/hyperlink" Target="mailto:ajaya@dor.gov.np" TargetMode="External"/><Relationship Id="rId52" Type="http://schemas.openxmlformats.org/officeDocument/2006/relationships/hyperlink" Target="mailto:Isdhakal@yahoo.com" TargetMode="External"/><Relationship Id="rId60" Type="http://schemas.openxmlformats.org/officeDocument/2006/relationships/hyperlink" Target="mailto:indusharmadhakal@gmail.com" TargetMode="External"/><Relationship Id="rId65" Type="http://schemas.openxmlformats.org/officeDocument/2006/relationships/hyperlink" Target="mailto:dineshchandradevkota@gmail.com" TargetMode="External"/><Relationship Id="rId73" Type="http://schemas.openxmlformats.org/officeDocument/2006/relationships/hyperlink" Target="mailto:hariprasadadhikari@gmail.com" TargetMode="External"/><Relationship Id="rId78" Type="http://schemas.openxmlformats.org/officeDocument/2006/relationships/hyperlink" Target="mailto:sushilacharya@gmail.com" TargetMode="External"/><Relationship Id="rId81" Type="http://schemas.openxmlformats.org/officeDocument/2006/relationships/hyperlink" Target="mailto:binodsapkota@gmail.com" TargetMode="External"/><Relationship Id="rId4" Type="http://schemas.openxmlformats.org/officeDocument/2006/relationships/hyperlink" Target="mailto:prpsah@yahoo.com" TargetMode="External"/><Relationship Id="rId9" Type="http://schemas.openxmlformats.org/officeDocument/2006/relationships/hyperlink" Target="http://groups.yahoo.com/group/ngs/post?postID=2UgQ7Kl34XhXQU1vJYgxZsWnAjGqbKLoBdkOYHcLz_SfdYSt8B5c3RrQ-RTvl9ldrswHLLpdwOp7WqHNfcY" TargetMode="External"/><Relationship Id="rId13" Type="http://schemas.openxmlformats.org/officeDocument/2006/relationships/hyperlink" Target="mailto:shiwakoti_dinesh@hotmail.com" TargetMode="External"/><Relationship Id="rId18" Type="http://schemas.openxmlformats.org/officeDocument/2006/relationships/hyperlink" Target="mailto:mukunda.pradhan@nepal.com" TargetMode="External"/><Relationship Id="rId39" Type="http://schemas.openxmlformats.org/officeDocument/2006/relationships/hyperlink" Target="mailto:atmaramkhanal@yahoo.com" TargetMode="External"/><Relationship Id="rId34" Type="http://schemas.openxmlformats.org/officeDocument/2006/relationships/hyperlink" Target="http://groups.yahoo.com/group/ngs/post?postID=U9hMLK1Js19e2lHrNsPpH1Zrv28NaL92H6SrvYeLF9pdFr_z4yADoVuDGv-mrmuSXU38lNgetO1JQg" TargetMode="External"/><Relationship Id="rId50" Type="http://schemas.openxmlformats.org/officeDocument/2006/relationships/hyperlink" Target="mailto:smtripathi@yahoo.com" TargetMode="External"/><Relationship Id="rId55" Type="http://schemas.openxmlformats.org/officeDocument/2006/relationships/hyperlink" Target="mailto:devibahadurthapa@gmail.com" TargetMode="External"/><Relationship Id="rId76" Type="http://schemas.openxmlformats.org/officeDocument/2006/relationships/hyperlink" Target="mailto:ramesgkarki@gmail.com" TargetMode="External"/><Relationship Id="rId7" Type="http://schemas.openxmlformats.org/officeDocument/2006/relationships/hyperlink" Target="mailto:akhilesh_karna@hotmail.com" TargetMode="External"/><Relationship Id="rId71" Type="http://schemas.openxmlformats.org/officeDocument/2006/relationships/hyperlink" Target="mailto:shanankmishra@gmail.com" TargetMode="External"/><Relationship Id="rId2" Type="http://schemas.openxmlformats.org/officeDocument/2006/relationships/hyperlink" Target="mailto:rklamsal@hotmail.com" TargetMode="External"/><Relationship Id="rId29" Type="http://schemas.openxmlformats.org/officeDocument/2006/relationships/hyperlink" Target="mailto:b_kayastha@hotmail.com" TargetMode="External"/><Relationship Id="rId24" Type="http://schemas.openxmlformats.org/officeDocument/2006/relationships/hyperlink" Target="mailto:mec@infoclub.com.np" TargetMode="External"/><Relationship Id="rId40" Type="http://schemas.openxmlformats.org/officeDocument/2006/relationships/hyperlink" Target="mailto:bshrestha03@yahoo.com" TargetMode="External"/><Relationship Id="rId45" Type="http://schemas.openxmlformats.org/officeDocument/2006/relationships/hyperlink" Target="mailto:acharyaniraj2001@yahoo.com" TargetMode="External"/><Relationship Id="rId66" Type="http://schemas.openxmlformats.org/officeDocument/2006/relationships/hyperlink" Target="mailto:binodkumarmauw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3108-2299-854D-9DB5-B39BF579F161}">
  <dimension ref="A1:K99"/>
  <sheetViews>
    <sheetView tabSelected="1" topLeftCell="E93" zoomScale="150" zoomScaleNormal="150" workbookViewId="0">
      <selection activeCell="F91" sqref="F91"/>
    </sheetView>
  </sheetViews>
  <sheetFormatPr baseColWidth="10" defaultRowHeight="16"/>
  <cols>
    <col min="1" max="1" width="28.1640625" customWidth="1"/>
    <col min="2" max="2" width="29.6640625" customWidth="1"/>
    <col min="3" max="3" width="39.1640625" customWidth="1"/>
    <col min="4" max="4" width="62.1640625" customWidth="1"/>
    <col min="5" max="5" width="90.1640625" customWidth="1"/>
    <col min="6" max="6" width="23" customWidth="1"/>
    <col min="7" max="7" width="27.33203125" customWidth="1"/>
    <col min="257" max="257" width="28.1640625" customWidth="1"/>
    <col min="258" max="258" width="29.6640625" customWidth="1"/>
    <col min="259" max="259" width="39.1640625" customWidth="1"/>
    <col min="260" max="260" width="62.1640625" customWidth="1"/>
    <col min="261" max="261" width="90.1640625" customWidth="1"/>
    <col min="262" max="262" width="23" customWidth="1"/>
    <col min="263" max="263" width="27.33203125" customWidth="1"/>
    <col min="513" max="513" width="28.1640625" customWidth="1"/>
    <col min="514" max="514" width="29.6640625" customWidth="1"/>
    <col min="515" max="515" width="39.1640625" customWidth="1"/>
    <col min="516" max="516" width="62.1640625" customWidth="1"/>
    <col min="517" max="517" width="90.1640625" customWidth="1"/>
    <col min="518" max="518" width="23" customWidth="1"/>
    <col min="519" max="519" width="27.33203125" customWidth="1"/>
    <col min="769" max="769" width="28.1640625" customWidth="1"/>
    <col min="770" max="770" width="29.6640625" customWidth="1"/>
    <col min="771" max="771" width="39.1640625" customWidth="1"/>
    <col min="772" max="772" width="62.1640625" customWidth="1"/>
    <col min="773" max="773" width="90.1640625" customWidth="1"/>
    <col min="774" max="774" width="23" customWidth="1"/>
    <col min="775" max="775" width="27.33203125" customWidth="1"/>
    <col min="1025" max="1025" width="28.1640625" customWidth="1"/>
    <col min="1026" max="1026" width="29.6640625" customWidth="1"/>
    <col min="1027" max="1027" width="39.1640625" customWidth="1"/>
    <col min="1028" max="1028" width="62.1640625" customWidth="1"/>
    <col min="1029" max="1029" width="90.1640625" customWidth="1"/>
    <col min="1030" max="1030" width="23" customWidth="1"/>
    <col min="1031" max="1031" width="27.33203125" customWidth="1"/>
    <col min="1281" max="1281" width="28.1640625" customWidth="1"/>
    <col min="1282" max="1282" width="29.6640625" customWidth="1"/>
    <col min="1283" max="1283" width="39.1640625" customWidth="1"/>
    <col min="1284" max="1284" width="62.1640625" customWidth="1"/>
    <col min="1285" max="1285" width="90.1640625" customWidth="1"/>
    <col min="1286" max="1286" width="23" customWidth="1"/>
    <col min="1287" max="1287" width="27.33203125" customWidth="1"/>
    <col min="1537" max="1537" width="28.1640625" customWidth="1"/>
    <col min="1538" max="1538" width="29.6640625" customWidth="1"/>
    <col min="1539" max="1539" width="39.1640625" customWidth="1"/>
    <col min="1540" max="1540" width="62.1640625" customWidth="1"/>
    <col min="1541" max="1541" width="90.1640625" customWidth="1"/>
    <col min="1542" max="1542" width="23" customWidth="1"/>
    <col min="1543" max="1543" width="27.33203125" customWidth="1"/>
    <col min="1793" max="1793" width="28.1640625" customWidth="1"/>
    <col min="1794" max="1794" width="29.6640625" customWidth="1"/>
    <col min="1795" max="1795" width="39.1640625" customWidth="1"/>
    <col min="1796" max="1796" width="62.1640625" customWidth="1"/>
    <col min="1797" max="1797" width="90.1640625" customWidth="1"/>
    <col min="1798" max="1798" width="23" customWidth="1"/>
    <col min="1799" max="1799" width="27.33203125" customWidth="1"/>
    <col min="2049" max="2049" width="28.1640625" customWidth="1"/>
    <col min="2050" max="2050" width="29.6640625" customWidth="1"/>
    <col min="2051" max="2051" width="39.1640625" customWidth="1"/>
    <col min="2052" max="2052" width="62.1640625" customWidth="1"/>
    <col min="2053" max="2053" width="90.1640625" customWidth="1"/>
    <col min="2054" max="2054" width="23" customWidth="1"/>
    <col min="2055" max="2055" width="27.33203125" customWidth="1"/>
    <col min="2305" max="2305" width="28.1640625" customWidth="1"/>
    <col min="2306" max="2306" width="29.6640625" customWidth="1"/>
    <col min="2307" max="2307" width="39.1640625" customWidth="1"/>
    <col min="2308" max="2308" width="62.1640625" customWidth="1"/>
    <col min="2309" max="2309" width="90.1640625" customWidth="1"/>
    <col min="2310" max="2310" width="23" customWidth="1"/>
    <col min="2311" max="2311" width="27.33203125" customWidth="1"/>
    <col min="2561" max="2561" width="28.1640625" customWidth="1"/>
    <col min="2562" max="2562" width="29.6640625" customWidth="1"/>
    <col min="2563" max="2563" width="39.1640625" customWidth="1"/>
    <col min="2564" max="2564" width="62.1640625" customWidth="1"/>
    <col min="2565" max="2565" width="90.1640625" customWidth="1"/>
    <col min="2566" max="2566" width="23" customWidth="1"/>
    <col min="2567" max="2567" width="27.33203125" customWidth="1"/>
    <col min="2817" max="2817" width="28.1640625" customWidth="1"/>
    <col min="2818" max="2818" width="29.6640625" customWidth="1"/>
    <col min="2819" max="2819" width="39.1640625" customWidth="1"/>
    <col min="2820" max="2820" width="62.1640625" customWidth="1"/>
    <col min="2821" max="2821" width="90.1640625" customWidth="1"/>
    <col min="2822" max="2822" width="23" customWidth="1"/>
    <col min="2823" max="2823" width="27.33203125" customWidth="1"/>
    <col min="3073" max="3073" width="28.1640625" customWidth="1"/>
    <col min="3074" max="3074" width="29.6640625" customWidth="1"/>
    <col min="3075" max="3075" width="39.1640625" customWidth="1"/>
    <col min="3076" max="3076" width="62.1640625" customWidth="1"/>
    <col min="3077" max="3077" width="90.1640625" customWidth="1"/>
    <col min="3078" max="3078" width="23" customWidth="1"/>
    <col min="3079" max="3079" width="27.33203125" customWidth="1"/>
    <col min="3329" max="3329" width="28.1640625" customWidth="1"/>
    <col min="3330" max="3330" width="29.6640625" customWidth="1"/>
    <col min="3331" max="3331" width="39.1640625" customWidth="1"/>
    <col min="3332" max="3332" width="62.1640625" customWidth="1"/>
    <col min="3333" max="3333" width="90.1640625" customWidth="1"/>
    <col min="3334" max="3334" width="23" customWidth="1"/>
    <col min="3335" max="3335" width="27.33203125" customWidth="1"/>
    <col min="3585" max="3585" width="28.1640625" customWidth="1"/>
    <col min="3586" max="3586" width="29.6640625" customWidth="1"/>
    <col min="3587" max="3587" width="39.1640625" customWidth="1"/>
    <col min="3588" max="3588" width="62.1640625" customWidth="1"/>
    <col min="3589" max="3589" width="90.1640625" customWidth="1"/>
    <col min="3590" max="3590" width="23" customWidth="1"/>
    <col min="3591" max="3591" width="27.33203125" customWidth="1"/>
    <col min="3841" max="3841" width="28.1640625" customWidth="1"/>
    <col min="3842" max="3842" width="29.6640625" customWidth="1"/>
    <col min="3843" max="3843" width="39.1640625" customWidth="1"/>
    <col min="3844" max="3844" width="62.1640625" customWidth="1"/>
    <col min="3845" max="3845" width="90.1640625" customWidth="1"/>
    <col min="3846" max="3846" width="23" customWidth="1"/>
    <col min="3847" max="3847" width="27.33203125" customWidth="1"/>
    <col min="4097" max="4097" width="28.1640625" customWidth="1"/>
    <col min="4098" max="4098" width="29.6640625" customWidth="1"/>
    <col min="4099" max="4099" width="39.1640625" customWidth="1"/>
    <col min="4100" max="4100" width="62.1640625" customWidth="1"/>
    <col min="4101" max="4101" width="90.1640625" customWidth="1"/>
    <col min="4102" max="4102" width="23" customWidth="1"/>
    <col min="4103" max="4103" width="27.33203125" customWidth="1"/>
    <col min="4353" max="4353" width="28.1640625" customWidth="1"/>
    <col min="4354" max="4354" width="29.6640625" customWidth="1"/>
    <col min="4355" max="4355" width="39.1640625" customWidth="1"/>
    <col min="4356" max="4356" width="62.1640625" customWidth="1"/>
    <col min="4357" max="4357" width="90.1640625" customWidth="1"/>
    <col min="4358" max="4358" width="23" customWidth="1"/>
    <col min="4359" max="4359" width="27.33203125" customWidth="1"/>
    <col min="4609" max="4609" width="28.1640625" customWidth="1"/>
    <col min="4610" max="4610" width="29.6640625" customWidth="1"/>
    <col min="4611" max="4611" width="39.1640625" customWidth="1"/>
    <col min="4612" max="4612" width="62.1640625" customWidth="1"/>
    <col min="4613" max="4613" width="90.1640625" customWidth="1"/>
    <col min="4614" max="4614" width="23" customWidth="1"/>
    <col min="4615" max="4615" width="27.33203125" customWidth="1"/>
    <col min="4865" max="4865" width="28.1640625" customWidth="1"/>
    <col min="4866" max="4866" width="29.6640625" customWidth="1"/>
    <col min="4867" max="4867" width="39.1640625" customWidth="1"/>
    <col min="4868" max="4868" width="62.1640625" customWidth="1"/>
    <col min="4869" max="4869" width="90.1640625" customWidth="1"/>
    <col min="4870" max="4870" width="23" customWidth="1"/>
    <col min="4871" max="4871" width="27.33203125" customWidth="1"/>
    <col min="5121" max="5121" width="28.1640625" customWidth="1"/>
    <col min="5122" max="5122" width="29.6640625" customWidth="1"/>
    <col min="5123" max="5123" width="39.1640625" customWidth="1"/>
    <col min="5124" max="5124" width="62.1640625" customWidth="1"/>
    <col min="5125" max="5125" width="90.1640625" customWidth="1"/>
    <col min="5126" max="5126" width="23" customWidth="1"/>
    <col min="5127" max="5127" width="27.33203125" customWidth="1"/>
    <col min="5377" max="5377" width="28.1640625" customWidth="1"/>
    <col min="5378" max="5378" width="29.6640625" customWidth="1"/>
    <col min="5379" max="5379" width="39.1640625" customWidth="1"/>
    <col min="5380" max="5380" width="62.1640625" customWidth="1"/>
    <col min="5381" max="5381" width="90.1640625" customWidth="1"/>
    <col min="5382" max="5382" width="23" customWidth="1"/>
    <col min="5383" max="5383" width="27.33203125" customWidth="1"/>
    <col min="5633" max="5633" width="28.1640625" customWidth="1"/>
    <col min="5634" max="5634" width="29.6640625" customWidth="1"/>
    <col min="5635" max="5635" width="39.1640625" customWidth="1"/>
    <col min="5636" max="5636" width="62.1640625" customWidth="1"/>
    <col min="5637" max="5637" width="90.1640625" customWidth="1"/>
    <col min="5638" max="5638" width="23" customWidth="1"/>
    <col min="5639" max="5639" width="27.33203125" customWidth="1"/>
    <col min="5889" max="5889" width="28.1640625" customWidth="1"/>
    <col min="5890" max="5890" width="29.6640625" customWidth="1"/>
    <col min="5891" max="5891" width="39.1640625" customWidth="1"/>
    <col min="5892" max="5892" width="62.1640625" customWidth="1"/>
    <col min="5893" max="5893" width="90.1640625" customWidth="1"/>
    <col min="5894" max="5894" width="23" customWidth="1"/>
    <col min="5895" max="5895" width="27.33203125" customWidth="1"/>
    <col min="6145" max="6145" width="28.1640625" customWidth="1"/>
    <col min="6146" max="6146" width="29.6640625" customWidth="1"/>
    <col min="6147" max="6147" width="39.1640625" customWidth="1"/>
    <col min="6148" max="6148" width="62.1640625" customWidth="1"/>
    <col min="6149" max="6149" width="90.1640625" customWidth="1"/>
    <col min="6150" max="6150" width="23" customWidth="1"/>
    <col min="6151" max="6151" width="27.33203125" customWidth="1"/>
    <col min="6401" max="6401" width="28.1640625" customWidth="1"/>
    <col min="6402" max="6402" width="29.6640625" customWidth="1"/>
    <col min="6403" max="6403" width="39.1640625" customWidth="1"/>
    <col min="6404" max="6404" width="62.1640625" customWidth="1"/>
    <col min="6405" max="6405" width="90.1640625" customWidth="1"/>
    <col min="6406" max="6406" width="23" customWidth="1"/>
    <col min="6407" max="6407" width="27.33203125" customWidth="1"/>
    <col min="6657" max="6657" width="28.1640625" customWidth="1"/>
    <col min="6658" max="6658" width="29.6640625" customWidth="1"/>
    <col min="6659" max="6659" width="39.1640625" customWidth="1"/>
    <col min="6660" max="6660" width="62.1640625" customWidth="1"/>
    <col min="6661" max="6661" width="90.1640625" customWidth="1"/>
    <col min="6662" max="6662" width="23" customWidth="1"/>
    <col min="6663" max="6663" width="27.33203125" customWidth="1"/>
    <col min="6913" max="6913" width="28.1640625" customWidth="1"/>
    <col min="6914" max="6914" width="29.6640625" customWidth="1"/>
    <col min="6915" max="6915" width="39.1640625" customWidth="1"/>
    <col min="6916" max="6916" width="62.1640625" customWidth="1"/>
    <col min="6917" max="6917" width="90.1640625" customWidth="1"/>
    <col min="6918" max="6918" width="23" customWidth="1"/>
    <col min="6919" max="6919" width="27.33203125" customWidth="1"/>
    <col min="7169" max="7169" width="28.1640625" customWidth="1"/>
    <col min="7170" max="7170" width="29.6640625" customWidth="1"/>
    <col min="7171" max="7171" width="39.1640625" customWidth="1"/>
    <col min="7172" max="7172" width="62.1640625" customWidth="1"/>
    <col min="7173" max="7173" width="90.1640625" customWidth="1"/>
    <col min="7174" max="7174" width="23" customWidth="1"/>
    <col min="7175" max="7175" width="27.33203125" customWidth="1"/>
    <col min="7425" max="7425" width="28.1640625" customWidth="1"/>
    <col min="7426" max="7426" width="29.6640625" customWidth="1"/>
    <col min="7427" max="7427" width="39.1640625" customWidth="1"/>
    <col min="7428" max="7428" width="62.1640625" customWidth="1"/>
    <col min="7429" max="7429" width="90.1640625" customWidth="1"/>
    <col min="7430" max="7430" width="23" customWidth="1"/>
    <col min="7431" max="7431" width="27.33203125" customWidth="1"/>
    <col min="7681" max="7681" width="28.1640625" customWidth="1"/>
    <col min="7682" max="7682" width="29.6640625" customWidth="1"/>
    <col min="7683" max="7683" width="39.1640625" customWidth="1"/>
    <col min="7684" max="7684" width="62.1640625" customWidth="1"/>
    <col min="7685" max="7685" width="90.1640625" customWidth="1"/>
    <col min="7686" max="7686" width="23" customWidth="1"/>
    <col min="7687" max="7687" width="27.33203125" customWidth="1"/>
    <col min="7937" max="7937" width="28.1640625" customWidth="1"/>
    <col min="7938" max="7938" width="29.6640625" customWidth="1"/>
    <col min="7939" max="7939" width="39.1640625" customWidth="1"/>
    <col min="7940" max="7940" width="62.1640625" customWidth="1"/>
    <col min="7941" max="7941" width="90.1640625" customWidth="1"/>
    <col min="7942" max="7942" width="23" customWidth="1"/>
    <col min="7943" max="7943" width="27.33203125" customWidth="1"/>
    <col min="8193" max="8193" width="28.1640625" customWidth="1"/>
    <col min="8194" max="8194" width="29.6640625" customWidth="1"/>
    <col min="8195" max="8195" width="39.1640625" customWidth="1"/>
    <col min="8196" max="8196" width="62.1640625" customWidth="1"/>
    <col min="8197" max="8197" width="90.1640625" customWidth="1"/>
    <col min="8198" max="8198" width="23" customWidth="1"/>
    <col min="8199" max="8199" width="27.33203125" customWidth="1"/>
    <col min="8449" max="8449" width="28.1640625" customWidth="1"/>
    <col min="8450" max="8450" width="29.6640625" customWidth="1"/>
    <col min="8451" max="8451" width="39.1640625" customWidth="1"/>
    <col min="8452" max="8452" width="62.1640625" customWidth="1"/>
    <col min="8453" max="8453" width="90.1640625" customWidth="1"/>
    <col min="8454" max="8454" width="23" customWidth="1"/>
    <col min="8455" max="8455" width="27.33203125" customWidth="1"/>
    <col min="8705" max="8705" width="28.1640625" customWidth="1"/>
    <col min="8706" max="8706" width="29.6640625" customWidth="1"/>
    <col min="8707" max="8707" width="39.1640625" customWidth="1"/>
    <col min="8708" max="8708" width="62.1640625" customWidth="1"/>
    <col min="8709" max="8709" width="90.1640625" customWidth="1"/>
    <col min="8710" max="8710" width="23" customWidth="1"/>
    <col min="8711" max="8711" width="27.33203125" customWidth="1"/>
    <col min="8961" max="8961" width="28.1640625" customWidth="1"/>
    <col min="8962" max="8962" width="29.6640625" customWidth="1"/>
    <col min="8963" max="8963" width="39.1640625" customWidth="1"/>
    <col min="8964" max="8964" width="62.1640625" customWidth="1"/>
    <col min="8965" max="8965" width="90.1640625" customWidth="1"/>
    <col min="8966" max="8966" width="23" customWidth="1"/>
    <col min="8967" max="8967" width="27.33203125" customWidth="1"/>
    <col min="9217" max="9217" width="28.1640625" customWidth="1"/>
    <col min="9218" max="9218" width="29.6640625" customWidth="1"/>
    <col min="9219" max="9219" width="39.1640625" customWidth="1"/>
    <col min="9220" max="9220" width="62.1640625" customWidth="1"/>
    <col min="9221" max="9221" width="90.1640625" customWidth="1"/>
    <col min="9222" max="9222" width="23" customWidth="1"/>
    <col min="9223" max="9223" width="27.33203125" customWidth="1"/>
    <col min="9473" max="9473" width="28.1640625" customWidth="1"/>
    <col min="9474" max="9474" width="29.6640625" customWidth="1"/>
    <col min="9475" max="9475" width="39.1640625" customWidth="1"/>
    <col min="9476" max="9476" width="62.1640625" customWidth="1"/>
    <col min="9477" max="9477" width="90.1640625" customWidth="1"/>
    <col min="9478" max="9478" width="23" customWidth="1"/>
    <col min="9479" max="9479" width="27.33203125" customWidth="1"/>
    <col min="9729" max="9729" width="28.1640625" customWidth="1"/>
    <col min="9730" max="9730" width="29.6640625" customWidth="1"/>
    <col min="9731" max="9731" width="39.1640625" customWidth="1"/>
    <col min="9732" max="9732" width="62.1640625" customWidth="1"/>
    <col min="9733" max="9733" width="90.1640625" customWidth="1"/>
    <col min="9734" max="9734" width="23" customWidth="1"/>
    <col min="9735" max="9735" width="27.33203125" customWidth="1"/>
    <col min="9985" max="9985" width="28.1640625" customWidth="1"/>
    <col min="9986" max="9986" width="29.6640625" customWidth="1"/>
    <col min="9987" max="9987" width="39.1640625" customWidth="1"/>
    <col min="9988" max="9988" width="62.1640625" customWidth="1"/>
    <col min="9989" max="9989" width="90.1640625" customWidth="1"/>
    <col min="9990" max="9990" width="23" customWidth="1"/>
    <col min="9991" max="9991" width="27.33203125" customWidth="1"/>
    <col min="10241" max="10241" width="28.1640625" customWidth="1"/>
    <col min="10242" max="10242" width="29.6640625" customWidth="1"/>
    <col min="10243" max="10243" width="39.1640625" customWidth="1"/>
    <col min="10244" max="10244" width="62.1640625" customWidth="1"/>
    <col min="10245" max="10245" width="90.1640625" customWidth="1"/>
    <col min="10246" max="10246" width="23" customWidth="1"/>
    <col min="10247" max="10247" width="27.33203125" customWidth="1"/>
    <col min="10497" max="10497" width="28.1640625" customWidth="1"/>
    <col min="10498" max="10498" width="29.6640625" customWidth="1"/>
    <col min="10499" max="10499" width="39.1640625" customWidth="1"/>
    <col min="10500" max="10500" width="62.1640625" customWidth="1"/>
    <col min="10501" max="10501" width="90.1640625" customWidth="1"/>
    <col min="10502" max="10502" width="23" customWidth="1"/>
    <col min="10503" max="10503" width="27.33203125" customWidth="1"/>
    <col min="10753" max="10753" width="28.1640625" customWidth="1"/>
    <col min="10754" max="10754" width="29.6640625" customWidth="1"/>
    <col min="10755" max="10755" width="39.1640625" customWidth="1"/>
    <col min="10756" max="10756" width="62.1640625" customWidth="1"/>
    <col min="10757" max="10757" width="90.1640625" customWidth="1"/>
    <col min="10758" max="10758" width="23" customWidth="1"/>
    <col min="10759" max="10759" width="27.33203125" customWidth="1"/>
    <col min="11009" max="11009" width="28.1640625" customWidth="1"/>
    <col min="11010" max="11010" width="29.6640625" customWidth="1"/>
    <col min="11011" max="11011" width="39.1640625" customWidth="1"/>
    <col min="11012" max="11012" width="62.1640625" customWidth="1"/>
    <col min="11013" max="11013" width="90.1640625" customWidth="1"/>
    <col min="11014" max="11014" width="23" customWidth="1"/>
    <col min="11015" max="11015" width="27.33203125" customWidth="1"/>
    <col min="11265" max="11265" width="28.1640625" customWidth="1"/>
    <col min="11266" max="11266" width="29.6640625" customWidth="1"/>
    <col min="11267" max="11267" width="39.1640625" customWidth="1"/>
    <col min="11268" max="11268" width="62.1640625" customWidth="1"/>
    <col min="11269" max="11269" width="90.1640625" customWidth="1"/>
    <col min="11270" max="11270" width="23" customWidth="1"/>
    <col min="11271" max="11271" width="27.33203125" customWidth="1"/>
    <col min="11521" max="11521" width="28.1640625" customWidth="1"/>
    <col min="11522" max="11522" width="29.6640625" customWidth="1"/>
    <col min="11523" max="11523" width="39.1640625" customWidth="1"/>
    <col min="11524" max="11524" width="62.1640625" customWidth="1"/>
    <col min="11525" max="11525" width="90.1640625" customWidth="1"/>
    <col min="11526" max="11526" width="23" customWidth="1"/>
    <col min="11527" max="11527" width="27.33203125" customWidth="1"/>
    <col min="11777" max="11777" width="28.1640625" customWidth="1"/>
    <col min="11778" max="11778" width="29.6640625" customWidth="1"/>
    <col min="11779" max="11779" width="39.1640625" customWidth="1"/>
    <col min="11780" max="11780" width="62.1640625" customWidth="1"/>
    <col min="11781" max="11781" width="90.1640625" customWidth="1"/>
    <col min="11782" max="11782" width="23" customWidth="1"/>
    <col min="11783" max="11783" width="27.33203125" customWidth="1"/>
    <col min="12033" max="12033" width="28.1640625" customWidth="1"/>
    <col min="12034" max="12034" width="29.6640625" customWidth="1"/>
    <col min="12035" max="12035" width="39.1640625" customWidth="1"/>
    <col min="12036" max="12036" width="62.1640625" customWidth="1"/>
    <col min="12037" max="12037" width="90.1640625" customWidth="1"/>
    <col min="12038" max="12038" width="23" customWidth="1"/>
    <col min="12039" max="12039" width="27.33203125" customWidth="1"/>
    <col min="12289" max="12289" width="28.1640625" customWidth="1"/>
    <col min="12290" max="12290" width="29.6640625" customWidth="1"/>
    <col min="12291" max="12291" width="39.1640625" customWidth="1"/>
    <col min="12292" max="12292" width="62.1640625" customWidth="1"/>
    <col min="12293" max="12293" width="90.1640625" customWidth="1"/>
    <col min="12294" max="12294" width="23" customWidth="1"/>
    <col min="12295" max="12295" width="27.33203125" customWidth="1"/>
    <col min="12545" max="12545" width="28.1640625" customWidth="1"/>
    <col min="12546" max="12546" width="29.6640625" customWidth="1"/>
    <col min="12547" max="12547" width="39.1640625" customWidth="1"/>
    <col min="12548" max="12548" width="62.1640625" customWidth="1"/>
    <col min="12549" max="12549" width="90.1640625" customWidth="1"/>
    <col min="12550" max="12550" width="23" customWidth="1"/>
    <col min="12551" max="12551" width="27.33203125" customWidth="1"/>
    <col min="12801" max="12801" width="28.1640625" customWidth="1"/>
    <col min="12802" max="12802" width="29.6640625" customWidth="1"/>
    <col min="12803" max="12803" width="39.1640625" customWidth="1"/>
    <col min="12804" max="12804" width="62.1640625" customWidth="1"/>
    <col min="12805" max="12805" width="90.1640625" customWidth="1"/>
    <col min="12806" max="12806" width="23" customWidth="1"/>
    <col min="12807" max="12807" width="27.33203125" customWidth="1"/>
    <col min="13057" max="13057" width="28.1640625" customWidth="1"/>
    <col min="13058" max="13058" width="29.6640625" customWidth="1"/>
    <col min="13059" max="13059" width="39.1640625" customWidth="1"/>
    <col min="13060" max="13060" width="62.1640625" customWidth="1"/>
    <col min="13061" max="13061" width="90.1640625" customWidth="1"/>
    <col min="13062" max="13062" width="23" customWidth="1"/>
    <col min="13063" max="13063" width="27.33203125" customWidth="1"/>
    <col min="13313" max="13313" width="28.1640625" customWidth="1"/>
    <col min="13314" max="13314" width="29.6640625" customWidth="1"/>
    <col min="13315" max="13315" width="39.1640625" customWidth="1"/>
    <col min="13316" max="13316" width="62.1640625" customWidth="1"/>
    <col min="13317" max="13317" width="90.1640625" customWidth="1"/>
    <col min="13318" max="13318" width="23" customWidth="1"/>
    <col min="13319" max="13319" width="27.33203125" customWidth="1"/>
    <col min="13569" max="13569" width="28.1640625" customWidth="1"/>
    <col min="13570" max="13570" width="29.6640625" customWidth="1"/>
    <col min="13571" max="13571" width="39.1640625" customWidth="1"/>
    <col min="13572" max="13572" width="62.1640625" customWidth="1"/>
    <col min="13573" max="13573" width="90.1640625" customWidth="1"/>
    <col min="13574" max="13574" width="23" customWidth="1"/>
    <col min="13575" max="13575" width="27.33203125" customWidth="1"/>
    <col min="13825" max="13825" width="28.1640625" customWidth="1"/>
    <col min="13826" max="13826" width="29.6640625" customWidth="1"/>
    <col min="13827" max="13827" width="39.1640625" customWidth="1"/>
    <col min="13828" max="13828" width="62.1640625" customWidth="1"/>
    <col min="13829" max="13829" width="90.1640625" customWidth="1"/>
    <col min="13830" max="13830" width="23" customWidth="1"/>
    <col min="13831" max="13831" width="27.33203125" customWidth="1"/>
    <col min="14081" max="14081" width="28.1640625" customWidth="1"/>
    <col min="14082" max="14082" width="29.6640625" customWidth="1"/>
    <col min="14083" max="14083" width="39.1640625" customWidth="1"/>
    <col min="14084" max="14084" width="62.1640625" customWidth="1"/>
    <col min="14085" max="14085" width="90.1640625" customWidth="1"/>
    <col min="14086" max="14086" width="23" customWidth="1"/>
    <col min="14087" max="14087" width="27.33203125" customWidth="1"/>
    <col min="14337" max="14337" width="28.1640625" customWidth="1"/>
    <col min="14338" max="14338" width="29.6640625" customWidth="1"/>
    <col min="14339" max="14339" width="39.1640625" customWidth="1"/>
    <col min="14340" max="14340" width="62.1640625" customWidth="1"/>
    <col min="14341" max="14341" width="90.1640625" customWidth="1"/>
    <col min="14342" max="14342" width="23" customWidth="1"/>
    <col min="14343" max="14343" width="27.33203125" customWidth="1"/>
    <col min="14593" max="14593" width="28.1640625" customWidth="1"/>
    <col min="14594" max="14594" width="29.6640625" customWidth="1"/>
    <col min="14595" max="14595" width="39.1640625" customWidth="1"/>
    <col min="14596" max="14596" width="62.1640625" customWidth="1"/>
    <col min="14597" max="14597" width="90.1640625" customWidth="1"/>
    <col min="14598" max="14598" width="23" customWidth="1"/>
    <col min="14599" max="14599" width="27.33203125" customWidth="1"/>
    <col min="14849" max="14849" width="28.1640625" customWidth="1"/>
    <col min="14850" max="14850" width="29.6640625" customWidth="1"/>
    <col min="14851" max="14851" width="39.1640625" customWidth="1"/>
    <col min="14852" max="14852" width="62.1640625" customWidth="1"/>
    <col min="14853" max="14853" width="90.1640625" customWidth="1"/>
    <col min="14854" max="14854" width="23" customWidth="1"/>
    <col min="14855" max="14855" width="27.33203125" customWidth="1"/>
    <col min="15105" max="15105" width="28.1640625" customWidth="1"/>
    <col min="15106" max="15106" width="29.6640625" customWidth="1"/>
    <col min="15107" max="15107" width="39.1640625" customWidth="1"/>
    <col min="15108" max="15108" width="62.1640625" customWidth="1"/>
    <col min="15109" max="15109" width="90.1640625" customWidth="1"/>
    <col min="15110" max="15110" width="23" customWidth="1"/>
    <col min="15111" max="15111" width="27.33203125" customWidth="1"/>
    <col min="15361" max="15361" width="28.1640625" customWidth="1"/>
    <col min="15362" max="15362" width="29.6640625" customWidth="1"/>
    <col min="15363" max="15363" width="39.1640625" customWidth="1"/>
    <col min="15364" max="15364" width="62.1640625" customWidth="1"/>
    <col min="15365" max="15365" width="90.1640625" customWidth="1"/>
    <col min="15366" max="15366" width="23" customWidth="1"/>
    <col min="15367" max="15367" width="27.33203125" customWidth="1"/>
    <col min="15617" max="15617" width="28.1640625" customWidth="1"/>
    <col min="15618" max="15618" width="29.6640625" customWidth="1"/>
    <col min="15619" max="15619" width="39.1640625" customWidth="1"/>
    <col min="15620" max="15620" width="62.1640625" customWidth="1"/>
    <col min="15621" max="15621" width="90.1640625" customWidth="1"/>
    <col min="15622" max="15622" width="23" customWidth="1"/>
    <col min="15623" max="15623" width="27.33203125" customWidth="1"/>
    <col min="15873" max="15873" width="28.1640625" customWidth="1"/>
    <col min="15874" max="15874" width="29.6640625" customWidth="1"/>
    <col min="15875" max="15875" width="39.1640625" customWidth="1"/>
    <col min="15876" max="15876" width="62.1640625" customWidth="1"/>
    <col min="15877" max="15877" width="90.1640625" customWidth="1"/>
    <col min="15878" max="15878" width="23" customWidth="1"/>
    <col min="15879" max="15879" width="27.33203125" customWidth="1"/>
    <col min="16129" max="16129" width="28.1640625" customWidth="1"/>
    <col min="16130" max="16130" width="29.6640625" customWidth="1"/>
    <col min="16131" max="16131" width="39.1640625" customWidth="1"/>
    <col min="16132" max="16132" width="62.1640625" customWidth="1"/>
    <col min="16133" max="16133" width="90.1640625" customWidth="1"/>
    <col min="16134" max="16134" width="23" customWidth="1"/>
    <col min="16135" max="16135" width="27.33203125" customWidth="1"/>
  </cols>
  <sheetData>
    <row r="1" spans="1:11" ht="17" thickBot="1">
      <c r="A1" s="1" t="s">
        <v>239</v>
      </c>
      <c r="B1" s="1" t="s">
        <v>240</v>
      </c>
      <c r="C1" s="1" t="s">
        <v>241</v>
      </c>
      <c r="D1" s="1" t="s">
        <v>0</v>
      </c>
      <c r="E1" s="1" t="s">
        <v>1</v>
      </c>
      <c r="F1" s="1" t="s">
        <v>242</v>
      </c>
      <c r="G1" s="1" t="s">
        <v>2</v>
      </c>
      <c r="H1" s="1" t="s">
        <v>3</v>
      </c>
      <c r="J1" s="1" t="s">
        <v>4</v>
      </c>
      <c r="K1" s="1" t="s">
        <v>5</v>
      </c>
    </row>
    <row r="2" spans="1:11" ht="18">
      <c r="A2" s="2" t="str">
        <f>J2 &amp; K2</f>
        <v>NGS1001</v>
      </c>
      <c r="B2" s="1" t="s">
        <v>6</v>
      </c>
      <c r="C2" s="3" t="s">
        <v>243</v>
      </c>
      <c r="D2" s="4" t="s">
        <v>7</v>
      </c>
      <c r="E2" s="5" t="s">
        <v>8</v>
      </c>
      <c r="F2">
        <f>IF(G2="General", 1, IF(G2="Institutional", 2, IF(G2="life", 3, IF(G2="Student", 4, ""))))</f>
        <v>1</v>
      </c>
      <c r="G2" s="6" t="s">
        <v>9</v>
      </c>
      <c r="H2">
        <v>2008</v>
      </c>
      <c r="J2" s="1" t="s">
        <v>10</v>
      </c>
      <c r="K2">
        <v>1001</v>
      </c>
    </row>
    <row r="3" spans="1:11" ht="18">
      <c r="A3" s="2" t="str">
        <f>J3 &amp; K3</f>
        <v>NGS1002</v>
      </c>
      <c r="B3" s="1" t="s">
        <v>11</v>
      </c>
      <c r="C3" s="3" t="s">
        <v>244</v>
      </c>
      <c r="D3" t="s">
        <v>12</v>
      </c>
      <c r="E3" s="7" t="s">
        <v>13</v>
      </c>
      <c r="F3">
        <f t="shared" ref="F3:F66" si="0">IF(G3="General", 1, IF(G3="Institutional", 2, IF(G3="life", 3, IF(G3="Student", 4, ""))))</f>
        <v>1</v>
      </c>
      <c r="G3" s="6" t="s">
        <v>9</v>
      </c>
      <c r="H3">
        <v>2008</v>
      </c>
      <c r="J3" s="1" t="s">
        <v>10</v>
      </c>
      <c r="K3">
        <v>1002</v>
      </c>
    </row>
    <row r="4" spans="1:11" ht="18">
      <c r="A4" s="2" t="str">
        <f t="shared" ref="A4:A67" si="1">J4 &amp; K4</f>
        <v>NGS1003</v>
      </c>
      <c r="B4" s="1" t="s">
        <v>11</v>
      </c>
      <c r="C4" s="3" t="s">
        <v>245</v>
      </c>
      <c r="D4" s="8" t="s">
        <v>14</v>
      </c>
      <c r="E4" s="9" t="s">
        <v>15</v>
      </c>
      <c r="F4">
        <v>1</v>
      </c>
      <c r="G4" s="6"/>
      <c r="H4">
        <v>2008</v>
      </c>
      <c r="J4" s="1" t="s">
        <v>10</v>
      </c>
      <c r="K4">
        <v>1003</v>
      </c>
    </row>
    <row r="5" spans="1:11" ht="18">
      <c r="A5" s="2" t="str">
        <f t="shared" si="1"/>
        <v>NGS1004</v>
      </c>
      <c r="B5" s="1" t="s">
        <v>6</v>
      </c>
      <c r="C5" s="3" t="s">
        <v>246</v>
      </c>
      <c r="D5" s="8" t="s">
        <v>16</v>
      </c>
      <c r="E5" s="7" t="s">
        <v>17</v>
      </c>
      <c r="F5">
        <f t="shared" si="0"/>
        <v>3</v>
      </c>
      <c r="G5" s="6" t="s">
        <v>18</v>
      </c>
      <c r="H5">
        <v>2008</v>
      </c>
      <c r="J5" s="1" t="s">
        <v>10</v>
      </c>
      <c r="K5">
        <v>1004</v>
      </c>
    </row>
    <row r="6" spans="1:11" ht="18">
      <c r="A6" s="2" t="str">
        <f t="shared" si="1"/>
        <v>NGS1005</v>
      </c>
      <c r="B6" s="1" t="s">
        <v>6</v>
      </c>
      <c r="C6" s="3" t="s">
        <v>247</v>
      </c>
      <c r="D6" s="10" t="s">
        <v>19</v>
      </c>
      <c r="E6" s="7" t="s">
        <v>20</v>
      </c>
      <c r="F6">
        <v>1</v>
      </c>
      <c r="G6" s="6"/>
      <c r="H6">
        <v>2008</v>
      </c>
      <c r="J6" s="1" t="s">
        <v>10</v>
      </c>
      <c r="K6">
        <v>1005</v>
      </c>
    </row>
    <row r="7" spans="1:11" ht="14" customHeight="1">
      <c r="A7" s="2" t="str">
        <f t="shared" si="1"/>
        <v>NGS1006</v>
      </c>
      <c r="B7" s="1" t="s">
        <v>11</v>
      </c>
      <c r="C7" s="11" t="s">
        <v>275</v>
      </c>
      <c r="D7" s="8" t="s">
        <v>21</v>
      </c>
      <c r="E7" s="7" t="s">
        <v>22</v>
      </c>
      <c r="F7">
        <f t="shared" si="0"/>
        <v>3</v>
      </c>
      <c r="G7" s="12" t="s">
        <v>23</v>
      </c>
      <c r="H7">
        <v>2008</v>
      </c>
      <c r="J7" s="1" t="s">
        <v>10</v>
      </c>
      <c r="K7">
        <v>1006</v>
      </c>
    </row>
    <row r="8" spans="1:11" ht="22" customHeight="1">
      <c r="A8" s="2" t="str">
        <f t="shared" si="1"/>
        <v>NGS1007</v>
      </c>
      <c r="B8" s="1" t="s">
        <v>6</v>
      </c>
      <c r="C8" s="13" t="s">
        <v>274</v>
      </c>
      <c r="D8" s="8" t="s">
        <v>24</v>
      </c>
      <c r="E8" s="7" t="s">
        <v>25</v>
      </c>
      <c r="F8">
        <f t="shared" si="0"/>
        <v>1</v>
      </c>
      <c r="G8" s="6" t="s">
        <v>9</v>
      </c>
      <c r="H8">
        <v>2008</v>
      </c>
      <c r="J8" s="1" t="s">
        <v>10</v>
      </c>
      <c r="K8">
        <v>1007</v>
      </c>
    </row>
    <row r="9" spans="1:11" ht="18">
      <c r="A9" s="2" t="str">
        <f t="shared" si="1"/>
        <v>NGS1008</v>
      </c>
      <c r="B9" s="1" t="s">
        <v>11</v>
      </c>
      <c r="C9" s="11" t="s">
        <v>273</v>
      </c>
      <c r="D9" s="8" t="s">
        <v>26</v>
      </c>
      <c r="E9" s="7" t="s">
        <v>27</v>
      </c>
      <c r="F9">
        <f t="shared" si="0"/>
        <v>1</v>
      </c>
      <c r="G9" s="6" t="s">
        <v>9</v>
      </c>
      <c r="H9">
        <v>2008</v>
      </c>
      <c r="J9" s="1" t="s">
        <v>10</v>
      </c>
      <c r="K9">
        <v>1008</v>
      </c>
    </row>
    <row r="10" spans="1:11" ht="15" customHeight="1">
      <c r="A10" s="2" t="str">
        <f t="shared" si="1"/>
        <v>NGS1009</v>
      </c>
      <c r="B10" s="1" t="s">
        <v>11</v>
      </c>
      <c r="C10" s="13" t="s">
        <v>272</v>
      </c>
      <c r="D10" s="8" t="s">
        <v>28</v>
      </c>
      <c r="E10" s="14" t="s">
        <v>29</v>
      </c>
      <c r="F10">
        <f t="shared" si="0"/>
        <v>1</v>
      </c>
      <c r="G10" s="6" t="s">
        <v>9</v>
      </c>
      <c r="H10">
        <v>2008</v>
      </c>
      <c r="J10" s="1" t="s">
        <v>10</v>
      </c>
      <c r="K10">
        <v>1009</v>
      </c>
    </row>
    <row r="11" spans="1:11" ht="18">
      <c r="A11" s="2" t="str">
        <f t="shared" si="1"/>
        <v>NGS1010</v>
      </c>
      <c r="B11" s="1" t="s">
        <v>11</v>
      </c>
      <c r="C11" s="15" t="s">
        <v>271</v>
      </c>
      <c r="D11" s="16" t="s">
        <v>30</v>
      </c>
      <c r="E11" s="7" t="s">
        <v>31</v>
      </c>
      <c r="F11">
        <f t="shared" si="0"/>
        <v>3</v>
      </c>
      <c r="G11" s="12" t="s">
        <v>23</v>
      </c>
      <c r="H11">
        <v>2008</v>
      </c>
      <c r="J11" s="1" t="s">
        <v>10</v>
      </c>
      <c r="K11">
        <v>1010</v>
      </c>
    </row>
    <row r="12" spans="1:11" ht="18">
      <c r="A12" s="2" t="str">
        <f t="shared" si="1"/>
        <v>NGS1011</v>
      </c>
      <c r="B12" s="1" t="s">
        <v>11</v>
      </c>
      <c r="C12" s="15" t="s">
        <v>270</v>
      </c>
      <c r="D12" s="8" t="s">
        <v>32</v>
      </c>
      <c r="E12" s="17" t="s">
        <v>33</v>
      </c>
      <c r="F12">
        <f t="shared" si="0"/>
        <v>1</v>
      </c>
      <c r="G12" s="6" t="s">
        <v>9</v>
      </c>
      <c r="H12">
        <v>2008</v>
      </c>
      <c r="J12" s="1" t="s">
        <v>10</v>
      </c>
      <c r="K12">
        <v>1011</v>
      </c>
    </row>
    <row r="13" spans="1:11" ht="18">
      <c r="A13" s="2" t="str">
        <f t="shared" si="1"/>
        <v>NGS1012</v>
      </c>
      <c r="B13" s="1" t="s">
        <v>11</v>
      </c>
      <c r="C13" s="15" t="s">
        <v>269</v>
      </c>
      <c r="D13" s="8" t="s">
        <v>34</v>
      </c>
      <c r="E13" s="17" t="s">
        <v>35</v>
      </c>
      <c r="F13">
        <f t="shared" si="0"/>
        <v>1</v>
      </c>
      <c r="G13" s="6" t="s">
        <v>9</v>
      </c>
      <c r="H13">
        <v>2008</v>
      </c>
      <c r="J13" s="1" t="s">
        <v>10</v>
      </c>
      <c r="K13">
        <v>1012</v>
      </c>
    </row>
    <row r="14" spans="1:11" ht="18">
      <c r="A14" s="2" t="str">
        <f t="shared" si="1"/>
        <v>NGS1013</v>
      </c>
      <c r="B14" s="1" t="s">
        <v>6</v>
      </c>
      <c r="C14" s="15" t="s">
        <v>36</v>
      </c>
      <c r="D14" s="16" t="s">
        <v>37</v>
      </c>
      <c r="E14" s="17" t="s">
        <v>38</v>
      </c>
      <c r="F14">
        <f t="shared" si="0"/>
        <v>1</v>
      </c>
      <c r="G14" s="6" t="s">
        <v>9</v>
      </c>
      <c r="H14">
        <v>2008</v>
      </c>
      <c r="J14" s="1" t="s">
        <v>10</v>
      </c>
      <c r="K14">
        <v>1013</v>
      </c>
    </row>
    <row r="15" spans="1:11" ht="18">
      <c r="A15" s="2" t="str">
        <f t="shared" si="1"/>
        <v>NGS1014</v>
      </c>
      <c r="B15" s="1" t="s">
        <v>6</v>
      </c>
      <c r="C15" s="15" t="s">
        <v>39</v>
      </c>
      <c r="D15" s="18" t="s">
        <v>40</v>
      </c>
      <c r="E15" s="19" t="s">
        <v>41</v>
      </c>
      <c r="F15">
        <v>1</v>
      </c>
      <c r="G15" s="6"/>
      <c r="H15">
        <v>2008</v>
      </c>
      <c r="J15" s="1" t="s">
        <v>10</v>
      </c>
      <c r="K15">
        <v>1014</v>
      </c>
    </row>
    <row r="16" spans="1:11" ht="18">
      <c r="A16" s="2" t="str">
        <f t="shared" si="1"/>
        <v>NGS1015</v>
      </c>
      <c r="B16" s="1" t="s">
        <v>6</v>
      </c>
      <c r="C16" s="15" t="s">
        <v>42</v>
      </c>
      <c r="D16" s="20" t="s">
        <v>43</v>
      </c>
      <c r="E16" s="21" t="s">
        <v>44</v>
      </c>
      <c r="F16">
        <v>1</v>
      </c>
      <c r="G16" s="6"/>
      <c r="H16">
        <v>2008</v>
      </c>
      <c r="J16" s="1" t="s">
        <v>10</v>
      </c>
      <c r="K16">
        <v>1015</v>
      </c>
    </row>
    <row r="17" spans="1:11" ht="18">
      <c r="A17" s="2" t="str">
        <f t="shared" si="1"/>
        <v>NGS1016</v>
      </c>
      <c r="B17" s="1" t="s">
        <v>6</v>
      </c>
      <c r="C17" s="15" t="s">
        <v>45</v>
      </c>
      <c r="D17" s="20" t="s">
        <v>46</v>
      </c>
      <c r="E17" s="21" t="s">
        <v>44</v>
      </c>
      <c r="F17">
        <v>1</v>
      </c>
      <c r="G17" s="6"/>
      <c r="H17">
        <v>2008</v>
      </c>
      <c r="J17" s="1" t="s">
        <v>10</v>
      </c>
      <c r="K17">
        <v>1016</v>
      </c>
    </row>
    <row r="18" spans="1:11" ht="18">
      <c r="A18" s="2" t="str">
        <f t="shared" si="1"/>
        <v>NGS1017</v>
      </c>
      <c r="B18" s="1" t="s">
        <v>6</v>
      </c>
      <c r="C18" s="15" t="s">
        <v>47</v>
      </c>
      <c r="D18" s="20" t="s">
        <v>48</v>
      </c>
      <c r="E18" s="21" t="s">
        <v>44</v>
      </c>
      <c r="F18">
        <f t="shared" si="0"/>
        <v>1</v>
      </c>
      <c r="G18" s="6" t="s">
        <v>9</v>
      </c>
      <c r="H18">
        <v>2008</v>
      </c>
      <c r="J18" s="1" t="s">
        <v>10</v>
      </c>
      <c r="K18">
        <v>1017</v>
      </c>
    </row>
    <row r="19" spans="1:11" ht="18">
      <c r="A19" s="2" t="str">
        <f t="shared" si="1"/>
        <v>NGS1018</v>
      </c>
      <c r="B19" s="1" t="s">
        <v>6</v>
      </c>
      <c r="C19" s="22" t="s">
        <v>49</v>
      </c>
      <c r="D19" s="16" t="s">
        <v>50</v>
      </c>
      <c r="E19" s="23" t="s">
        <v>38</v>
      </c>
      <c r="F19">
        <f t="shared" si="0"/>
        <v>3</v>
      </c>
      <c r="G19" s="6" t="s">
        <v>23</v>
      </c>
      <c r="H19">
        <v>2008</v>
      </c>
      <c r="J19" s="1" t="s">
        <v>10</v>
      </c>
      <c r="K19">
        <v>1018</v>
      </c>
    </row>
    <row r="20" spans="1:11" ht="18">
      <c r="A20" s="2" t="str">
        <f t="shared" si="1"/>
        <v>NGS1019</v>
      </c>
      <c r="B20" s="1" t="s">
        <v>6</v>
      </c>
      <c r="C20" s="15" t="s">
        <v>51</v>
      </c>
      <c r="D20" s="24" t="s">
        <v>52</v>
      </c>
      <c r="E20" s="17" t="s">
        <v>38</v>
      </c>
      <c r="F20">
        <f t="shared" si="0"/>
        <v>1</v>
      </c>
      <c r="G20" s="6" t="s">
        <v>9</v>
      </c>
      <c r="H20">
        <v>2008</v>
      </c>
      <c r="J20" s="1" t="s">
        <v>10</v>
      </c>
      <c r="K20">
        <v>1019</v>
      </c>
    </row>
    <row r="21" spans="1:11" ht="18">
      <c r="A21" s="2" t="str">
        <f t="shared" si="1"/>
        <v>NGS1020</v>
      </c>
      <c r="B21" s="1" t="s">
        <v>6</v>
      </c>
      <c r="C21" s="22" t="s">
        <v>53</v>
      </c>
      <c r="D21" s="8" t="s">
        <v>54</v>
      </c>
      <c r="E21" s="23" t="s">
        <v>38</v>
      </c>
      <c r="F21">
        <f t="shared" si="0"/>
        <v>1</v>
      </c>
      <c r="G21" s="6" t="s">
        <v>9</v>
      </c>
      <c r="H21">
        <v>2008</v>
      </c>
      <c r="J21" s="1" t="s">
        <v>10</v>
      </c>
      <c r="K21">
        <v>1020</v>
      </c>
    </row>
    <row r="22" spans="1:11" ht="18">
      <c r="A22" s="2" t="str">
        <f t="shared" si="1"/>
        <v>NGS1021</v>
      </c>
      <c r="B22" s="1" t="s">
        <v>6</v>
      </c>
      <c r="C22" s="22" t="s">
        <v>55</v>
      </c>
      <c r="D22" s="25" t="s">
        <v>56</v>
      </c>
      <c r="E22" s="23" t="s">
        <v>57</v>
      </c>
      <c r="F22">
        <f t="shared" si="0"/>
        <v>1</v>
      </c>
      <c r="G22" s="6" t="s">
        <v>9</v>
      </c>
      <c r="H22">
        <v>2008</v>
      </c>
      <c r="J22" s="1" t="s">
        <v>10</v>
      </c>
      <c r="K22">
        <v>1021</v>
      </c>
    </row>
    <row r="23" spans="1:11" ht="18">
      <c r="A23" s="2" t="str">
        <f t="shared" si="1"/>
        <v>NGS1022</v>
      </c>
      <c r="B23" s="1" t="s">
        <v>6</v>
      </c>
      <c r="C23" s="15" t="s">
        <v>58</v>
      </c>
      <c r="D23" s="25" t="s">
        <v>59</v>
      </c>
      <c r="E23" s="26" t="s">
        <v>60</v>
      </c>
      <c r="F23">
        <v>1</v>
      </c>
      <c r="G23" s="6"/>
      <c r="H23">
        <v>2008</v>
      </c>
      <c r="J23" s="1" t="s">
        <v>10</v>
      </c>
      <c r="K23">
        <v>1022</v>
      </c>
    </row>
    <row r="24" spans="1:11" ht="18">
      <c r="A24" s="2" t="str">
        <f t="shared" si="1"/>
        <v>NGS1023</v>
      </c>
      <c r="B24" s="1" t="s">
        <v>6</v>
      </c>
      <c r="C24" s="15" t="s">
        <v>61</v>
      </c>
      <c r="D24" s="25" t="s">
        <v>62</v>
      </c>
      <c r="E24" s="27" t="s">
        <v>38</v>
      </c>
      <c r="F24">
        <f t="shared" si="0"/>
        <v>1</v>
      </c>
      <c r="G24" s="6" t="s">
        <v>9</v>
      </c>
      <c r="H24">
        <v>2008</v>
      </c>
      <c r="J24" s="1" t="s">
        <v>10</v>
      </c>
      <c r="K24">
        <v>1023</v>
      </c>
    </row>
    <row r="25" spans="1:11" ht="18">
      <c r="A25" s="2" t="str">
        <f t="shared" si="1"/>
        <v>NGS1024</v>
      </c>
      <c r="B25" s="1" t="s">
        <v>6</v>
      </c>
      <c r="C25" s="15" t="s">
        <v>63</v>
      </c>
      <c r="D25" s="24" t="s">
        <v>64</v>
      </c>
      <c r="E25" s="28" t="s">
        <v>65</v>
      </c>
      <c r="F25">
        <f t="shared" si="0"/>
        <v>1</v>
      </c>
      <c r="G25" s="6" t="s">
        <v>9</v>
      </c>
      <c r="H25">
        <v>2008</v>
      </c>
      <c r="J25" s="1" t="s">
        <v>10</v>
      </c>
      <c r="K25">
        <v>1024</v>
      </c>
    </row>
    <row r="26" spans="1:11" ht="18">
      <c r="A26" s="2" t="str">
        <f t="shared" si="1"/>
        <v>NGS1025</v>
      </c>
      <c r="B26" s="1" t="s">
        <v>6</v>
      </c>
      <c r="C26" s="15" t="s">
        <v>66</v>
      </c>
      <c r="D26" s="25" t="s">
        <v>67</v>
      </c>
      <c r="E26" s="28" t="s">
        <v>65</v>
      </c>
      <c r="F26">
        <f t="shared" si="0"/>
        <v>1</v>
      </c>
      <c r="G26" s="6" t="s">
        <v>9</v>
      </c>
      <c r="H26">
        <v>2008</v>
      </c>
      <c r="J26" s="1" t="s">
        <v>10</v>
      </c>
      <c r="K26">
        <v>1025</v>
      </c>
    </row>
    <row r="27" spans="1:11" ht="18">
      <c r="A27" s="2" t="str">
        <f t="shared" si="1"/>
        <v>NGS1026</v>
      </c>
      <c r="B27" s="1" t="s">
        <v>6</v>
      </c>
      <c r="C27" s="15" t="s">
        <v>68</v>
      </c>
      <c r="D27" s="25" t="s">
        <v>69</v>
      </c>
      <c r="E27" s="28" t="s">
        <v>65</v>
      </c>
      <c r="F27">
        <f t="shared" si="0"/>
        <v>1</v>
      </c>
      <c r="G27" s="6" t="s">
        <v>9</v>
      </c>
      <c r="H27">
        <v>2008</v>
      </c>
      <c r="J27" s="1" t="s">
        <v>10</v>
      </c>
      <c r="K27">
        <v>1026</v>
      </c>
    </row>
    <row r="28" spans="1:11" ht="18">
      <c r="A28" s="2" t="str">
        <f t="shared" si="1"/>
        <v>NGS1027</v>
      </c>
      <c r="B28" s="1" t="s">
        <v>6</v>
      </c>
      <c r="C28" s="15" t="s">
        <v>70</v>
      </c>
      <c r="D28" s="25" t="s">
        <v>71</v>
      </c>
      <c r="E28" s="28" t="s">
        <v>65</v>
      </c>
      <c r="F28">
        <f t="shared" si="0"/>
        <v>1</v>
      </c>
      <c r="G28" s="6" t="s">
        <v>9</v>
      </c>
      <c r="H28">
        <v>2008</v>
      </c>
      <c r="J28" s="1" t="s">
        <v>10</v>
      </c>
      <c r="K28">
        <v>1027</v>
      </c>
    </row>
    <row r="29" spans="1:11" ht="18">
      <c r="A29" s="2" t="str">
        <f t="shared" si="1"/>
        <v>NGS1028</v>
      </c>
      <c r="B29" s="1" t="s">
        <v>6</v>
      </c>
      <c r="C29" s="15" t="s">
        <v>72</v>
      </c>
      <c r="D29" s="24" t="s">
        <v>73</v>
      </c>
      <c r="E29" s="28" t="s">
        <v>65</v>
      </c>
      <c r="F29">
        <f t="shared" si="0"/>
        <v>1</v>
      </c>
      <c r="G29" s="6" t="s">
        <v>9</v>
      </c>
      <c r="H29">
        <v>2008</v>
      </c>
      <c r="J29" s="1" t="s">
        <v>10</v>
      </c>
      <c r="K29">
        <v>1028</v>
      </c>
    </row>
    <row r="30" spans="1:11" ht="18">
      <c r="A30" s="2" t="str">
        <f t="shared" si="1"/>
        <v>NGS1029</v>
      </c>
      <c r="B30" s="1" t="s">
        <v>6</v>
      </c>
      <c r="C30" s="15" t="s">
        <v>74</v>
      </c>
      <c r="D30" s="24" t="s">
        <v>75</v>
      </c>
      <c r="E30" s="28" t="s">
        <v>65</v>
      </c>
      <c r="F30">
        <f t="shared" si="0"/>
        <v>1</v>
      </c>
      <c r="G30" s="6" t="s">
        <v>9</v>
      </c>
      <c r="H30">
        <v>2008</v>
      </c>
      <c r="J30" s="1" t="s">
        <v>10</v>
      </c>
      <c r="K30">
        <v>1029</v>
      </c>
    </row>
    <row r="31" spans="1:11" ht="18">
      <c r="A31" s="2" t="str">
        <f t="shared" si="1"/>
        <v>NGS1030</v>
      </c>
      <c r="B31" s="1" t="s">
        <v>6</v>
      </c>
      <c r="C31" s="22" t="s">
        <v>76</v>
      </c>
      <c r="D31" s="25" t="s">
        <v>77</v>
      </c>
      <c r="E31" s="28" t="s">
        <v>78</v>
      </c>
      <c r="F31">
        <f t="shared" si="0"/>
        <v>1</v>
      </c>
      <c r="G31" s="6" t="s">
        <v>9</v>
      </c>
      <c r="H31">
        <v>2008</v>
      </c>
      <c r="J31" s="1" t="s">
        <v>10</v>
      </c>
      <c r="K31">
        <v>1030</v>
      </c>
    </row>
    <row r="32" spans="1:11" ht="18">
      <c r="A32" s="2" t="str">
        <f t="shared" si="1"/>
        <v>NGS1031</v>
      </c>
      <c r="B32" s="1" t="s">
        <v>6</v>
      </c>
      <c r="C32" s="22" t="s">
        <v>79</v>
      </c>
      <c r="D32" s="29" t="s">
        <v>80</v>
      </c>
      <c r="E32" s="28" t="s">
        <v>81</v>
      </c>
      <c r="F32">
        <f t="shared" si="0"/>
        <v>3</v>
      </c>
      <c r="G32" s="6" t="s">
        <v>23</v>
      </c>
      <c r="H32">
        <v>2008</v>
      </c>
      <c r="J32" s="1" t="s">
        <v>10</v>
      </c>
      <c r="K32">
        <v>1031</v>
      </c>
    </row>
    <row r="33" spans="1:11" ht="18">
      <c r="A33" s="2" t="str">
        <f t="shared" si="1"/>
        <v>NGS1032</v>
      </c>
      <c r="B33" s="1" t="s">
        <v>6</v>
      </c>
      <c r="C33" s="15" t="s">
        <v>82</v>
      </c>
      <c r="D33" s="25" t="s">
        <v>83</v>
      </c>
      <c r="E33" s="28" t="s">
        <v>65</v>
      </c>
      <c r="F33">
        <f t="shared" si="0"/>
        <v>1</v>
      </c>
      <c r="G33" s="6" t="s">
        <v>9</v>
      </c>
      <c r="H33">
        <v>2008</v>
      </c>
      <c r="J33" s="1" t="s">
        <v>10</v>
      </c>
      <c r="K33">
        <v>1032</v>
      </c>
    </row>
    <row r="34" spans="1:11" ht="18">
      <c r="A34" s="2" t="str">
        <f t="shared" si="1"/>
        <v>NGS1033</v>
      </c>
      <c r="B34" s="1" t="s">
        <v>6</v>
      </c>
      <c r="C34" s="15" t="s">
        <v>84</v>
      </c>
      <c r="D34" s="24" t="s">
        <v>85</v>
      </c>
      <c r="E34" s="30" t="s">
        <v>86</v>
      </c>
      <c r="F34">
        <f t="shared" si="0"/>
        <v>1</v>
      </c>
      <c r="G34" s="6" t="s">
        <v>9</v>
      </c>
      <c r="H34">
        <v>2008</v>
      </c>
      <c r="J34" s="1" t="s">
        <v>10</v>
      </c>
      <c r="K34">
        <v>1033</v>
      </c>
    </row>
    <row r="35" spans="1:11" ht="18">
      <c r="A35" s="2" t="str">
        <f t="shared" si="1"/>
        <v>NGS1034</v>
      </c>
      <c r="B35" s="1" t="s">
        <v>6</v>
      </c>
      <c r="C35" s="15" t="s">
        <v>87</v>
      </c>
      <c r="D35" s="25" t="s">
        <v>88</v>
      </c>
      <c r="E35" s="28" t="s">
        <v>81</v>
      </c>
      <c r="F35">
        <f t="shared" si="0"/>
        <v>1</v>
      </c>
      <c r="G35" s="6" t="s">
        <v>9</v>
      </c>
      <c r="H35">
        <v>2008</v>
      </c>
      <c r="J35" s="1" t="s">
        <v>10</v>
      </c>
      <c r="K35">
        <v>1034</v>
      </c>
    </row>
    <row r="36" spans="1:11" ht="18">
      <c r="A36" s="2" t="str">
        <f t="shared" si="1"/>
        <v>NGS1035</v>
      </c>
      <c r="B36" s="1" t="s">
        <v>6</v>
      </c>
      <c r="C36" s="15" t="s">
        <v>89</v>
      </c>
      <c r="D36" s="25" t="s">
        <v>90</v>
      </c>
      <c r="E36" s="28" t="s">
        <v>38</v>
      </c>
      <c r="F36">
        <f t="shared" si="0"/>
        <v>1</v>
      </c>
      <c r="G36" s="6" t="s">
        <v>9</v>
      </c>
      <c r="H36">
        <v>2008</v>
      </c>
      <c r="J36" s="1" t="s">
        <v>10</v>
      </c>
      <c r="K36">
        <v>1035</v>
      </c>
    </row>
    <row r="37" spans="1:11" ht="18">
      <c r="A37" s="2" t="str">
        <f t="shared" si="1"/>
        <v>NGS1036</v>
      </c>
      <c r="B37" s="1" t="s">
        <v>6</v>
      </c>
      <c r="C37" s="15" t="s">
        <v>91</v>
      </c>
      <c r="D37" s="25" t="s">
        <v>92</v>
      </c>
      <c r="E37" s="28" t="s">
        <v>93</v>
      </c>
      <c r="F37">
        <f t="shared" si="0"/>
        <v>1</v>
      </c>
      <c r="G37" s="6" t="s">
        <v>9</v>
      </c>
      <c r="H37">
        <v>2008</v>
      </c>
      <c r="J37" s="1" t="s">
        <v>10</v>
      </c>
      <c r="K37">
        <v>1036</v>
      </c>
    </row>
    <row r="38" spans="1:11" ht="18">
      <c r="A38" s="2" t="str">
        <f t="shared" si="1"/>
        <v>NGS1037</v>
      </c>
      <c r="B38" s="1" t="s">
        <v>6</v>
      </c>
      <c r="C38" s="1" t="s">
        <v>94</v>
      </c>
      <c r="D38" s="31" t="s">
        <v>95</v>
      </c>
      <c r="E38" s="30" t="s">
        <v>96</v>
      </c>
      <c r="F38">
        <f t="shared" si="0"/>
        <v>1</v>
      </c>
      <c r="G38" s="6" t="s">
        <v>9</v>
      </c>
      <c r="H38">
        <v>2008</v>
      </c>
      <c r="J38" s="1" t="s">
        <v>10</v>
      </c>
      <c r="K38">
        <v>1037</v>
      </c>
    </row>
    <row r="39" spans="1:11" ht="18">
      <c r="A39" s="2" t="str">
        <f t="shared" si="1"/>
        <v>NGS1038</v>
      </c>
      <c r="B39" s="1" t="s">
        <v>6</v>
      </c>
      <c r="C39" s="1" t="s">
        <v>97</v>
      </c>
      <c r="D39" s="31" t="s">
        <v>98</v>
      </c>
      <c r="E39" s="30" t="s">
        <v>99</v>
      </c>
      <c r="F39">
        <f t="shared" si="0"/>
        <v>1</v>
      </c>
      <c r="G39" s="6" t="s">
        <v>9</v>
      </c>
      <c r="H39">
        <v>2008</v>
      </c>
      <c r="J39" s="1" t="s">
        <v>10</v>
      </c>
      <c r="K39">
        <v>1038</v>
      </c>
    </row>
    <row r="40" spans="1:11" ht="18">
      <c r="A40" s="2" t="str">
        <f t="shared" si="1"/>
        <v>NGS1039</v>
      </c>
      <c r="B40" s="1" t="s">
        <v>6</v>
      </c>
      <c r="C40" s="1" t="s">
        <v>100</v>
      </c>
      <c r="D40" s="31" t="s">
        <v>101</v>
      </c>
      <c r="E40" s="30" t="s">
        <v>102</v>
      </c>
      <c r="F40">
        <f t="shared" si="0"/>
        <v>1</v>
      </c>
      <c r="G40" s="6" t="s">
        <v>9</v>
      </c>
      <c r="H40">
        <v>2008</v>
      </c>
      <c r="J40" s="1" t="s">
        <v>10</v>
      </c>
      <c r="K40">
        <v>1039</v>
      </c>
    </row>
    <row r="41" spans="1:11" ht="18">
      <c r="A41" s="2" t="str">
        <f t="shared" si="1"/>
        <v>NGS1040</v>
      </c>
      <c r="B41" s="1" t="s">
        <v>6</v>
      </c>
      <c r="C41" s="1" t="s">
        <v>103</v>
      </c>
      <c r="D41" s="31" t="s">
        <v>104</v>
      </c>
      <c r="E41" s="30" t="s">
        <v>38</v>
      </c>
      <c r="F41">
        <f t="shared" si="0"/>
        <v>1</v>
      </c>
      <c r="G41" s="6" t="s">
        <v>9</v>
      </c>
      <c r="H41">
        <v>2008</v>
      </c>
      <c r="J41" s="1" t="s">
        <v>10</v>
      </c>
      <c r="K41">
        <v>1040</v>
      </c>
    </row>
    <row r="42" spans="1:11" ht="18">
      <c r="A42" s="2" t="str">
        <f t="shared" si="1"/>
        <v>NGS1041</v>
      </c>
      <c r="B42" s="1" t="s">
        <v>6</v>
      </c>
      <c r="C42" s="32" t="s">
        <v>105</v>
      </c>
      <c r="D42" s="31" t="s">
        <v>106</v>
      </c>
      <c r="E42" s="30" t="s">
        <v>38</v>
      </c>
      <c r="F42">
        <f t="shared" si="0"/>
        <v>3</v>
      </c>
      <c r="G42" s="6" t="s">
        <v>23</v>
      </c>
      <c r="H42">
        <v>2008</v>
      </c>
      <c r="J42" s="1" t="s">
        <v>10</v>
      </c>
      <c r="K42">
        <v>1041</v>
      </c>
    </row>
    <row r="43" spans="1:11" ht="18">
      <c r="A43" s="2" t="str">
        <f t="shared" si="1"/>
        <v>NGS1042</v>
      </c>
      <c r="B43" s="1" t="s">
        <v>6</v>
      </c>
      <c r="C43" s="15" t="s">
        <v>107</v>
      </c>
      <c r="D43" s="33" t="s">
        <v>108</v>
      </c>
      <c r="E43" s="28" t="s">
        <v>109</v>
      </c>
      <c r="F43">
        <f t="shared" si="0"/>
        <v>1</v>
      </c>
      <c r="G43" s="6" t="s">
        <v>9</v>
      </c>
      <c r="H43">
        <v>2008</v>
      </c>
      <c r="J43" s="1" t="s">
        <v>10</v>
      </c>
      <c r="K43">
        <v>1042</v>
      </c>
    </row>
    <row r="44" spans="1:11" ht="18">
      <c r="A44" s="2" t="str">
        <f t="shared" si="1"/>
        <v>NGS1043</v>
      </c>
      <c r="B44" s="1" t="s">
        <v>6</v>
      </c>
      <c r="C44" s="1" t="s">
        <v>110</v>
      </c>
      <c r="D44" s="34" t="s">
        <v>111</v>
      </c>
      <c r="E44" s="30" t="s">
        <v>38</v>
      </c>
      <c r="F44">
        <f t="shared" si="0"/>
        <v>3</v>
      </c>
      <c r="G44" s="12" t="s">
        <v>23</v>
      </c>
      <c r="H44">
        <v>2008</v>
      </c>
      <c r="J44" s="1" t="s">
        <v>10</v>
      </c>
      <c r="K44">
        <v>1043</v>
      </c>
    </row>
    <row r="45" spans="1:11" ht="18">
      <c r="A45" s="2" t="str">
        <f t="shared" si="1"/>
        <v>NGS1044</v>
      </c>
      <c r="B45" s="1" t="s">
        <v>6</v>
      </c>
      <c r="C45" s="15" t="s">
        <v>112</v>
      </c>
      <c r="D45" s="29" t="s">
        <v>113</v>
      </c>
      <c r="E45" s="28" t="s">
        <v>114</v>
      </c>
      <c r="F45">
        <f t="shared" si="0"/>
        <v>1</v>
      </c>
      <c r="G45" s="6" t="s">
        <v>9</v>
      </c>
      <c r="H45">
        <v>2008</v>
      </c>
      <c r="J45" s="1" t="s">
        <v>10</v>
      </c>
      <c r="K45">
        <v>1044</v>
      </c>
    </row>
    <row r="46" spans="1:11" ht="13" customHeight="1">
      <c r="A46" s="2" t="str">
        <f t="shared" si="1"/>
        <v>NGS1045</v>
      </c>
      <c r="B46" s="1" t="s">
        <v>6</v>
      </c>
      <c r="C46" s="35" t="s">
        <v>115</v>
      </c>
      <c r="D46" s="36" t="s">
        <v>116</v>
      </c>
      <c r="E46" s="28" t="s">
        <v>117</v>
      </c>
      <c r="F46">
        <f t="shared" si="0"/>
        <v>1</v>
      </c>
      <c r="G46" s="6" t="s">
        <v>9</v>
      </c>
      <c r="H46">
        <v>2008</v>
      </c>
      <c r="J46" s="1" t="s">
        <v>10</v>
      </c>
      <c r="K46">
        <v>1045</v>
      </c>
    </row>
    <row r="47" spans="1:11" ht="18">
      <c r="A47" s="2" t="str">
        <f t="shared" si="1"/>
        <v>NGS1046</v>
      </c>
      <c r="B47" s="1" t="s">
        <v>6</v>
      </c>
      <c r="C47" s="1" t="s">
        <v>118</v>
      </c>
      <c r="D47" s="37" t="s">
        <v>119</v>
      </c>
      <c r="E47" s="17" t="s">
        <v>93</v>
      </c>
      <c r="F47">
        <f t="shared" si="0"/>
        <v>1</v>
      </c>
      <c r="G47" s="6" t="s">
        <v>9</v>
      </c>
      <c r="H47">
        <v>2008</v>
      </c>
      <c r="J47" s="1" t="s">
        <v>10</v>
      </c>
      <c r="K47">
        <v>1046</v>
      </c>
    </row>
    <row r="48" spans="1:11" ht="18">
      <c r="A48" s="2" t="str">
        <f t="shared" si="1"/>
        <v>NGS1047</v>
      </c>
      <c r="B48" s="1" t="s">
        <v>6</v>
      </c>
      <c r="C48" s="1" t="s">
        <v>120</v>
      </c>
      <c r="D48" s="38" t="s">
        <v>121</v>
      </c>
      <c r="E48" s="39" t="s">
        <v>122</v>
      </c>
      <c r="F48">
        <f t="shared" si="0"/>
        <v>1</v>
      </c>
      <c r="G48" s="6" t="s">
        <v>9</v>
      </c>
      <c r="H48">
        <v>2008</v>
      </c>
      <c r="J48" s="1" t="s">
        <v>10</v>
      </c>
      <c r="K48">
        <v>1047</v>
      </c>
    </row>
    <row r="49" spans="1:11" ht="18">
      <c r="A49" s="2" t="str">
        <f t="shared" si="1"/>
        <v>NGS1048</v>
      </c>
      <c r="B49" s="1" t="s">
        <v>6</v>
      </c>
      <c r="C49" s="1" t="s">
        <v>123</v>
      </c>
      <c r="D49" s="38" t="s">
        <v>124</v>
      </c>
      <c r="E49" s="39" t="s">
        <v>125</v>
      </c>
      <c r="F49">
        <f t="shared" si="0"/>
        <v>3</v>
      </c>
      <c r="G49" s="12" t="s">
        <v>23</v>
      </c>
      <c r="H49">
        <v>2008</v>
      </c>
      <c r="J49" s="1" t="s">
        <v>10</v>
      </c>
      <c r="K49">
        <v>1048</v>
      </c>
    </row>
    <row r="50" spans="1:11" ht="18">
      <c r="A50" s="2" t="str">
        <f t="shared" si="1"/>
        <v>NGS1049</v>
      </c>
      <c r="B50" s="1" t="s">
        <v>6</v>
      </c>
      <c r="C50" s="1" t="s">
        <v>126</v>
      </c>
      <c r="D50" s="37" t="s">
        <v>127</v>
      </c>
      <c r="E50" s="39" t="s">
        <v>33</v>
      </c>
      <c r="F50">
        <f t="shared" si="0"/>
        <v>1</v>
      </c>
      <c r="G50" s="6" t="s">
        <v>9</v>
      </c>
      <c r="H50">
        <v>2008</v>
      </c>
      <c r="J50" s="1" t="s">
        <v>10</v>
      </c>
      <c r="K50">
        <v>1049</v>
      </c>
    </row>
    <row r="51" spans="1:11" ht="18">
      <c r="A51" s="2" t="str">
        <f t="shared" si="1"/>
        <v>NGS1050</v>
      </c>
      <c r="B51" s="1" t="s">
        <v>6</v>
      </c>
      <c r="C51" s="32" t="s">
        <v>128</v>
      </c>
      <c r="D51" s="37" t="s">
        <v>129</v>
      </c>
      <c r="E51" s="39" t="s">
        <v>33</v>
      </c>
      <c r="F51">
        <f t="shared" si="0"/>
        <v>1</v>
      </c>
      <c r="G51" s="6" t="s">
        <v>9</v>
      </c>
      <c r="H51">
        <v>2008</v>
      </c>
      <c r="J51" s="1" t="s">
        <v>10</v>
      </c>
      <c r="K51">
        <v>1050</v>
      </c>
    </row>
    <row r="52" spans="1:11" ht="18">
      <c r="A52" s="2" t="str">
        <f t="shared" si="1"/>
        <v>NGS1051</v>
      </c>
      <c r="B52" s="1" t="s">
        <v>6</v>
      </c>
      <c r="C52" s="1" t="s">
        <v>130</v>
      </c>
      <c r="D52" s="37" t="s">
        <v>131</v>
      </c>
      <c r="E52" s="39" t="s">
        <v>33</v>
      </c>
      <c r="F52">
        <f t="shared" si="0"/>
        <v>1</v>
      </c>
      <c r="G52" s="6" t="s">
        <v>9</v>
      </c>
      <c r="H52">
        <v>2008</v>
      </c>
      <c r="J52" s="1" t="s">
        <v>10</v>
      </c>
      <c r="K52">
        <v>1051</v>
      </c>
    </row>
    <row r="53" spans="1:11" ht="18">
      <c r="A53" s="2" t="str">
        <f t="shared" si="1"/>
        <v>NGS1052</v>
      </c>
      <c r="B53" s="1" t="s">
        <v>6</v>
      </c>
      <c r="C53" s="1" t="s">
        <v>132</v>
      </c>
      <c r="D53" s="40" t="s">
        <v>133</v>
      </c>
      <c r="E53" s="30" t="s">
        <v>33</v>
      </c>
      <c r="F53">
        <f t="shared" si="0"/>
        <v>1</v>
      </c>
      <c r="G53" s="6" t="s">
        <v>9</v>
      </c>
      <c r="H53">
        <v>2008</v>
      </c>
      <c r="J53" s="1" t="s">
        <v>10</v>
      </c>
      <c r="K53">
        <v>1052</v>
      </c>
    </row>
    <row r="54" spans="1:11" ht="18">
      <c r="A54" s="2" t="str">
        <f t="shared" si="1"/>
        <v>NGS1053</v>
      </c>
      <c r="B54" s="1" t="s">
        <v>6</v>
      </c>
      <c r="C54" s="1" t="s">
        <v>134</v>
      </c>
      <c r="D54" s="31" t="s">
        <v>135</v>
      </c>
      <c r="E54" s="30" t="s">
        <v>33</v>
      </c>
      <c r="F54">
        <f t="shared" si="0"/>
        <v>3</v>
      </c>
      <c r="G54" s="12" t="s">
        <v>18</v>
      </c>
      <c r="H54">
        <v>2008</v>
      </c>
      <c r="J54" s="1" t="s">
        <v>10</v>
      </c>
      <c r="K54">
        <v>1053</v>
      </c>
    </row>
    <row r="55" spans="1:11" ht="18">
      <c r="A55" s="2" t="str">
        <f t="shared" si="1"/>
        <v>NGS1054</v>
      </c>
      <c r="B55" s="1" t="s">
        <v>6</v>
      </c>
      <c r="C55" s="1" t="s">
        <v>136</v>
      </c>
      <c r="D55" s="40" t="s">
        <v>137</v>
      </c>
      <c r="E55" s="30" t="s">
        <v>138</v>
      </c>
      <c r="F55">
        <f t="shared" si="0"/>
        <v>1</v>
      </c>
      <c r="G55" s="6" t="s">
        <v>9</v>
      </c>
      <c r="H55">
        <v>2008</v>
      </c>
      <c r="J55" s="1" t="s">
        <v>10</v>
      </c>
      <c r="K55">
        <v>1054</v>
      </c>
    </row>
    <row r="56" spans="1:11" ht="18">
      <c r="A56" s="2" t="str">
        <f t="shared" si="1"/>
        <v>NGS1055</v>
      </c>
      <c r="B56" s="1" t="s">
        <v>11</v>
      </c>
      <c r="C56" s="1" t="s">
        <v>139</v>
      </c>
      <c r="D56" s="31" t="s">
        <v>140</v>
      </c>
      <c r="E56" s="30" t="s">
        <v>141</v>
      </c>
      <c r="F56">
        <f t="shared" si="0"/>
        <v>1</v>
      </c>
      <c r="G56" s="12" t="s">
        <v>9</v>
      </c>
      <c r="H56">
        <v>2008</v>
      </c>
      <c r="J56" s="1" t="s">
        <v>10</v>
      </c>
      <c r="K56">
        <v>1055</v>
      </c>
    </row>
    <row r="57" spans="1:11" ht="18">
      <c r="A57" s="2" t="str">
        <f t="shared" si="1"/>
        <v>NGS1056</v>
      </c>
      <c r="B57" s="1" t="s">
        <v>6</v>
      </c>
      <c r="C57" s="1" t="s">
        <v>142</v>
      </c>
      <c r="D57" s="31" t="s">
        <v>143</v>
      </c>
      <c r="E57" s="30" t="s">
        <v>144</v>
      </c>
      <c r="F57">
        <f t="shared" si="0"/>
        <v>1</v>
      </c>
      <c r="G57" s="6" t="s">
        <v>9</v>
      </c>
      <c r="H57">
        <v>2008</v>
      </c>
      <c r="J57" s="1" t="s">
        <v>10</v>
      </c>
      <c r="K57">
        <v>1056</v>
      </c>
    </row>
    <row r="58" spans="1:11" ht="18">
      <c r="A58" s="2" t="str">
        <f t="shared" si="1"/>
        <v>NGS1057</v>
      </c>
      <c r="B58" s="1" t="s">
        <v>6</v>
      </c>
      <c r="C58" s="1" t="s">
        <v>145</v>
      </c>
      <c r="D58" s="31" t="s">
        <v>146</v>
      </c>
      <c r="E58" s="39" t="s">
        <v>147</v>
      </c>
      <c r="F58">
        <f t="shared" si="0"/>
        <v>1</v>
      </c>
      <c r="G58" s="12" t="s">
        <v>9</v>
      </c>
      <c r="H58">
        <v>2008</v>
      </c>
      <c r="J58" s="1" t="s">
        <v>10</v>
      </c>
      <c r="K58">
        <v>1057</v>
      </c>
    </row>
    <row r="59" spans="1:11" ht="18">
      <c r="A59" s="2" t="str">
        <f t="shared" si="1"/>
        <v>NGS1058</v>
      </c>
      <c r="B59" s="1" t="s">
        <v>6</v>
      </c>
      <c r="C59" s="1" t="s">
        <v>148</v>
      </c>
      <c r="D59" s="31" t="s">
        <v>149</v>
      </c>
      <c r="E59" s="30" t="s">
        <v>150</v>
      </c>
      <c r="F59">
        <f t="shared" si="0"/>
        <v>1</v>
      </c>
      <c r="G59" s="6" t="s">
        <v>9</v>
      </c>
      <c r="H59">
        <v>2008</v>
      </c>
      <c r="J59" s="1" t="s">
        <v>10</v>
      </c>
      <c r="K59">
        <v>1058</v>
      </c>
    </row>
    <row r="60" spans="1:11" ht="18">
      <c r="A60" s="2" t="str">
        <f t="shared" si="1"/>
        <v>NGS1059</v>
      </c>
      <c r="B60" s="1" t="s">
        <v>6</v>
      </c>
      <c r="C60" s="1" t="s">
        <v>151</v>
      </c>
      <c r="D60" s="31" t="s">
        <v>152</v>
      </c>
      <c r="E60" s="30" t="s">
        <v>153</v>
      </c>
      <c r="F60">
        <f t="shared" si="0"/>
        <v>1</v>
      </c>
      <c r="G60" s="6" t="s">
        <v>9</v>
      </c>
      <c r="H60">
        <v>2008</v>
      </c>
      <c r="J60" s="1" t="s">
        <v>10</v>
      </c>
      <c r="K60">
        <v>1059</v>
      </c>
    </row>
    <row r="61" spans="1:11" ht="18">
      <c r="A61" s="2" t="str">
        <f t="shared" si="1"/>
        <v>NGS1060</v>
      </c>
      <c r="B61" s="1" t="s">
        <v>6</v>
      </c>
      <c r="C61" s="1" t="s">
        <v>154</v>
      </c>
      <c r="D61" s="37" t="s">
        <v>155</v>
      </c>
      <c r="E61" s="30" t="s">
        <v>156</v>
      </c>
      <c r="F61">
        <f t="shared" si="0"/>
        <v>1</v>
      </c>
      <c r="G61" s="41" t="s">
        <v>9</v>
      </c>
      <c r="H61">
        <v>2008</v>
      </c>
      <c r="J61" s="1" t="s">
        <v>10</v>
      </c>
      <c r="K61">
        <v>1060</v>
      </c>
    </row>
    <row r="62" spans="1:11" ht="18">
      <c r="A62" s="2" t="str">
        <f t="shared" si="1"/>
        <v>NGS1061</v>
      </c>
      <c r="B62" s="1" t="s">
        <v>6</v>
      </c>
      <c r="C62" s="1" t="s">
        <v>157</v>
      </c>
      <c r="D62" s="38" t="s">
        <v>158</v>
      </c>
      <c r="E62" s="17" t="s">
        <v>159</v>
      </c>
      <c r="F62">
        <f t="shared" si="0"/>
        <v>1</v>
      </c>
      <c r="G62" s="6" t="s">
        <v>9</v>
      </c>
      <c r="H62">
        <v>2008</v>
      </c>
      <c r="J62" s="1" t="s">
        <v>10</v>
      </c>
      <c r="K62">
        <v>1061</v>
      </c>
    </row>
    <row r="63" spans="1:11" ht="18">
      <c r="A63" s="2" t="str">
        <f t="shared" si="1"/>
        <v>NGS1062</v>
      </c>
      <c r="B63" s="1" t="s">
        <v>6</v>
      </c>
      <c r="C63" s="1" t="s">
        <v>160</v>
      </c>
      <c r="D63" s="38" t="s">
        <v>161</v>
      </c>
      <c r="E63" s="30" t="s">
        <v>162</v>
      </c>
      <c r="F63">
        <f t="shared" si="0"/>
        <v>1</v>
      </c>
      <c r="G63" s="6" t="s">
        <v>9</v>
      </c>
      <c r="H63">
        <v>2008</v>
      </c>
      <c r="J63" s="1" t="s">
        <v>10</v>
      </c>
      <c r="K63">
        <v>1062</v>
      </c>
    </row>
    <row r="64" spans="1:11" ht="18">
      <c r="A64" s="2" t="str">
        <f t="shared" si="1"/>
        <v>NGS1063</v>
      </c>
      <c r="B64" s="1" t="s">
        <v>6</v>
      </c>
      <c r="C64" s="1" t="s">
        <v>163</v>
      </c>
      <c r="D64" s="42" t="s">
        <v>164</v>
      </c>
      <c r="E64" s="39" t="s">
        <v>162</v>
      </c>
      <c r="F64">
        <f t="shared" si="0"/>
        <v>1</v>
      </c>
      <c r="G64" s="6" t="s">
        <v>9</v>
      </c>
      <c r="H64">
        <v>2008</v>
      </c>
      <c r="J64" s="1" t="s">
        <v>10</v>
      </c>
      <c r="K64">
        <v>1063</v>
      </c>
    </row>
    <row r="65" spans="1:11" ht="18">
      <c r="A65" s="2" t="str">
        <f t="shared" si="1"/>
        <v>NGS1064</v>
      </c>
      <c r="B65" s="1" t="s">
        <v>6</v>
      </c>
      <c r="C65" s="1" t="s">
        <v>165</v>
      </c>
      <c r="D65" s="42" t="s">
        <v>166</v>
      </c>
      <c r="E65" s="43" t="s">
        <v>162</v>
      </c>
      <c r="F65">
        <f t="shared" si="0"/>
        <v>1</v>
      </c>
      <c r="G65" s="6" t="s">
        <v>9</v>
      </c>
      <c r="H65">
        <v>2008</v>
      </c>
      <c r="J65" s="1" t="s">
        <v>10</v>
      </c>
      <c r="K65">
        <v>1064</v>
      </c>
    </row>
    <row r="66" spans="1:11" ht="18">
      <c r="A66" s="2" t="str">
        <f t="shared" si="1"/>
        <v>NGS1065</v>
      </c>
      <c r="B66" s="1" t="s">
        <v>6</v>
      </c>
      <c r="C66" s="1" t="s">
        <v>167</v>
      </c>
      <c r="D66" s="42" t="s">
        <v>168</v>
      </c>
      <c r="E66" s="43" t="s">
        <v>162</v>
      </c>
      <c r="F66">
        <f t="shared" si="0"/>
        <v>1</v>
      </c>
      <c r="G66" s="6" t="s">
        <v>9</v>
      </c>
      <c r="H66">
        <v>2008</v>
      </c>
      <c r="J66" s="1" t="s">
        <v>10</v>
      </c>
      <c r="K66">
        <v>1065</v>
      </c>
    </row>
    <row r="67" spans="1:11" ht="18">
      <c r="A67" s="2" t="str">
        <f t="shared" si="1"/>
        <v>NGS1066</v>
      </c>
      <c r="B67" s="1" t="s">
        <v>6</v>
      </c>
      <c r="C67" s="1" t="s">
        <v>169</v>
      </c>
      <c r="D67" s="31" t="s">
        <v>170</v>
      </c>
      <c r="E67" s="43" t="s">
        <v>162</v>
      </c>
      <c r="F67">
        <f t="shared" ref="F67:F99" si="2">IF(G67="General", 1, IF(G67="Institutional", 2, IF(G67="life", 3, IF(G67="Student", 4, ""))))</f>
        <v>1</v>
      </c>
      <c r="G67" s="6" t="s">
        <v>9</v>
      </c>
      <c r="H67">
        <v>2008</v>
      </c>
      <c r="J67" s="1" t="s">
        <v>10</v>
      </c>
      <c r="K67">
        <v>1066</v>
      </c>
    </row>
    <row r="68" spans="1:11" ht="18">
      <c r="A68" s="2" t="str">
        <f t="shared" ref="A68:A99" si="3">J68 &amp; K68</f>
        <v>NGS1067</v>
      </c>
      <c r="B68" s="1" t="s">
        <v>6</v>
      </c>
      <c r="C68" s="1" t="s">
        <v>171</v>
      </c>
      <c r="D68" s="31" t="s">
        <v>172</v>
      </c>
      <c r="E68" s="44" t="s">
        <v>162</v>
      </c>
      <c r="F68">
        <f t="shared" si="2"/>
        <v>1</v>
      </c>
      <c r="G68" s="6" t="s">
        <v>9</v>
      </c>
      <c r="H68">
        <v>2008</v>
      </c>
      <c r="J68" s="1" t="s">
        <v>10</v>
      </c>
      <c r="K68">
        <v>1067</v>
      </c>
    </row>
    <row r="69" spans="1:11" ht="18">
      <c r="A69" s="2" t="str">
        <f t="shared" si="3"/>
        <v>NGS1068</v>
      </c>
      <c r="B69" s="1" t="s">
        <v>6</v>
      </c>
      <c r="C69" s="1" t="s">
        <v>173</v>
      </c>
      <c r="D69" s="31" t="s">
        <v>174</v>
      </c>
      <c r="E69" s="44" t="s">
        <v>175</v>
      </c>
      <c r="F69">
        <f t="shared" si="2"/>
        <v>1</v>
      </c>
      <c r="G69" s="6" t="s">
        <v>9</v>
      </c>
      <c r="H69">
        <v>2008</v>
      </c>
      <c r="J69" s="1" t="s">
        <v>10</v>
      </c>
      <c r="K69">
        <v>1068</v>
      </c>
    </row>
    <row r="70" spans="1:11" ht="18">
      <c r="A70" s="2" t="str">
        <f t="shared" si="3"/>
        <v>NGS1069</v>
      </c>
      <c r="B70" s="1" t="s">
        <v>6</v>
      </c>
      <c r="C70" s="1" t="s">
        <v>176</v>
      </c>
      <c r="D70" s="31" t="s">
        <v>177</v>
      </c>
      <c r="E70" s="44" t="s">
        <v>178</v>
      </c>
      <c r="F70">
        <f t="shared" si="2"/>
        <v>1</v>
      </c>
      <c r="G70" s="6" t="s">
        <v>9</v>
      </c>
      <c r="H70">
        <v>2008</v>
      </c>
      <c r="J70" s="1" t="s">
        <v>10</v>
      </c>
      <c r="K70">
        <v>1069</v>
      </c>
    </row>
    <row r="71" spans="1:11" ht="18">
      <c r="A71" s="2" t="str">
        <f t="shared" si="3"/>
        <v>NGS1070</v>
      </c>
      <c r="B71" s="1" t="s">
        <v>6</v>
      </c>
      <c r="C71" s="1" t="s">
        <v>179</v>
      </c>
      <c r="D71" s="38" t="s">
        <v>180</v>
      </c>
      <c r="E71" s="44" t="s">
        <v>162</v>
      </c>
      <c r="F71">
        <f t="shared" si="2"/>
        <v>1</v>
      </c>
      <c r="G71" s="6" t="s">
        <v>9</v>
      </c>
      <c r="H71">
        <v>2008</v>
      </c>
      <c r="J71" s="1" t="s">
        <v>10</v>
      </c>
      <c r="K71">
        <v>1070</v>
      </c>
    </row>
    <row r="72" spans="1:11" ht="18">
      <c r="A72" s="2" t="str">
        <f t="shared" si="3"/>
        <v>NGS1071</v>
      </c>
      <c r="B72" s="1" t="s">
        <v>6</v>
      </c>
      <c r="C72" s="1" t="s">
        <v>181</v>
      </c>
      <c r="D72" s="42" t="s">
        <v>182</v>
      </c>
      <c r="E72" s="45" t="s">
        <v>183</v>
      </c>
      <c r="F72">
        <f t="shared" si="2"/>
        <v>1</v>
      </c>
      <c r="G72" s="6" t="s">
        <v>9</v>
      </c>
      <c r="H72">
        <v>2008</v>
      </c>
      <c r="J72" s="1" t="s">
        <v>10</v>
      </c>
      <c r="K72">
        <v>1071</v>
      </c>
    </row>
    <row r="73" spans="1:11" ht="18">
      <c r="A73" s="2" t="str">
        <f t="shared" si="3"/>
        <v>NGS1072</v>
      </c>
      <c r="B73" s="1" t="s">
        <v>6</v>
      </c>
      <c r="C73" s="1" t="s">
        <v>184</v>
      </c>
      <c r="D73" s="42" t="s">
        <v>185</v>
      </c>
      <c r="E73" s="43" t="s">
        <v>186</v>
      </c>
      <c r="F73">
        <f t="shared" si="2"/>
        <v>1</v>
      </c>
      <c r="G73" s="6" t="s">
        <v>9</v>
      </c>
      <c r="H73">
        <v>2008</v>
      </c>
      <c r="J73" s="1" t="s">
        <v>10</v>
      </c>
      <c r="K73">
        <v>1072</v>
      </c>
    </row>
    <row r="74" spans="1:11" ht="18">
      <c r="A74" s="2" t="str">
        <f t="shared" si="3"/>
        <v>NGS1073</v>
      </c>
      <c r="B74" s="1" t="s">
        <v>6</v>
      </c>
      <c r="C74" s="1" t="s">
        <v>187</v>
      </c>
      <c r="D74" s="42" t="s">
        <v>188</v>
      </c>
      <c r="E74" s="43" t="s">
        <v>189</v>
      </c>
      <c r="F74">
        <f t="shared" si="2"/>
        <v>1</v>
      </c>
      <c r="G74" s="6" t="s">
        <v>9</v>
      </c>
      <c r="H74">
        <v>2008</v>
      </c>
      <c r="J74" s="1" t="s">
        <v>10</v>
      </c>
      <c r="K74">
        <v>1073</v>
      </c>
    </row>
    <row r="75" spans="1:11" ht="18">
      <c r="A75" s="2" t="str">
        <f t="shared" si="3"/>
        <v>NGS1074</v>
      </c>
      <c r="B75" s="1" t="s">
        <v>6</v>
      </c>
      <c r="C75" s="1" t="s">
        <v>190</v>
      </c>
      <c r="D75" s="42" t="s">
        <v>191</v>
      </c>
      <c r="E75" s="43" t="s">
        <v>192</v>
      </c>
      <c r="F75">
        <f t="shared" si="2"/>
        <v>1</v>
      </c>
      <c r="G75" s="6" t="s">
        <v>9</v>
      </c>
      <c r="H75">
        <v>2008</v>
      </c>
      <c r="J75" s="1" t="s">
        <v>10</v>
      </c>
      <c r="K75">
        <v>1074</v>
      </c>
    </row>
    <row r="76" spans="1:11" ht="18">
      <c r="A76" s="2" t="str">
        <f t="shared" si="3"/>
        <v>NGS1075</v>
      </c>
      <c r="B76" s="1" t="s">
        <v>6</v>
      </c>
      <c r="C76" s="1" t="s">
        <v>193</v>
      </c>
      <c r="D76" s="42" t="s">
        <v>194</v>
      </c>
      <c r="E76" s="43" t="s">
        <v>195</v>
      </c>
      <c r="F76">
        <f t="shared" si="2"/>
        <v>1</v>
      </c>
      <c r="G76" s="6" t="s">
        <v>9</v>
      </c>
      <c r="H76">
        <v>2008</v>
      </c>
      <c r="J76" s="1" t="s">
        <v>10</v>
      </c>
      <c r="K76">
        <v>1075</v>
      </c>
    </row>
    <row r="77" spans="1:11" ht="18">
      <c r="A77" s="2" t="str">
        <f t="shared" si="3"/>
        <v>NGS1076</v>
      </c>
      <c r="B77" s="1" t="s">
        <v>6</v>
      </c>
      <c r="C77" s="1" t="s">
        <v>196</v>
      </c>
      <c r="D77" s="42" t="s">
        <v>197</v>
      </c>
      <c r="E77" s="43" t="s">
        <v>109</v>
      </c>
      <c r="F77">
        <f t="shared" si="2"/>
        <v>1</v>
      </c>
      <c r="G77" s="6" t="s">
        <v>9</v>
      </c>
      <c r="H77">
        <v>2008</v>
      </c>
      <c r="J77" s="1" t="s">
        <v>10</v>
      </c>
      <c r="K77">
        <v>1076</v>
      </c>
    </row>
    <row r="78" spans="1:11" ht="18">
      <c r="A78" s="2" t="str">
        <f t="shared" si="3"/>
        <v>NGS1077</v>
      </c>
      <c r="B78" s="1" t="s">
        <v>6</v>
      </c>
      <c r="C78" s="1" t="s">
        <v>268</v>
      </c>
      <c r="D78" s="42" t="s">
        <v>198</v>
      </c>
      <c r="E78" s="43" t="s">
        <v>199</v>
      </c>
      <c r="F78">
        <f t="shared" si="2"/>
        <v>1</v>
      </c>
      <c r="G78" s="6" t="s">
        <v>9</v>
      </c>
      <c r="H78">
        <v>2008</v>
      </c>
      <c r="J78" s="1" t="s">
        <v>10</v>
      </c>
      <c r="K78">
        <v>1077</v>
      </c>
    </row>
    <row r="79" spans="1:11" ht="18">
      <c r="A79" s="2" t="str">
        <f t="shared" si="3"/>
        <v>NGS1078</v>
      </c>
      <c r="B79" s="1" t="s">
        <v>6</v>
      </c>
      <c r="C79" s="15" t="s">
        <v>267</v>
      </c>
      <c r="D79" s="18" t="s">
        <v>200</v>
      </c>
      <c r="E79" s="43" t="s">
        <v>199</v>
      </c>
      <c r="F79">
        <f t="shared" si="2"/>
        <v>1</v>
      </c>
      <c r="G79" s="6" t="s">
        <v>9</v>
      </c>
      <c r="H79">
        <v>2008</v>
      </c>
      <c r="J79" s="1" t="s">
        <v>10</v>
      </c>
      <c r="K79">
        <v>1078</v>
      </c>
    </row>
    <row r="80" spans="1:11" ht="18">
      <c r="A80" s="2" t="str">
        <f t="shared" si="3"/>
        <v>NGS1079</v>
      </c>
      <c r="B80" s="1" t="s">
        <v>6</v>
      </c>
      <c r="C80" s="15" t="s">
        <v>266</v>
      </c>
      <c r="D80" s="20" t="s">
        <v>201</v>
      </c>
      <c r="E80" s="41" t="s">
        <v>202</v>
      </c>
      <c r="F80">
        <v>1</v>
      </c>
      <c r="G80" s="6"/>
      <c r="H80">
        <v>2009</v>
      </c>
      <c r="J80" s="1" t="s">
        <v>10</v>
      </c>
      <c r="K80">
        <v>1079</v>
      </c>
    </row>
    <row r="81" spans="1:11" ht="18">
      <c r="A81" s="2" t="str">
        <f t="shared" si="3"/>
        <v>NGS1080</v>
      </c>
      <c r="B81" s="1" t="s">
        <v>11</v>
      </c>
      <c r="C81" s="46" t="s">
        <v>265</v>
      </c>
      <c r="D81" s="18" t="s">
        <v>203</v>
      </c>
      <c r="E81" s="41" t="s">
        <v>204</v>
      </c>
      <c r="F81">
        <v>1</v>
      </c>
      <c r="G81" s="6"/>
      <c r="H81">
        <v>2009</v>
      </c>
      <c r="J81" s="1" t="s">
        <v>10</v>
      </c>
      <c r="K81">
        <v>1080</v>
      </c>
    </row>
    <row r="82" spans="1:11" ht="18">
      <c r="A82" s="2" t="str">
        <f t="shared" si="3"/>
        <v>NGS1081</v>
      </c>
      <c r="B82" s="1" t="s">
        <v>6</v>
      </c>
      <c r="C82" s="46" t="s">
        <v>264</v>
      </c>
      <c r="D82" s="18" t="s">
        <v>205</v>
      </c>
      <c r="E82" s="41" t="s">
        <v>31</v>
      </c>
      <c r="F82">
        <v>1</v>
      </c>
      <c r="G82" s="6"/>
      <c r="H82">
        <v>2009</v>
      </c>
      <c r="J82" s="1" t="s">
        <v>10</v>
      </c>
      <c r="K82">
        <v>1081</v>
      </c>
    </row>
    <row r="83" spans="1:11" ht="18">
      <c r="A83" s="2" t="str">
        <f t="shared" si="3"/>
        <v>NGS1082</v>
      </c>
      <c r="B83" s="1" t="s">
        <v>6</v>
      </c>
      <c r="C83" s="46" t="s">
        <v>263</v>
      </c>
      <c r="D83" s="18" t="s">
        <v>206</v>
      </c>
      <c r="E83" s="41" t="s">
        <v>207</v>
      </c>
      <c r="F83">
        <v>1</v>
      </c>
      <c r="G83" s="6"/>
      <c r="H83">
        <v>2009</v>
      </c>
      <c r="J83" s="1" t="s">
        <v>10</v>
      </c>
      <c r="K83">
        <v>1082</v>
      </c>
    </row>
    <row r="84" spans="1:11" ht="18">
      <c r="A84" s="2" t="str">
        <f t="shared" si="3"/>
        <v>NGS1083</v>
      </c>
      <c r="B84" s="1" t="s">
        <v>11</v>
      </c>
      <c r="C84" s="1" t="s">
        <v>262</v>
      </c>
      <c r="D84" s="20" t="s">
        <v>208</v>
      </c>
      <c r="E84" s="41" t="s">
        <v>209</v>
      </c>
      <c r="F84">
        <v>1</v>
      </c>
      <c r="G84" s="6"/>
      <c r="H84">
        <v>2009</v>
      </c>
      <c r="J84" s="1" t="s">
        <v>10</v>
      </c>
      <c r="K84">
        <v>1083</v>
      </c>
    </row>
    <row r="85" spans="1:11" ht="18">
      <c r="A85" s="2" t="str">
        <f t="shared" si="3"/>
        <v>NGS1084</v>
      </c>
      <c r="B85" s="1" t="s">
        <v>6</v>
      </c>
      <c r="C85" s="46" t="s">
        <v>261</v>
      </c>
      <c r="D85" s="8" t="s">
        <v>210</v>
      </c>
      <c r="E85" s="41" t="s">
        <v>211</v>
      </c>
      <c r="F85">
        <v>1</v>
      </c>
      <c r="G85" s="6"/>
      <c r="H85">
        <v>2009</v>
      </c>
      <c r="J85" s="1" t="s">
        <v>10</v>
      </c>
      <c r="K85">
        <v>1084</v>
      </c>
    </row>
    <row r="86" spans="1:11" ht="18">
      <c r="A86" s="2" t="str">
        <f t="shared" si="3"/>
        <v>NGS1085</v>
      </c>
      <c r="B86" s="1" t="s">
        <v>11</v>
      </c>
      <c r="C86" s="46" t="s">
        <v>260</v>
      </c>
      <c r="D86" s="8" t="s">
        <v>212</v>
      </c>
      <c r="E86" s="7" t="s">
        <v>213</v>
      </c>
      <c r="F86">
        <f>IF(G86="General", 1, IF(G86="Institutional", 2, IF(G86="life", 3, IF(G86="Student", 4, ""))))</f>
        <v>3</v>
      </c>
      <c r="G86" s="6" t="s">
        <v>18</v>
      </c>
      <c r="H86">
        <v>2009</v>
      </c>
      <c r="J86" s="1" t="s">
        <v>10</v>
      </c>
      <c r="K86">
        <v>1085</v>
      </c>
    </row>
    <row r="87" spans="1:11" ht="18">
      <c r="A87" s="2" t="str">
        <f t="shared" si="3"/>
        <v>NGS1086</v>
      </c>
      <c r="B87" s="1" t="s">
        <v>11</v>
      </c>
      <c r="C87" s="1" t="s">
        <v>259</v>
      </c>
      <c r="D87" s="16" t="s">
        <v>214</v>
      </c>
      <c r="E87" s="7" t="s">
        <v>215</v>
      </c>
      <c r="F87">
        <f t="shared" si="2"/>
        <v>1</v>
      </c>
      <c r="G87" s="6" t="s">
        <v>9</v>
      </c>
      <c r="H87">
        <v>2009</v>
      </c>
      <c r="J87" s="1" t="s">
        <v>10</v>
      </c>
      <c r="K87">
        <v>1086</v>
      </c>
    </row>
    <row r="88" spans="1:11" ht="18">
      <c r="A88" s="2" t="str">
        <f t="shared" si="3"/>
        <v>NGS1087</v>
      </c>
      <c r="B88" s="1" t="s">
        <v>11</v>
      </c>
      <c r="C88" s="46" t="s">
        <v>258</v>
      </c>
      <c r="D88" s="8" t="s">
        <v>216</v>
      </c>
      <c r="E88" s="7" t="s">
        <v>217</v>
      </c>
      <c r="F88">
        <f t="shared" si="2"/>
        <v>1</v>
      </c>
      <c r="G88" s="6" t="s">
        <v>9</v>
      </c>
      <c r="H88">
        <v>2009</v>
      </c>
      <c r="J88" s="1" t="s">
        <v>10</v>
      </c>
      <c r="K88">
        <v>1087</v>
      </c>
    </row>
    <row r="89" spans="1:11" ht="18">
      <c r="A89" s="2" t="str">
        <f t="shared" si="3"/>
        <v>NGS1088</v>
      </c>
      <c r="B89" s="1" t="s">
        <v>11</v>
      </c>
      <c r="C89" s="46" t="s">
        <v>257</v>
      </c>
      <c r="D89" s="8" t="s">
        <v>218</v>
      </c>
      <c r="E89" s="7" t="s">
        <v>219</v>
      </c>
      <c r="F89">
        <f t="shared" si="2"/>
        <v>1</v>
      </c>
      <c r="G89" s="6" t="s">
        <v>9</v>
      </c>
      <c r="H89">
        <v>2009</v>
      </c>
      <c r="J89" s="1" t="s">
        <v>10</v>
      </c>
      <c r="K89">
        <v>1088</v>
      </c>
    </row>
    <row r="90" spans="1:11" ht="18">
      <c r="A90" s="2" t="str">
        <f t="shared" si="3"/>
        <v>NGS1089</v>
      </c>
      <c r="B90" s="1" t="s">
        <v>6</v>
      </c>
      <c r="C90" s="46" t="s">
        <v>256</v>
      </c>
      <c r="D90" s="8" t="s">
        <v>220</v>
      </c>
      <c r="E90" s="7" t="s">
        <v>221</v>
      </c>
      <c r="F90">
        <v>1</v>
      </c>
      <c r="G90" s="6" t="s">
        <v>222</v>
      </c>
      <c r="H90">
        <v>2009</v>
      </c>
      <c r="J90" s="1" t="s">
        <v>10</v>
      </c>
      <c r="K90">
        <v>1089</v>
      </c>
    </row>
    <row r="91" spans="1:11" ht="18">
      <c r="A91" s="2" t="str">
        <f t="shared" si="3"/>
        <v>NGS1090</v>
      </c>
      <c r="B91" s="1" t="s">
        <v>6</v>
      </c>
      <c r="C91" s="46" t="s">
        <v>255</v>
      </c>
      <c r="D91" s="8" t="s">
        <v>223</v>
      </c>
      <c r="E91" s="26" t="s">
        <v>224</v>
      </c>
      <c r="F91">
        <f t="shared" si="2"/>
        <v>1</v>
      </c>
      <c r="G91" s="6" t="s">
        <v>9</v>
      </c>
      <c r="H91">
        <v>2009</v>
      </c>
      <c r="J91" s="1" t="s">
        <v>10</v>
      </c>
      <c r="K91">
        <v>1090</v>
      </c>
    </row>
    <row r="92" spans="1:11" ht="18">
      <c r="A92" s="2" t="str">
        <f t="shared" si="3"/>
        <v>NGS1091</v>
      </c>
      <c r="B92" s="1" t="s">
        <v>6</v>
      </c>
      <c r="C92" s="46" t="s">
        <v>254</v>
      </c>
      <c r="D92" s="47" t="s">
        <v>225</v>
      </c>
      <c r="E92" s="7" t="s">
        <v>226</v>
      </c>
      <c r="F92">
        <f t="shared" si="2"/>
        <v>1</v>
      </c>
      <c r="G92" s="6" t="s">
        <v>9</v>
      </c>
      <c r="H92">
        <v>2009</v>
      </c>
      <c r="J92" s="1" t="s">
        <v>10</v>
      </c>
      <c r="K92">
        <v>1091</v>
      </c>
    </row>
    <row r="93" spans="1:11" ht="18">
      <c r="A93" s="2" t="str">
        <f t="shared" si="3"/>
        <v>NGS1092</v>
      </c>
      <c r="B93" s="1" t="s">
        <v>6</v>
      </c>
      <c r="C93" s="46" t="s">
        <v>253</v>
      </c>
      <c r="D93" s="47" t="s">
        <v>227</v>
      </c>
      <c r="E93" s="7" t="s">
        <v>228</v>
      </c>
      <c r="F93">
        <v>1</v>
      </c>
      <c r="G93" s="6"/>
      <c r="H93">
        <v>2009</v>
      </c>
      <c r="J93" s="1" t="s">
        <v>10</v>
      </c>
      <c r="K93">
        <v>1092</v>
      </c>
    </row>
    <row r="94" spans="1:11" ht="18">
      <c r="A94" s="2" t="str">
        <f t="shared" si="3"/>
        <v>NGS1093</v>
      </c>
      <c r="B94" s="1" t="s">
        <v>6</v>
      </c>
      <c r="C94" s="46" t="s">
        <v>252</v>
      </c>
      <c r="D94" s="29" t="s">
        <v>229</v>
      </c>
      <c r="E94" s="7" t="s">
        <v>230</v>
      </c>
      <c r="F94">
        <f t="shared" si="2"/>
        <v>1</v>
      </c>
      <c r="G94" s="6" t="s">
        <v>9</v>
      </c>
      <c r="H94">
        <v>2009</v>
      </c>
      <c r="J94" s="1" t="s">
        <v>10</v>
      </c>
      <c r="K94">
        <v>1093</v>
      </c>
    </row>
    <row r="95" spans="1:11" ht="18">
      <c r="A95" s="2" t="str">
        <f t="shared" si="3"/>
        <v>NGS1094</v>
      </c>
      <c r="B95" s="1" t="s">
        <v>6</v>
      </c>
      <c r="C95" s="46" t="s">
        <v>251</v>
      </c>
      <c r="D95" s="25" t="s">
        <v>231</v>
      </c>
      <c r="E95" s="48" t="s">
        <v>232</v>
      </c>
      <c r="F95">
        <f t="shared" si="2"/>
        <v>1</v>
      </c>
      <c r="G95" s="6" t="s">
        <v>9</v>
      </c>
      <c r="H95">
        <v>2009</v>
      </c>
      <c r="J95" s="1" t="s">
        <v>10</v>
      </c>
      <c r="K95">
        <v>1094</v>
      </c>
    </row>
    <row r="96" spans="1:11" ht="18">
      <c r="A96" s="2" t="str">
        <f t="shared" si="3"/>
        <v>NGS1095</v>
      </c>
      <c r="B96" s="1" t="s">
        <v>6</v>
      </c>
      <c r="C96" s="46" t="s">
        <v>250</v>
      </c>
      <c r="D96" s="25" t="s">
        <v>233</v>
      </c>
      <c r="E96" s="48" t="s">
        <v>234</v>
      </c>
      <c r="F96">
        <f t="shared" si="2"/>
        <v>1</v>
      </c>
      <c r="G96" s="6" t="s">
        <v>9</v>
      </c>
      <c r="H96">
        <v>2009</v>
      </c>
      <c r="J96" s="1" t="s">
        <v>10</v>
      </c>
      <c r="K96">
        <v>1095</v>
      </c>
    </row>
    <row r="97" spans="1:11" ht="18">
      <c r="A97" s="2" t="str">
        <f t="shared" si="3"/>
        <v>NGS1096</v>
      </c>
      <c r="B97" s="1" t="s">
        <v>6</v>
      </c>
      <c r="C97" s="46" t="s">
        <v>249</v>
      </c>
      <c r="D97" s="25" t="s">
        <v>235</v>
      </c>
      <c r="E97" s="48" t="s">
        <v>236</v>
      </c>
      <c r="F97">
        <f t="shared" si="2"/>
        <v>1</v>
      </c>
      <c r="G97" s="6" t="s">
        <v>9</v>
      </c>
      <c r="H97">
        <v>2009</v>
      </c>
      <c r="J97" s="1" t="s">
        <v>10</v>
      </c>
      <c r="K97">
        <v>1096</v>
      </c>
    </row>
    <row r="98" spans="1:11" ht="21" customHeight="1">
      <c r="A98" s="2" t="str">
        <f t="shared" si="3"/>
        <v>NGS1097</v>
      </c>
      <c r="B98" s="1" t="s">
        <v>6</v>
      </c>
      <c r="C98" s="46" t="s">
        <v>248</v>
      </c>
      <c r="D98" s="36" t="s">
        <v>237</v>
      </c>
      <c r="E98" s="48" t="s">
        <v>238</v>
      </c>
      <c r="F98">
        <f t="shared" si="2"/>
        <v>1</v>
      </c>
      <c r="G98" s="6" t="s">
        <v>9</v>
      </c>
      <c r="H98">
        <v>2009</v>
      </c>
      <c r="J98" s="1" t="s">
        <v>10</v>
      </c>
      <c r="K98">
        <v>1097</v>
      </c>
    </row>
    <row r="99" spans="1:11">
      <c r="E99" s="49" t="s">
        <v>15</v>
      </c>
      <c r="F99">
        <f t="shared" si="2"/>
        <v>1</v>
      </c>
      <c r="G99" s="6" t="s">
        <v>9</v>
      </c>
      <c r="H99">
        <v>2009</v>
      </c>
      <c r="J99" s="1" t="s">
        <v>10</v>
      </c>
      <c r="K99">
        <v>1098</v>
      </c>
    </row>
  </sheetData>
  <hyperlinks>
    <hyperlink ref="D35" r:id="rId1" xr:uid="{E642A2AE-34C6-5340-855E-BC3C6724AFE4}"/>
    <hyperlink ref="D36" r:id="rId2" xr:uid="{54DEA0C0-FA39-C841-AC45-307140F7A154}"/>
    <hyperlink ref="D37" r:id="rId3" xr:uid="{0FCC0C57-52FC-1A45-A5D4-ED861C23DCF3}"/>
    <hyperlink ref="D10" r:id="rId4" display="mailto:prpsah@yahoo.com" xr:uid="{9CFF21B1-42AD-D742-B8ED-C2E58CF78B42}"/>
    <hyperlink ref="D8" r:id="rId5" display="mailto:hemghimire@hotmail.com" xr:uid="{52CF240A-744E-7543-99D0-D93FA964653E}"/>
    <hyperlink ref="D98" r:id="rId6" display="http://groups.yahoo.com/group/ngs/post?postID=OTMggquJn5_kEx2pgDC_n2Inj8zTDqqEc5KxJmugy_vPK6zlw2WKbj7r82W8h1jE4Y1l49IqCJOVJQg0FvPO6Xo" xr:uid="{450329CB-0791-3046-AB53-8778CCA27B49}"/>
    <hyperlink ref="D96" r:id="rId7" display="mailto:akhilesh_karna@hotmail.com" xr:uid="{6A64BDC1-D98A-F34F-8EBC-4F25E83D6F68}"/>
    <hyperlink ref="D95" r:id="rId8" display="http://groups.yahoo.com/group/ngs/post?postID=Of4xytQAWrrrM0a691_mMNWqboBNoyXsRBobVi2XNTXTtI5qjJOwV1OzPVpws0Nzj7HHpjNCWzg" xr:uid="{A97167D5-E21C-3845-AB36-13055F8C0096}"/>
    <hyperlink ref="D94" r:id="rId9" display="http://groups.yahoo.com/group/ngs/post?postID=2UgQ7Kl34XhXQU1vJYgxZsWnAjGqbKLoBdkOYHcLz_SfdYSt8B5c3RrQ-RTvl9ldrswHLLpdwOp7WqHNfcY" xr:uid="{621AF201-A548-5942-B7C0-A481E0CF0177}"/>
    <hyperlink ref="D93" r:id="rId10" display="http://groups.yahoo.com/group/ngs/post?postID=s440J7KJBdjH1_SZFayQGES3E6XvcqzEpdf1svi92KRHqYliyrZrtIiiw2fX14Oaa5hctYNTLehrcPQEmg2IC5xYUQ" xr:uid="{05596E44-82C0-8941-BC83-B4C73D6441A3}"/>
    <hyperlink ref="D91" r:id="rId11" display="mailto:sah@pascointl.co.jp" xr:uid="{8DBAD88F-E5EC-7846-A0AE-A7A019584276}"/>
    <hyperlink ref="D90" r:id="rId12" xr:uid="{88C2A0F3-1CF0-5749-90FF-AEEBCC32CB66}"/>
    <hyperlink ref="D88" r:id="rId13" display="mailto:shiwakoti_dinesh@hotmail.com" xr:uid="{5AE438AA-1AC7-364C-8E2C-524C54204D90}"/>
    <hyperlink ref="D86" r:id="rId14" display="mailto:sukhgurung@hotmail.com" xr:uid="{DA958E0E-BF64-4F4D-ACFD-728C6F6E6CC3}"/>
    <hyperlink ref="D5" r:id="rId15" display="mailto:ppokharel@hotmail.com" xr:uid="{F0649181-5BF8-BF4C-8452-E58D3DD09EB6}"/>
    <hyperlink ref="D85" r:id="rId16" display="mailto:sunil@tomato.eps.nagoya-u.ac.jp" xr:uid="{E2CC8F3C-4835-ED40-B84E-4EF0E9936125}"/>
    <hyperlink ref="D97" r:id="rId17" xr:uid="{FDB85E49-9557-3C44-BB08-605860584EB1}"/>
    <hyperlink ref="D12" r:id="rId18" xr:uid="{1EEA4BFA-CB72-A14D-BCE3-A663FF3963BC}"/>
    <hyperlink ref="D7" r:id="rId19" xr:uid="{0BFDF93C-0B9B-9240-9F03-5D8CDAF43109}"/>
    <hyperlink ref="D9" r:id="rId20" xr:uid="{09293E74-A3BE-B24A-9117-D57D2509FEE3}"/>
    <hyperlink ref="D13" r:id="rId21" xr:uid="{33A8BAEE-E005-F444-B233-CAEFB9BFB29C}"/>
    <hyperlink ref="D18" r:id="rId22" xr:uid="{B3528765-3A8E-8943-A9BD-0D9B78010069}"/>
    <hyperlink ref="D20" r:id="rId23" xr:uid="{2C31C3DF-9452-144F-9047-AAF345F7B0F1}"/>
    <hyperlink ref="D21" r:id="rId24" xr:uid="{341476AD-C04F-6642-8642-255EA31C8540}"/>
    <hyperlink ref="D22" r:id="rId25" xr:uid="{B051E3C6-8D01-3041-9F7D-0FA0509A7790}"/>
    <hyperlink ref="D24" r:id="rId26" xr:uid="{989CEE2A-0DC1-6341-AD07-1151BBC94BE2}"/>
    <hyperlink ref="D26" r:id="rId27" xr:uid="{99940037-A4EB-5340-AB6D-083BD241455E}"/>
    <hyperlink ref="D27" r:id="rId28" xr:uid="{5085F6E4-6DA7-B045-8B09-7590E91C9D32}"/>
    <hyperlink ref="D28" r:id="rId29" xr:uid="{2A5FEA10-E41C-D344-BC8C-E4B3D1F8C05E}"/>
    <hyperlink ref="D30" r:id="rId30" xr:uid="{6BBBD38E-0198-0A46-908B-35FD3F9A3A01}"/>
    <hyperlink ref="D31" r:id="rId31" xr:uid="{3E19896B-CD70-1741-8A07-EBB4E0440711}"/>
    <hyperlink ref="D33" r:id="rId32" xr:uid="{D105BD83-AB7C-6E4F-8631-CC8E0764163D}"/>
    <hyperlink ref="D34" r:id="rId33" xr:uid="{D49430C8-F9FA-DF48-B5DC-7C73DF4A38CE}"/>
    <hyperlink ref="D32" r:id="rId34" display="http://groups.yahoo.com/group/ngs/post?postID=U9hMLK1Js19e2lHrNsPpH1Zrv28NaL92H6SrvYeLF9pdFr_z4yADoVuDGv-mrmuSXU38lNgetO1JQg" xr:uid="{1F74859F-E86A-5F47-82CC-53579CD5EE8B}"/>
    <hyperlink ref="D45" r:id="rId35" display="http://groups.yahoo.com/group/ngs/post?postID=CBZ8WR5x0btQzSi9oM4mcmNip3HLzMyXxfUtZmKE86MB-qxkDDB-oJs2ORRJqvm6TE4fiR-rOgExLZxYEL74uUmrJ-wt" xr:uid="{EA48F4D2-00D7-0C42-AE47-964663C70838}"/>
    <hyperlink ref="D19" r:id="rId36" xr:uid="{A8F64519-ED28-8546-B22D-7652F9157CF9}"/>
    <hyperlink ref="D57" r:id="rId37" xr:uid="{D33EFF3C-8250-D941-9590-04DFFFDE7C8F}"/>
    <hyperlink ref="D56" r:id="rId38" xr:uid="{80CF1DE7-56FF-8E4D-86C1-C6E588B4B97A}"/>
    <hyperlink ref="D49" r:id="rId39" xr:uid="{E037159E-5DAA-F24B-AC96-67477794536B}"/>
    <hyperlink ref="D53" r:id="rId40" xr:uid="{49343A7E-6E5E-B34F-A28D-A4FACF0B0935}"/>
    <hyperlink ref="D43" r:id="rId41" xr:uid="{D1593596-DDD3-A249-91EF-EDDE224C317C}"/>
    <hyperlink ref="D58" r:id="rId42" xr:uid="{B9F21F13-3E0C-A948-83BC-A520CBDCE2B4}"/>
    <hyperlink ref="D11" r:id="rId43" xr:uid="{DF1B4284-2314-CB44-9138-996F86175A97}"/>
    <hyperlink ref="D62" r:id="rId44" xr:uid="{C5C60A48-437B-4744-B840-F6D0144AC201}"/>
    <hyperlink ref="D59" r:id="rId45" xr:uid="{519BF04B-DCAE-CD41-8FEF-64F8B06A97D1}"/>
    <hyperlink ref="D60" r:id="rId46" xr:uid="{24313014-9A4A-974E-A216-3402DF4D77BF}"/>
    <hyperlink ref="D61" r:id="rId47" xr:uid="{CD592376-3CC3-DA4D-8729-422C4E3CBC7B}"/>
    <hyperlink ref="D51" r:id="rId48" xr:uid="{9692016B-082A-5948-B57B-1716038A7FE4}"/>
    <hyperlink ref="D54" r:id="rId49" xr:uid="{3702EF6B-B01F-604C-B70C-3A10D8EAD4E1}"/>
    <hyperlink ref="D63" r:id="rId50" xr:uid="{49ADE2FE-2379-B047-872E-08EC29C837A7}"/>
    <hyperlink ref="D64" r:id="rId51" xr:uid="{029961BA-E18A-CE45-B536-1E1A1A6F9A0A}"/>
    <hyperlink ref="D42" r:id="rId52" xr:uid="{690FB577-33D7-7E42-86FE-48D57B7CC23B}"/>
    <hyperlink ref="D2" r:id="rId53" xr:uid="{BAA030F8-8737-7C43-B29F-B4BB2268CA8E}"/>
    <hyperlink ref="D14" r:id="rId54" xr:uid="{39F2ACF7-C3ED-4243-B9F2-3282316FAA7E}"/>
    <hyperlink ref="D25" r:id="rId55" xr:uid="{E46CAD99-557F-9A42-96A1-ED253700743A}"/>
    <hyperlink ref="D29" r:id="rId56" xr:uid="{13EB46C9-F962-AD4E-B35D-85F287B7EFF7}"/>
    <hyperlink ref="D38" r:id="rId57" xr:uid="{E9011F1C-CE1C-7D4B-9D4B-16600940A1B4}"/>
    <hyperlink ref="D39" r:id="rId58" xr:uid="{240E0461-8C4F-9C4B-9587-67E752CC4743}"/>
    <hyperlink ref="D40" r:id="rId59" xr:uid="{1C092F56-C6C5-BC45-A6A1-76EC44819683}"/>
    <hyperlink ref="D41" r:id="rId60" xr:uid="{36963B24-E1BD-284D-909B-DBC296E525D4}"/>
    <hyperlink ref="D47" r:id="rId61" xr:uid="{325A64B9-3CD1-A243-B98E-EC8D7391A2AB}"/>
    <hyperlink ref="D48" r:id="rId62" xr:uid="{C8925C20-2A33-9440-BDEE-BF07F612D54F}"/>
    <hyperlink ref="D50" r:id="rId63" xr:uid="{D20132F3-9B3C-7F42-B3BB-06855BD02BC2}"/>
    <hyperlink ref="D52" r:id="rId64" xr:uid="{C462E844-2D33-EF42-A00F-84DB1C50E453}"/>
    <hyperlink ref="D55" r:id="rId65" xr:uid="{91F92344-FD25-EF4C-8864-3EC28B34D8C9}"/>
    <hyperlink ref="D65" r:id="rId66" xr:uid="{D830B95D-F1FD-B740-924B-05D11CF93B8B}"/>
    <hyperlink ref="D66" r:id="rId67" xr:uid="{EEB0205B-CF94-AE48-863D-839620BB6799}"/>
    <hyperlink ref="D67" r:id="rId68" xr:uid="{8F5A42FF-F2FC-B24C-96F1-193F796D7DBC}"/>
    <hyperlink ref="D68" r:id="rId69" xr:uid="{956348A6-57CE-7D41-AA5F-DE347FB9A36A}"/>
    <hyperlink ref="D69" r:id="rId70" xr:uid="{A5516505-9D31-454D-B70C-E9AAA6D1290C}"/>
    <hyperlink ref="D70" r:id="rId71" xr:uid="{E46B6CA1-DE44-6642-A255-7335C6B69457}"/>
    <hyperlink ref="D71" r:id="rId72" xr:uid="{D3090CE9-FBED-234F-AB77-2E70EDE7468E}"/>
    <hyperlink ref="D72" r:id="rId73" xr:uid="{B1F9E9CD-3652-3043-B716-7ADA664DAEA4}"/>
    <hyperlink ref="D73" r:id="rId74" xr:uid="{E472E8E6-74CA-144D-8D86-2A9118541FBD}"/>
    <hyperlink ref="D74" r:id="rId75" xr:uid="{61D64033-6DD9-7C45-B020-2364988494DD}"/>
    <hyperlink ref="D75" r:id="rId76" xr:uid="{263D097F-1EF8-634E-9A08-D72F82AF9D19}"/>
    <hyperlink ref="D77" r:id="rId77" xr:uid="{BAA362C1-7DC6-2D41-8298-958AFC5E359A}"/>
    <hyperlink ref="D78" r:id="rId78" xr:uid="{AD1BCBE7-4DCF-D84C-A8C0-BEF991B490A3}"/>
    <hyperlink ref="D80" r:id="rId79" xr:uid="{69A99634-5206-A644-BB7E-95D471E4C518}"/>
    <hyperlink ref="D84" r:id="rId80" xr:uid="{6463C717-10AA-DD44-838C-C2985CAF8F46}"/>
    <hyperlink ref="D87" r:id="rId81" xr:uid="{04939728-C622-9640-B8BF-B57B33ECA5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Neupane</dc:creator>
  <cp:lastModifiedBy>Sagar Neupane</cp:lastModifiedBy>
  <dcterms:created xsi:type="dcterms:W3CDTF">2024-03-25T09:20:06Z</dcterms:created>
  <dcterms:modified xsi:type="dcterms:W3CDTF">2024-03-25T09:44:10Z</dcterms:modified>
</cp:coreProperties>
</file>