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 Drive\Cours 23-24\BTS CIEL\S1 CIEL IR\Evaluations\Eval_Seq1_Seq2\"/>
    </mc:Choice>
  </mc:AlternateContent>
  <xr:revisionPtr revIDLastSave="0" documentId="13_ncr:1_{47AD9F0C-C6FC-42C3-8528-C7FEE40D0F7F}" xr6:coauthVersionLast="47" xr6:coauthVersionMax="47" xr10:uidLastSave="{00000000-0000-0000-0000-000000000000}"/>
  <bookViews>
    <workbookView xWindow="-120" yWindow="-120" windowWidth="29040" windowHeight="15840" xr2:uid="{02923083-46D7-49FE-ACE3-0AC4403C567B}"/>
  </bookViews>
  <sheets>
    <sheet name="Modele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8" i="1" l="1"/>
  <c r="H35" i="1"/>
  <c r="H25" i="1"/>
  <c r="H19" i="1"/>
  <c r="H32" i="1"/>
  <c r="H11" i="1"/>
  <c r="H6" i="1"/>
  <c r="H15" i="1"/>
  <c r="H21" i="1"/>
  <c r="H22" i="1"/>
  <c r="H23" i="1"/>
  <c r="H24" i="1"/>
  <c r="H27" i="1"/>
  <c r="H30" i="1"/>
  <c r="H31" i="1"/>
  <c r="H37" i="1"/>
  <c r="H38" i="1"/>
  <c r="H39" i="1"/>
  <c r="H2" i="1"/>
  <c r="G40" i="1"/>
  <c r="H40" i="1" l="1"/>
</calcChain>
</file>

<file path=xl/sharedStrings.xml><?xml version="1.0" encoding="utf-8"?>
<sst xmlns="http://schemas.openxmlformats.org/spreadsheetml/2006/main" count="71" uniqueCount="71">
  <si>
    <t>Compétence/Connaissance</t>
  </si>
  <si>
    <t>Non maitrisé</t>
  </si>
  <si>
    <t>Partiellement maitrisé</t>
  </si>
  <si>
    <t>Maitrisé</t>
  </si>
  <si>
    <t>Commandes linux</t>
  </si>
  <si>
    <t>Commandes git (connaitre la commande et sa fonction)</t>
  </si>
  <si>
    <t>Utilisation de vscode et platformio</t>
  </si>
  <si>
    <t>Créer une interface simple sur le M5Stick en utilisant les fonctions de la librairie M5.lcd</t>
  </si>
  <si>
    <t>Déclarer des variables globales ou locales</t>
  </si>
  <si>
    <t>Manipuler des variables</t>
  </si>
  <si>
    <t>Déclarer et appeler une routine en C++ (fonction void sans paramètres)</t>
  </si>
  <si>
    <t>Utiliser les commandes git pour actualiser le contenu du github sguiv/ciel_ir_2024</t>
  </si>
  <si>
    <t>Utiliser les commandes linux pour créer un dossier Eval et y coller une copie du dossier M5BikeCompanion_eval en provenance du dossier github.</t>
  </si>
  <si>
    <t>Renommer le dossier M5BikeCompanion_eval en M5BikeCompanion_votreNom</t>
  </si>
  <si>
    <t>Ouvrir le dossier M5BikeCompanion_votreNom</t>
  </si>
  <si>
    <t>Uploader le projet M5BikeCompanion_votreNom dans le M5StickCPlus</t>
  </si>
  <si>
    <t xml:space="preserve">Visualiser les données envoyées par le M5StickCPlus sur le moniteur série </t>
  </si>
  <si>
    <t>Poids</t>
  </si>
  <si>
    <t>Peu maitrisé</t>
  </si>
  <si>
    <t>Total</t>
  </si>
  <si>
    <t>Consignes</t>
  </si>
  <si>
    <t>Envoyer du texte ou le contenu de variables sur le moniteur serie en utilisant Serial.printf()</t>
  </si>
  <si>
    <r>
      <t xml:space="preserve">Maitriser la structure conditionnelle </t>
    </r>
    <r>
      <rPr>
        <b/>
        <sz val="12"/>
        <color theme="1"/>
        <rFont val="Calibri"/>
        <family val="2"/>
        <scheme val="minor"/>
      </rPr>
      <t>if…else if…else…</t>
    </r>
  </si>
  <si>
    <t>Pour l'affichage de l'heure et du chrono : TextFont 2, TextSize 2, Couleur WHITE
Pour les textes : TextFont 2, TextSize 1, Couleur ORANGE</t>
  </si>
  <si>
    <t>Utiliser fillTriangle pour les flèches indicatives de l'action des boutons</t>
  </si>
  <si>
    <t>Utiliser printf pour afficher heure, minutes, secondes (contenu dans les variables : time_struct.Hours, time_struct.Minutes, time_struct.Secondes</t>
  </si>
  <si>
    <t>Compléter la fonction pageStats pour qu'elle ressemble à l'interface fournie sur figma
Utiliser l'interface Figma pour récupérer les positions des curseurs ou les coordonnées X,Y des formes.</t>
  </si>
  <si>
    <t>Montrer au professeur une variable globale et une variable locale dans le code</t>
  </si>
  <si>
    <t>Montrer au professeur où déclarer une variable globale
Déclarer deux variables locales Moyenne_trajet_minutes et moyenne_trajet_secondes dans la fonction page Stats</t>
  </si>
  <si>
    <t>Dans la fonction Debug : Utiliser la fonction sizeof sur 3 différents types de variables et afficher le résultat via le moniteur série</t>
  </si>
  <si>
    <t>Commenter la fonction pageStats dans les règles de l'art
Commenter la fonction debug dans les règles de l'art</t>
  </si>
  <si>
    <t>Ecrire le code de la fonction debug() qui affiche la taille de 3 variables de 3 types différents dans le moniteur série.</t>
  </si>
  <si>
    <t>Savoir Incrémenter la variable NbTrajets (Ligne 91)
Utiliser les raccourcis dans le calcul du temps moyen de trajet (Ligne 99)</t>
  </si>
  <si>
    <t>Dans la fonction pageStats (Ligne 176) calculer :
nombre de trajet à vélo, le total Km parcourus, le temps moyen en minutes et secondes</t>
  </si>
  <si>
    <t>Déclarer correctement les variables aux endroits indiqués dans le code lorsque le commentaire  (Lignes 27 et 29)</t>
  </si>
  <si>
    <t>A l'entrée de la fonction debug Ecrire "Debug actif" avec un retour à la ligne sur la liaison série</t>
  </si>
  <si>
    <r>
      <t>Ecrire dans la fonction debug : Valeur de la variable</t>
    </r>
    <r>
      <rPr>
        <i/>
        <sz val="12"/>
        <color theme="1"/>
        <rFont val="Calibri"/>
        <family val="2"/>
        <scheme val="minor"/>
      </rPr>
      <t xml:space="preserve"> nom de la variable</t>
    </r>
    <r>
      <rPr>
        <sz val="12"/>
        <color theme="1"/>
        <rFont val="Calibri"/>
        <family val="2"/>
        <scheme val="minor"/>
      </rPr>
      <t xml:space="preserve"> : </t>
    </r>
    <r>
      <rPr>
        <i/>
        <sz val="12"/>
        <color theme="1"/>
        <rFont val="Calibri"/>
        <family val="2"/>
        <scheme val="minor"/>
      </rPr>
      <t>valeur de la variable</t>
    </r>
  </si>
  <si>
    <r>
      <t xml:space="preserve">Ecrire dans la fonction debug : Taille d'une variable de type </t>
    </r>
    <r>
      <rPr>
        <i/>
        <sz val="12"/>
        <color theme="1"/>
        <rFont val="Calibri"/>
        <family val="2"/>
        <scheme val="minor"/>
      </rPr>
      <t>type</t>
    </r>
    <r>
      <rPr>
        <sz val="12"/>
        <color theme="1"/>
        <rFont val="Calibri"/>
        <family val="2"/>
        <scheme val="minor"/>
      </rPr>
      <t xml:space="preserve"> : </t>
    </r>
    <r>
      <rPr>
        <i/>
        <sz val="12"/>
        <color theme="1"/>
        <rFont val="Calibri"/>
        <family val="2"/>
        <scheme val="minor"/>
      </rPr>
      <t>Résultats de la fonction sizeof()</t>
    </r>
  </si>
  <si>
    <t>Utiliser les bons types de variables (L27 et 29 et dans la fonction Stats)</t>
  </si>
  <si>
    <t>·         git clone</t>
  </si>
  <si>
    <t>·         git pull</t>
  </si>
  <si>
    <t>·         Cloner un dépôt et en faire une copie pour le modifier</t>
  </si>
  <si>
    <t>·         cd</t>
  </si>
  <si>
    <t>·         ls</t>
  </si>
  <si>
    <t>·         mv</t>
  </si>
  <si>
    <t>·         mkdir</t>
  </si>
  <si>
    <t>·         Ouvrir un projet platformio</t>
  </si>
  <si>
    <t>·         Compiler et Uploader un projet dans le M5Stick</t>
  </si>
  <si>
    <t>·         Ouvrir et visualiser les données en provenance du M5Stick sur le moniteur série</t>
  </si>
  <si>
    <t>·         print,printf</t>
  </si>
  <si>
    <t>·         draw et fill (rectangle, triangle…)</t>
  </si>
  <si>
    <t>·         setCursor,setTextColor, setTextSize…</t>
  </si>
  <si>
    <t>·         Connaitre la différence entre variable globale et variable locale</t>
  </si>
  <si>
    <t>·         Savoir ou placer la déclaration en fonction (globale ou locale)</t>
  </si>
  <si>
    <t>·         Connaitre les principaux types de variables en C++ (int, unsigned int, long, float…)</t>
  </si>
  <si>
    <t>·         Savoir utiliser la fonction sizeof()</t>
  </si>
  <si>
    <t>·         Savoir déclarer et initialiser une variable</t>
  </si>
  <si>
    <t>·         Utiliser les fonctions mathématiques de base sur les variables (+,-,*,/,%)</t>
  </si>
  <si>
    <t>·         Maitriser les « raccourcis » +=, *=, -=, /=, ++, -- ;</t>
  </si>
  <si>
    <t>·         Envoyer du texte simple</t>
  </si>
  <si>
    <t>·         Envoyer du texte + la valeur d’une variable</t>
  </si>
  <si>
    <t>·         Maitriser les spécificateurs de la fonction printf (« %d,%u,…)</t>
  </si>
  <si>
    <t>·         Syntaxe</t>
  </si>
  <si>
    <t>·         Fonctionnement</t>
  </si>
  <si>
    <t>·         Ecrire le prototype d’une fonction</t>
  </si>
  <si>
    <t>·         Déclarer une fonction de type void sans paramètres : Exemple : void maFonction()</t>
  </si>
  <si>
    <t>·         Commenter cette fonction dans les règles de l’art</t>
  </si>
  <si>
    <t>·         Appeler la fonction dans le code</t>
  </si>
  <si>
    <t>Completer le test if (Ligne 108)</t>
  </si>
  <si>
    <t>Ecrire le prototype de la fonction debug()
Le placer au bon endroit</t>
  </si>
  <si>
    <t>Appeler la fonction pageStats au bon endroit dans le code (Indiqué par //A Faire :)
Appeler la fonction debug() toutes les secondes si la page en cours et la page principale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</si>
</sst>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justify" vertical="center" wrapText="1"/>
    </xf>
    <xf numFmtId="0" fontId="1" fillId="0" borderId="1" xfId="0" applyFont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0" fontId="1" fillId="0" borderId="1" xfId="0" applyFont="1" applyBorder="1" applyAlignment="1">
      <alignment vertical="center" wrapText="1"/>
    </xf>
    <xf numFmtId="0" fontId="4" fillId="0" borderId="3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F9815-5FC9-4953-B6C4-72D887C18654}">
  <sheetPr>
    <pageSetUpPr fitToPage="1"/>
  </sheetPr>
  <dimension ref="A1:H40"/>
  <sheetViews>
    <sheetView tabSelected="1" topLeftCell="A31" zoomScaleNormal="100" workbookViewId="0">
      <selection activeCell="C39" sqref="C39"/>
    </sheetView>
  </sheetViews>
  <sheetFormatPr baseColWidth="10" defaultRowHeight="15" x14ac:dyDescent="0.25"/>
  <cols>
    <col min="1" max="1" width="70.28515625" customWidth="1"/>
    <col min="2" max="2" width="118.42578125" bestFit="1" customWidth="1"/>
    <col min="3" max="4" width="12.5703125" bestFit="1" customWidth="1"/>
    <col min="5" max="5" width="20.5703125" customWidth="1"/>
    <col min="6" max="6" width="14.140625" customWidth="1"/>
  </cols>
  <sheetData>
    <row r="1" spans="1:8" ht="46.5" customHeight="1" thickBot="1" x14ac:dyDescent="0.3">
      <c r="A1" s="4" t="s">
        <v>0</v>
      </c>
      <c r="B1" s="4" t="s">
        <v>20</v>
      </c>
      <c r="C1" s="4" t="s">
        <v>1</v>
      </c>
      <c r="D1" s="4" t="s">
        <v>18</v>
      </c>
      <c r="E1" s="4" t="s">
        <v>2</v>
      </c>
      <c r="F1" s="4" t="s">
        <v>3</v>
      </c>
      <c r="G1" s="4" t="s">
        <v>17</v>
      </c>
      <c r="H1" s="4" t="s">
        <v>19</v>
      </c>
    </row>
    <row r="2" spans="1:8" ht="16.5" thickBot="1" x14ac:dyDescent="0.3">
      <c r="A2" s="13" t="s">
        <v>5</v>
      </c>
      <c r="B2" s="14"/>
      <c r="C2" s="5"/>
      <c r="D2" s="5"/>
      <c r="E2" s="5"/>
      <c r="F2" s="5"/>
      <c r="G2" s="6">
        <v>0.5</v>
      </c>
      <c r="H2" s="6">
        <f>IF(C2="X",0,IF(D2="X",G2*1/3,IF(E2="X",G2*2/3,IF(F2="X",G2*1,0))))</f>
        <v>0</v>
      </c>
    </row>
    <row r="3" spans="1:8" ht="16.5" thickBot="1" x14ac:dyDescent="0.3">
      <c r="A3" s="2" t="s">
        <v>39</v>
      </c>
      <c r="B3" s="2" t="s">
        <v>11</v>
      </c>
      <c r="C3" s="5"/>
      <c r="D3" s="5"/>
      <c r="E3" s="5"/>
      <c r="F3" s="5"/>
      <c r="G3" s="6"/>
      <c r="H3" s="6"/>
    </row>
    <row r="4" spans="1:8" ht="16.5" thickBot="1" x14ac:dyDescent="0.3">
      <c r="A4" s="2" t="s">
        <v>40</v>
      </c>
      <c r="B4" s="2"/>
      <c r="C4" s="5"/>
      <c r="D4" s="5"/>
      <c r="E4" s="5"/>
      <c r="F4" s="5"/>
      <c r="G4" s="6"/>
      <c r="H4" s="6"/>
    </row>
    <row r="5" spans="1:8" ht="16.5" thickBot="1" x14ac:dyDescent="0.3">
      <c r="A5" s="2" t="s">
        <v>41</v>
      </c>
      <c r="B5" s="2"/>
      <c r="C5" s="5"/>
      <c r="D5" s="5"/>
      <c r="E5" s="5"/>
      <c r="F5" s="5"/>
      <c r="G5" s="6"/>
      <c r="H5" s="6"/>
    </row>
    <row r="6" spans="1:8" ht="49.5" customHeight="1" thickBot="1" x14ac:dyDescent="0.3">
      <c r="A6" s="2" t="s">
        <v>4</v>
      </c>
      <c r="B6" s="2" t="s">
        <v>12</v>
      </c>
      <c r="C6" s="5"/>
      <c r="D6" s="5"/>
      <c r="E6" s="5"/>
      <c r="F6" s="5"/>
      <c r="G6" s="6">
        <v>1</v>
      </c>
      <c r="H6" s="6">
        <f>IF(C6="X",0,IF(D6="X",G6*1/3,IF(E6="X",G6*2/3,IF(F6="X",G6*1,0))))</f>
        <v>0</v>
      </c>
    </row>
    <row r="7" spans="1:8" ht="16.5" thickBot="1" x14ac:dyDescent="0.3">
      <c r="A7" s="2" t="s">
        <v>42</v>
      </c>
      <c r="B7" s="2"/>
      <c r="C7" s="5"/>
      <c r="D7" s="5"/>
      <c r="E7" s="5"/>
      <c r="F7" s="5"/>
      <c r="G7" s="6"/>
      <c r="H7" s="6"/>
    </row>
    <row r="8" spans="1:8" ht="16.5" thickBot="1" x14ac:dyDescent="0.3">
      <c r="A8" s="2" t="s">
        <v>43</v>
      </c>
      <c r="B8" s="2"/>
      <c r="C8" s="5"/>
      <c r="D8" s="5"/>
      <c r="E8" s="5"/>
      <c r="F8" s="5"/>
      <c r="G8" s="6"/>
      <c r="H8" s="6"/>
    </row>
    <row r="9" spans="1:8" ht="16.5" thickBot="1" x14ac:dyDescent="0.3">
      <c r="A9" s="2" t="s">
        <v>44</v>
      </c>
      <c r="B9" s="2" t="s">
        <v>13</v>
      </c>
      <c r="C9" s="5"/>
      <c r="D9" s="5"/>
      <c r="E9" s="5"/>
      <c r="F9" s="5"/>
      <c r="G9" s="6"/>
      <c r="H9" s="6"/>
    </row>
    <row r="10" spans="1:8" ht="25.5" customHeight="1" thickBot="1" x14ac:dyDescent="0.3">
      <c r="A10" s="2" t="s">
        <v>45</v>
      </c>
      <c r="B10" s="2"/>
      <c r="C10" s="5"/>
      <c r="D10" s="5"/>
      <c r="E10" s="5"/>
      <c r="F10" s="5"/>
      <c r="G10" s="6"/>
      <c r="H10" s="6"/>
    </row>
    <row r="11" spans="1:8" ht="38.25" customHeight="1" thickBot="1" x14ac:dyDescent="0.3">
      <c r="A11" s="13" t="s">
        <v>6</v>
      </c>
      <c r="B11" s="14"/>
      <c r="C11" s="5"/>
      <c r="D11" s="5"/>
      <c r="E11" s="5"/>
      <c r="F11" s="5"/>
      <c r="G11" s="6">
        <v>1</v>
      </c>
      <c r="H11" s="6">
        <f>IF(C11="X",0,IF(D11="X",G11*1/3,IF(E11="X",G11*2/3,IF(F11="X",G11*1,0))))</f>
        <v>0</v>
      </c>
    </row>
    <row r="12" spans="1:8" ht="38.25" customHeight="1" thickBot="1" x14ac:dyDescent="0.3">
      <c r="A12" s="2" t="s">
        <v>46</v>
      </c>
      <c r="B12" s="2" t="s">
        <v>14</v>
      </c>
      <c r="C12" s="5"/>
      <c r="D12" s="5"/>
      <c r="E12" s="5"/>
      <c r="F12" s="5"/>
      <c r="G12" s="6"/>
      <c r="H12" s="6"/>
    </row>
    <row r="13" spans="1:8" ht="63.75" customHeight="1" thickBot="1" x14ac:dyDescent="0.3">
      <c r="A13" s="2" t="s">
        <v>47</v>
      </c>
      <c r="B13" s="2" t="s">
        <v>15</v>
      </c>
      <c r="C13" s="5"/>
      <c r="D13" s="5"/>
      <c r="E13" s="5"/>
      <c r="F13" s="5"/>
      <c r="G13" s="6"/>
      <c r="H13" s="6"/>
    </row>
    <row r="14" spans="1:8" ht="54" customHeight="1" thickBot="1" x14ac:dyDescent="0.3">
      <c r="A14" s="2" t="s">
        <v>48</v>
      </c>
      <c r="B14" s="2" t="s">
        <v>16</v>
      </c>
      <c r="C14" s="5"/>
      <c r="D14" s="5"/>
      <c r="E14" s="5"/>
      <c r="F14" s="5"/>
      <c r="G14" s="6"/>
      <c r="H14" s="6"/>
    </row>
    <row r="15" spans="1:8" ht="102" customHeight="1" thickBot="1" x14ac:dyDescent="0.3">
      <c r="A15" s="2" t="s">
        <v>7</v>
      </c>
      <c r="B15" s="7" t="s">
        <v>26</v>
      </c>
      <c r="C15" s="5"/>
      <c r="D15" s="5"/>
      <c r="E15" s="5"/>
      <c r="F15" s="5"/>
      <c r="G15" s="6">
        <v>3</v>
      </c>
      <c r="H15" s="6">
        <f>IF(C15="X",0,IF(D15="X",G15*1/3,IF(E15="X",G15*2/3,IF(F15="X",G15*1,0))))</f>
        <v>0</v>
      </c>
    </row>
    <row r="16" spans="1:8" ht="32.25" thickBot="1" x14ac:dyDescent="0.3">
      <c r="A16" s="2" t="s">
        <v>49</v>
      </c>
      <c r="B16" s="2" t="s">
        <v>25</v>
      </c>
      <c r="C16" s="5"/>
      <c r="D16" s="5"/>
      <c r="E16" s="5"/>
      <c r="F16" s="5"/>
      <c r="G16" s="6"/>
      <c r="H16" s="6"/>
    </row>
    <row r="17" spans="1:8" ht="51" customHeight="1" thickBot="1" x14ac:dyDescent="0.3">
      <c r="A17" s="2" t="s">
        <v>50</v>
      </c>
      <c r="B17" s="2" t="s">
        <v>24</v>
      </c>
      <c r="C17" s="5"/>
      <c r="D17" s="5"/>
      <c r="E17" s="5"/>
      <c r="F17" s="5"/>
      <c r="G17" s="6"/>
      <c r="H17" s="6"/>
    </row>
    <row r="18" spans="1:8" ht="51.75" customHeight="1" thickBot="1" x14ac:dyDescent="0.3">
      <c r="A18" s="2" t="s">
        <v>51</v>
      </c>
      <c r="B18" s="2" t="s">
        <v>23</v>
      </c>
      <c r="C18" s="5"/>
      <c r="D18" s="5"/>
      <c r="E18" s="5"/>
      <c r="F18" s="5"/>
      <c r="G18" s="6"/>
      <c r="H18" s="6"/>
    </row>
    <row r="19" spans="1:8" ht="16.5" thickBot="1" x14ac:dyDescent="0.3">
      <c r="A19" s="13" t="s">
        <v>8</v>
      </c>
      <c r="B19" s="14"/>
      <c r="C19" s="5"/>
      <c r="D19" s="5"/>
      <c r="E19" s="5"/>
      <c r="F19" s="5"/>
      <c r="G19" s="6">
        <v>1</v>
      </c>
      <c r="H19" s="6">
        <f>IF(C19="X",0,IF(D19="X",G19*1/3,IF(E19="X",G19*2/3,IF(F19="X",G19*1,0))))</f>
        <v>0</v>
      </c>
    </row>
    <row r="20" spans="1:8" ht="102" customHeight="1" thickBot="1" x14ac:dyDescent="0.3">
      <c r="A20" s="2" t="s">
        <v>52</v>
      </c>
      <c r="B20" s="10" t="s">
        <v>27</v>
      </c>
      <c r="C20" s="5"/>
      <c r="D20" s="5"/>
      <c r="E20" s="5"/>
      <c r="F20" s="5"/>
      <c r="G20" s="6"/>
      <c r="H20" s="6"/>
    </row>
    <row r="21" spans="1:8" ht="76.5" customHeight="1" thickBot="1" x14ac:dyDescent="0.3">
      <c r="A21" s="2" t="s">
        <v>53</v>
      </c>
      <c r="B21" s="2" t="s">
        <v>28</v>
      </c>
      <c r="C21" s="7"/>
      <c r="D21" s="7"/>
      <c r="E21" s="7"/>
      <c r="F21" s="7"/>
      <c r="G21" s="8">
        <v>1</v>
      </c>
      <c r="H21" s="8">
        <f>IF(C21="X",0,IF(D21="X",G21*1/3,IF(E21="X",G21*2/3,IF(F21="X",G21*1,0))))</f>
        <v>0</v>
      </c>
    </row>
    <row r="22" spans="1:8" ht="102" customHeight="1" thickBot="1" x14ac:dyDescent="0.3">
      <c r="A22" s="2" t="s">
        <v>54</v>
      </c>
      <c r="B22" s="2" t="s">
        <v>38</v>
      </c>
      <c r="C22" s="7"/>
      <c r="D22" s="7"/>
      <c r="E22" s="7"/>
      <c r="F22" s="7"/>
      <c r="G22" s="8">
        <v>1</v>
      </c>
      <c r="H22" s="8">
        <f>IF(C22="X",0,IF(D22="X",G22*1/3,IF(E22="X",G22*2/3,IF(F22="X",G22*1,0))))</f>
        <v>0</v>
      </c>
    </row>
    <row r="23" spans="1:8" ht="51" customHeight="1" thickBot="1" x14ac:dyDescent="0.3">
      <c r="A23" s="2" t="s">
        <v>55</v>
      </c>
      <c r="B23" s="2" t="s">
        <v>29</v>
      </c>
      <c r="C23" s="7"/>
      <c r="D23" s="7"/>
      <c r="E23" s="7"/>
      <c r="F23" s="7"/>
      <c r="G23" s="8">
        <v>1</v>
      </c>
      <c r="H23" s="8">
        <f>IF(C23="X",0,IF(D23="X",G23*1/3,IF(E23="X",G23*2/3,IF(F23="X",G23*1,0))))</f>
        <v>0</v>
      </c>
    </row>
    <row r="24" spans="1:8" ht="51.75" customHeight="1" thickBot="1" x14ac:dyDescent="0.3">
      <c r="A24" s="2" t="s">
        <v>56</v>
      </c>
      <c r="B24" s="2" t="s">
        <v>34</v>
      </c>
      <c r="C24" s="7"/>
      <c r="D24" s="7"/>
      <c r="E24" s="7"/>
      <c r="F24" s="7"/>
      <c r="G24" s="8">
        <v>1</v>
      </c>
      <c r="H24" s="8">
        <f>IF(C24="X",0,IF(D24="X",G24*1/3,IF(E24="X",G24*2/3,IF(F24="X",G24*1,0))))</f>
        <v>0</v>
      </c>
    </row>
    <row r="25" spans="1:8" ht="16.5" customHeight="1" thickBot="1" x14ac:dyDescent="0.3">
      <c r="A25" s="13" t="s">
        <v>9</v>
      </c>
      <c r="B25" s="14"/>
      <c r="C25" s="5"/>
      <c r="D25" s="5"/>
      <c r="E25" s="5"/>
      <c r="F25" s="5"/>
      <c r="G25" s="6">
        <v>1</v>
      </c>
      <c r="H25" s="6">
        <f>IF(C25="X",0,IF(D25="X",G25*1/3,IF(E25="X",G25*2/3,IF(F25="X",G25*1,0))))</f>
        <v>0</v>
      </c>
    </row>
    <row r="26" spans="1:8" ht="89.25" customHeight="1" thickBot="1" x14ac:dyDescent="0.3">
      <c r="A26" s="2" t="s">
        <v>57</v>
      </c>
      <c r="B26" s="10" t="s">
        <v>33</v>
      </c>
      <c r="C26" s="5"/>
      <c r="D26" s="5"/>
      <c r="E26" s="5"/>
      <c r="F26" s="5"/>
      <c r="G26" s="6"/>
      <c r="H26" s="6"/>
    </row>
    <row r="27" spans="1:8" ht="96.75" customHeight="1" thickBot="1" x14ac:dyDescent="0.3">
      <c r="A27" s="2" t="s">
        <v>58</v>
      </c>
      <c r="B27" s="2" t="s">
        <v>32</v>
      </c>
      <c r="C27" s="7"/>
      <c r="D27" s="7"/>
      <c r="E27" s="7"/>
      <c r="F27" s="7"/>
      <c r="G27" s="8">
        <v>1</v>
      </c>
      <c r="H27" s="8">
        <f>IF(C27="X",0,IF(D27="X",G27*1/3,IF(E27="X",G27*2/3,IF(F27="X",G27*1,0))))</f>
        <v>0</v>
      </c>
    </row>
    <row r="28" spans="1:8" ht="32.25" thickBot="1" x14ac:dyDescent="0.3">
      <c r="A28" s="2" t="s">
        <v>21</v>
      </c>
      <c r="B28" s="3" t="s">
        <v>35</v>
      </c>
      <c r="C28" s="5"/>
      <c r="D28" s="5"/>
      <c r="E28" s="5"/>
      <c r="F28" s="5"/>
      <c r="G28" s="6">
        <v>0.5</v>
      </c>
      <c r="H28" s="6">
        <f>IF(C28="X",0,IF(D28="X",G28*1/3,IF(E28="X",G28*2/3,IF(F28="X",G28*1,0))))</f>
        <v>0</v>
      </c>
    </row>
    <row r="29" spans="1:8" ht="38.25" customHeight="1" thickBot="1" x14ac:dyDescent="0.3">
      <c r="A29" s="2" t="s">
        <v>59</v>
      </c>
      <c r="B29" s="3"/>
      <c r="C29" s="5"/>
      <c r="D29" s="5"/>
      <c r="E29" s="5"/>
      <c r="F29" s="5"/>
      <c r="G29" s="6"/>
      <c r="H29" s="6"/>
    </row>
    <row r="30" spans="1:8" ht="51" customHeight="1" thickBot="1" x14ac:dyDescent="0.3">
      <c r="A30" s="2" t="s">
        <v>60</v>
      </c>
      <c r="B30" s="2" t="s">
        <v>37</v>
      </c>
      <c r="C30" s="7"/>
      <c r="D30" s="7"/>
      <c r="E30" s="7"/>
      <c r="F30" s="7"/>
      <c r="G30" s="8">
        <v>1.5</v>
      </c>
      <c r="H30" s="8">
        <f>IF(C30="X",0,IF(D30="X",G30*1/3,IF(E30="X",G30*2/3,IF(F30="X",G30*1,0))))</f>
        <v>0</v>
      </c>
    </row>
    <row r="31" spans="1:8" ht="90" customHeight="1" thickBot="1" x14ac:dyDescent="0.3">
      <c r="A31" s="2" t="s">
        <v>61</v>
      </c>
      <c r="B31" s="2" t="s">
        <v>36</v>
      </c>
      <c r="C31" s="7"/>
      <c r="D31" s="7"/>
      <c r="E31" s="7"/>
      <c r="F31" s="7"/>
      <c r="G31" s="8">
        <v>1.5</v>
      </c>
      <c r="H31" s="8">
        <f>IF(C31="X",0,IF(D31="X",G31*1/3,IF(E31="X",G31*2/3,IF(F31="X",G31*1,0))))</f>
        <v>0</v>
      </c>
    </row>
    <row r="32" spans="1:8" ht="16.5" thickBot="1" x14ac:dyDescent="0.3">
      <c r="A32" s="2" t="s">
        <v>22</v>
      </c>
      <c r="B32" s="3" t="s">
        <v>68</v>
      </c>
      <c r="C32" s="5"/>
      <c r="D32" s="5"/>
      <c r="E32" s="5"/>
      <c r="F32" s="5"/>
      <c r="G32" s="6">
        <v>1</v>
      </c>
      <c r="H32" s="6">
        <f>IF(C32="X",0,IF(D32="X",G32*1/3,IF(E32="X",G32*2/3,IF(F32="X",G32*1,0))))</f>
        <v>0</v>
      </c>
    </row>
    <row r="33" spans="1:8" ht="16.5" thickBot="1" x14ac:dyDescent="0.3">
      <c r="A33" s="2" t="s">
        <v>62</v>
      </c>
      <c r="B33" s="3"/>
      <c r="C33" s="5"/>
      <c r="D33" s="5"/>
      <c r="E33" s="5"/>
      <c r="F33" s="5"/>
      <c r="G33" s="6"/>
      <c r="H33" s="6"/>
    </row>
    <row r="34" spans="1:8" ht="39" customHeight="1" thickBot="1" x14ac:dyDescent="0.3">
      <c r="A34" s="2" t="s">
        <v>63</v>
      </c>
      <c r="B34" s="3"/>
      <c r="C34" s="5"/>
      <c r="D34" s="5"/>
      <c r="E34" s="5"/>
      <c r="F34" s="5"/>
      <c r="G34" s="6"/>
      <c r="H34" s="6"/>
    </row>
    <row r="35" spans="1:8" ht="45" customHeight="1" thickBot="1" x14ac:dyDescent="0.3">
      <c r="A35" s="11" t="s">
        <v>10</v>
      </c>
      <c r="B35" s="12"/>
      <c r="C35" s="5"/>
      <c r="D35" s="5"/>
      <c r="E35" s="5"/>
      <c r="F35" s="5"/>
      <c r="G35" s="6">
        <v>0.5</v>
      </c>
      <c r="H35" s="6">
        <f>IF(C35="X",0,IF(D35="X",G35*1/3,IF(E35="X",G35*2/3,IF(F35="X",G35*1,0))))</f>
        <v>0</v>
      </c>
    </row>
    <row r="36" spans="1:8" ht="51" customHeight="1" thickBot="1" x14ac:dyDescent="0.3">
      <c r="A36" s="2" t="s">
        <v>64</v>
      </c>
      <c r="B36" s="10" t="s">
        <v>69</v>
      </c>
      <c r="C36" s="5"/>
      <c r="D36" s="5"/>
      <c r="E36" s="5"/>
      <c r="F36" s="5"/>
      <c r="G36" s="6"/>
      <c r="H36" s="6"/>
    </row>
    <row r="37" spans="1:8" ht="102" customHeight="1" thickBot="1" x14ac:dyDescent="0.3">
      <c r="A37" s="2" t="s">
        <v>65</v>
      </c>
      <c r="B37" s="2" t="s">
        <v>31</v>
      </c>
      <c r="C37" s="7"/>
      <c r="D37" s="7"/>
      <c r="E37" s="7"/>
      <c r="F37" s="7"/>
      <c r="G37" s="8">
        <v>1</v>
      </c>
      <c r="H37" s="8">
        <f>IF(C37="X",0,IF(D37="X",G37*1/3,IF(E37="X",G37*2/3,IF(F37="X",G37*1,0))))</f>
        <v>0</v>
      </c>
    </row>
    <row r="38" spans="1:8" ht="89.25" customHeight="1" thickBot="1" x14ac:dyDescent="0.3">
      <c r="A38" s="2" t="s">
        <v>66</v>
      </c>
      <c r="B38" s="2" t="s">
        <v>30</v>
      </c>
      <c r="C38" s="7"/>
      <c r="D38" s="7"/>
      <c r="E38" s="7"/>
      <c r="F38" s="7"/>
      <c r="G38" s="8">
        <v>1</v>
      </c>
      <c r="H38" s="8">
        <f>IF(C38="X",0,IF(D38="X",G38*1/3,IF(E38="X",G38*2/3,IF(F38="X",G38*1,0))))</f>
        <v>0</v>
      </c>
    </row>
    <row r="39" spans="1:8" ht="39" customHeight="1" thickBot="1" x14ac:dyDescent="0.3">
      <c r="A39" s="2" t="s">
        <v>67</v>
      </c>
      <c r="B39" s="2" t="s">
        <v>70</v>
      </c>
      <c r="C39" s="7"/>
      <c r="D39" s="7"/>
      <c r="E39" s="7"/>
      <c r="F39" s="7"/>
      <c r="G39" s="8">
        <v>0.5</v>
      </c>
      <c r="H39" s="8">
        <f>IF(C39="X",0,IF(D39="X",G39*1/3,IF(E39="X",G39*2/3,IF(F39="X",G39*1,0))))</f>
        <v>0</v>
      </c>
    </row>
    <row r="40" spans="1:8" ht="16.5" thickBot="1" x14ac:dyDescent="0.3">
      <c r="A40" s="1"/>
      <c r="B40" s="1"/>
      <c r="C40" s="1"/>
      <c r="D40" s="1"/>
      <c r="E40" s="1"/>
      <c r="F40" s="1"/>
      <c r="G40" s="9">
        <f>SUM(G2:G39)</f>
        <v>20</v>
      </c>
      <c r="H40" s="9">
        <f>SUM(H2:H39)</f>
        <v>0</v>
      </c>
    </row>
  </sheetData>
  <mergeCells count="61">
    <mergeCell ref="A2:B2"/>
    <mergeCell ref="A35:B35"/>
    <mergeCell ref="H35:H36"/>
    <mergeCell ref="H28:H29"/>
    <mergeCell ref="G28:G29"/>
    <mergeCell ref="F28:F29"/>
    <mergeCell ref="E28:E29"/>
    <mergeCell ref="D28:D29"/>
    <mergeCell ref="E25:E26"/>
    <mergeCell ref="F25:F26"/>
    <mergeCell ref="G25:G26"/>
    <mergeCell ref="H25:H26"/>
    <mergeCell ref="C35:C36"/>
    <mergeCell ref="D35:D36"/>
    <mergeCell ref="E35:E36"/>
    <mergeCell ref="F35:F36"/>
    <mergeCell ref="G35:G36"/>
    <mergeCell ref="E32:E34"/>
    <mergeCell ref="E15:E18"/>
    <mergeCell ref="C19:C20"/>
    <mergeCell ref="D19:D20"/>
    <mergeCell ref="E19:E20"/>
    <mergeCell ref="C25:C26"/>
    <mergeCell ref="D25:D26"/>
    <mergeCell ref="F15:F18"/>
    <mergeCell ref="F19:F20"/>
    <mergeCell ref="G19:G20"/>
    <mergeCell ref="H19:H20"/>
    <mergeCell ref="G15:G18"/>
    <mergeCell ref="H15:H18"/>
    <mergeCell ref="F32:F34"/>
    <mergeCell ref="G32:G34"/>
    <mergeCell ref="H32:H34"/>
    <mergeCell ref="G6:G10"/>
    <mergeCell ref="H6:H10"/>
    <mergeCell ref="G11:G14"/>
    <mergeCell ref="E11:E14"/>
    <mergeCell ref="F11:F14"/>
    <mergeCell ref="H11:H14"/>
    <mergeCell ref="E6:E10"/>
    <mergeCell ref="F2:F5"/>
    <mergeCell ref="F6:F10"/>
    <mergeCell ref="G2:G5"/>
    <mergeCell ref="C2:C5"/>
    <mergeCell ref="H2:H5"/>
    <mergeCell ref="C6:C10"/>
    <mergeCell ref="E2:E5"/>
    <mergeCell ref="B32:B34"/>
    <mergeCell ref="C32:C34"/>
    <mergeCell ref="D32:D34"/>
    <mergeCell ref="C28:C29"/>
    <mergeCell ref="B28:B29"/>
    <mergeCell ref="A25:B25"/>
    <mergeCell ref="C11:C14"/>
    <mergeCell ref="D11:D14"/>
    <mergeCell ref="C15:C18"/>
    <mergeCell ref="D15:D18"/>
    <mergeCell ref="A19:B19"/>
    <mergeCell ref="A11:B11"/>
    <mergeCell ref="D6:D10"/>
    <mergeCell ref="D2:D5"/>
  </mergeCells>
  <pageMargins left="0.7" right="0.7" top="0.75" bottom="0.75" header="0.3" footer="0.3"/>
  <pageSetup paperSize="8" scale="4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Modele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Sébastien Guivarc'h</dc:creator>
  <cp:lastModifiedBy>Sébastien Guivarc'h</cp:lastModifiedBy>
  <cp:lastPrinted>2023-10-02T19:49:23Z</cp:lastPrinted>
  <dcterms:created xsi:type="dcterms:W3CDTF">2023-10-02T08:35:25Z</dcterms:created>
  <dcterms:modified xsi:type="dcterms:W3CDTF">2023-10-02T20:00:32Z</dcterms:modified>
</cp:coreProperties>
</file>