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wn/Documents/Homeworks /Excel-Challenge/"/>
    </mc:Choice>
  </mc:AlternateContent>
  <xr:revisionPtr revIDLastSave="0" documentId="13_ncr:1_{8F017F39-535E-704B-84F1-925F54EEC97B}" xr6:coauthVersionLast="45" xr6:coauthVersionMax="45" xr10:uidLastSave="{00000000-0000-0000-0000-000000000000}"/>
  <bookViews>
    <workbookView xWindow="0" yWindow="460" windowWidth="27820" windowHeight="16060" activeTab="3" xr2:uid="{00000000-000D-0000-FFFF-FFFF00000000}"/>
  </bookViews>
  <sheets>
    <sheet name="Pivot Chart 1 " sheetId="2" r:id="rId1"/>
    <sheet name="Pivot Chart 2 " sheetId="3" r:id="rId2"/>
    <sheet name="Pivot Chart 3 " sheetId="5" r:id="rId3"/>
    <sheet name="Data" sheetId="1" r:id="rId4"/>
  </sheets>
  <calcPr calcId="191029"/>
  <pivotCaches>
    <pivotCache cacheId="6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<sst xmlns="http://schemas.openxmlformats.org/spreadsheetml/2006/main" count="24796" uniqueCount="8379">
  <si>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</si>
  <si>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</si>
  <si>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</si>
  <si>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</si>
  <si>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</si>
  <si>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</si>
  <si>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</si>
  <si>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</si>
  <si>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</si>
  <si>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</si>
  <si>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</si>
  <si>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</si>
  <si>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</si>
  <si>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</si>
  <si>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</si>
  <si>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</si>
  <si>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</si>
  <si>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</si>
  <si>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</si>
  <si>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</si>
  <si>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</si>
  <si>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</si>
  <si>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</si>
  <si>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</si>
  <si>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</si>
  <si>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</si>
  <si>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</si>
  <si>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</si>
  <si>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</si>
  <si>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</si>
  <si>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</si>
  <si>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</si>
  <si>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</si>
  <si>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</si>
  <si>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</si>
  <si>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</si>
  <si>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</si>
  <si>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</si>
  <si>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</si>
  <si>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</si>
  <si>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</si>
  <si>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</si>
  <si>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</si>
  <si>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</si>
  <si>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</si>
  <si>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</si>
  <si>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</si>
  <si>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</si>
  <si>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</si>
  <si>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</si>
  <si>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</si>
  <si>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</si>
  <si>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</si>
  <si>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</si>
  <si>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</si>
  <si>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</si>
  <si>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</si>
  <si>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</si>
  <si>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</si>
  <si>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</si>
  <si>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</si>
  <si>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</si>
  <si>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</si>
  <si>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</si>
  <si>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</si>
  <si>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</si>
  <si>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</si>
  <si>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</si>
  <si>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</si>
  <si>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</si>
  <si>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</si>
  <si>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</si>
  <si>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</si>
  <si>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</si>
  <si>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</si>
  <si>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</si>
  <si>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</si>
  <si>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</si>
  <si>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</si>
  <si>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</si>
  <si>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</si>
  <si>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</si>
  <si>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</si>
  <si>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</si>
  <si>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</si>
  <si>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</si>
  <si>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</si>
  <si>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</si>
  <si>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</si>
  <si>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</si>
  <si>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</si>
  <si>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</si>
  <si>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</si>
  <si>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</si>
  <si>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</si>
  <si>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</si>
  <si>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</si>
  <si>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</si>
  <si>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</si>
  <si>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</si>
  <si>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</si>
  <si>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</si>
  <si>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</si>
  <si>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</si>
  <si>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</si>
  <si>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</si>
  <si>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</si>
  <si>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</si>
  <si>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</si>
  <si>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</si>
  <si>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</si>
  <si>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</si>
  <si>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</si>
  <si>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</si>
  <si>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</si>
  <si>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</si>
  <si>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</si>
  <si>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</si>
  <si>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</si>
  <si>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</si>
  <si>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</si>
  <si>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</si>
  <si>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</si>
  <si>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</si>
  <si>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</si>
  <si>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</si>
  <si>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</si>
  <si>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</si>
  <si>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</si>
  <si>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</si>
  <si>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</si>
  <si>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</si>
  <si>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</si>
  <si>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</si>
  <si>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</si>
  <si>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</si>
  <si>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</si>
  <si>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</si>
  <si>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</si>
  <si>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</si>
  <si>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</si>
  <si>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</si>
  <si>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</si>
  <si>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</si>
  <si>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</si>
  <si>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</si>
  <si>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</si>
  <si>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</si>
  <si>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</si>
  <si>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</si>
  <si>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</si>
  <si>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</si>
  <si>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</si>
  <si>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</si>
  <si>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</si>
  <si>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</si>
  <si>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</si>
  <si>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</si>
  <si>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</si>
  <si>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</si>
  <si>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</si>
  <si>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</si>
  <si>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</si>
  <si>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</si>
  <si>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</si>
  <si>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</si>
  <si>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</si>
  <si>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</si>
  <si>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</si>
  <si>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</si>
  <si>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</si>
  <si>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</si>
  <si>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</si>
  <si>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</si>
  <si>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</si>
  <si>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</si>
  <si>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</si>
  <si>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</si>
  <si>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</si>
  <si>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</si>
  <si>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</si>
  <si>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</si>
  <si>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</si>
  <si>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</si>
  <si>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</si>
  <si>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</si>
  <si>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</si>
  <si>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</si>
  <si>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</si>
  <si>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</si>
  <si>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</si>
  <si>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</si>
  <si>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</si>
  <si>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</si>
  <si>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</si>
  <si>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</si>
  <si>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</si>
  <si>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</si>
  <si>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</si>
  <si>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</si>
  <si>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</si>
  <si>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</si>
  <si>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</si>
  <si>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</si>
  <si>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</si>
  <si>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</si>
  <si>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</si>
  <si>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</si>
  <si>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</si>
  <si>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</si>
  <si>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</si>
  <si>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</si>
  <si>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</si>
  <si>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</si>
  <si>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</si>
  <si>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</si>
  <si>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</si>
  <si>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</si>
  <si>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</si>
  <si>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</si>
  <si>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</si>
  <si>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</si>
  <si>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</si>
  <si>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</si>
  <si>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</si>
  <si>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</si>
  <si>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</si>
  <si>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</si>
  <si>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</si>
  <si>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</si>
  <si>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</si>
  <si>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</si>
  <si>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</si>
  <si>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</si>
  <si>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</si>
  <si>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</si>
  <si>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</si>
  <si>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</si>
  <si>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</si>
  <si>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</si>
  <si>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</si>
  <si>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</si>
  <si>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</si>
  <si>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</si>
  <si>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</si>
  <si>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</si>
  <si>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</si>
  <si>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</si>
  <si>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</si>
  <si>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</si>
  <si>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</si>
  <si>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</si>
  <si>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</si>
  <si>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</si>
  <si>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</si>
  <si>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</si>
  <si>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</si>
  <si>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</si>
  <si>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</si>
  <si>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</si>
  <si>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</si>
  <si>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</si>
  <si>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</si>
  <si>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</si>
  <si>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</si>
  <si>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</si>
  <si>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</si>
  <si>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</si>
  <si>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</si>
  <si>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</si>
  <si>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</si>
  <si>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</si>
  <si>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</si>
  <si>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</si>
  <si>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</si>
  <si>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</si>
  <si>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</si>
  <si>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</si>
  <si>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</si>
  <si>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</si>
  <si>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</si>
  <si>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</si>
  <si>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</si>
  <si>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</si>
  <si>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</si>
  <si>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</si>
  <si>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</si>
  <si>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</si>
  <si>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</si>
  <si>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</si>
  <si>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</si>
  <si>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</si>
  <si>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</si>
  <si>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</si>
  <si>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</si>
  <si>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</si>
  <si>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</si>
  <si>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</si>
  <si>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</si>
  <si>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</si>
  <si>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</si>
  <si>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</si>
  <si>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</si>
  <si>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</si>
  <si>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</si>
  <si>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</si>
  <si>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</si>
  <si>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</si>
  <si>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</si>
  <si>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</si>
  <si>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</si>
  <si>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</si>
  <si>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</si>
  <si>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</si>
  <si>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</si>
  <si>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</si>
  <si>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</si>
  <si>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</si>
  <si>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</si>
  <si>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</si>
  <si>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</si>
  <si>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</si>
  <si>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</si>
  <si>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</si>
  <si>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</si>
  <si>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</si>
  <si>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</si>
  <si>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</si>
  <si>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</si>
  <si>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</si>
  <si>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</si>
  <si>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</si>
  <si>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</si>
  <si>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</si>
  <si>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</si>
  <si>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</si>
  <si>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</si>
  <si>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</si>
  <si>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</si>
  <si>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</si>
  <si>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</si>
  <si>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</si>
  <si>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</si>
  <si>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</si>
  <si>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</si>
  <si>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</si>
  <si>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</si>
  <si>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</si>
  <si>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</si>
  <si>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</si>
  <si>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</si>
  <si>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</si>
  <si>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</si>
  <si>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</si>
  <si>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</si>
  <si>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</si>
  <si>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</si>
  <si>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</si>
  <si>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</si>
  <si>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</si>
  <si>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</si>
  <si>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</si>
  <si>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</si>
  <si>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</si>
  <si>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</si>
  <si>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</si>
  <si>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</si>
  <si>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</si>
  <si>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</si>
  <si>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</si>
  <si>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</si>
  <si>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</si>
  <si>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</si>
  <si>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</si>
  <si>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</si>
  <si>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</si>
  <si>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</si>
  <si>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</si>
  <si>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</si>
  <si>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</si>
  <si>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</si>
  <si>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</si>
  <si>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</si>
  <si>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</si>
  <si>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</si>
  <si>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</si>
  <si>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</si>
  <si>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</si>
  <si>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</si>
  <si>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</si>
  <si>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</si>
  <si>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</si>
  <si>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</si>
  <si>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</si>
  <si>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</si>
  <si>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</si>
  <si>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</si>
  <si>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</si>
  <si>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</si>
  <si>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</si>
  <si>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</si>
  <si>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</si>
  <si>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</si>
  <si>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</si>
  <si>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</si>
  <si>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</si>
  <si>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</si>
  <si>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</si>
  <si>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</si>
  <si>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</si>
  <si>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</si>
  <si>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</si>
  <si>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</si>
  <si>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</si>
  <si>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</si>
  <si>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</si>
  <si>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</si>
  <si>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</si>
  <si>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</si>
  <si>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</si>
  <si>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</si>
  <si>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</si>
  <si>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</si>
  <si>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</si>
  <si>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</si>
  <si>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</si>
  <si>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</si>
  <si>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</si>
  <si>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</si>
  <si>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</si>
  <si>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</si>
  <si>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</si>
  <si>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</si>
  <si>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</si>
  <si>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</si>
  <si>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</si>
  <si>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</si>
  <si>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</si>
  <si>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</si>
  <si>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</si>
  <si>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</si>
  <si>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</si>
  <si>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</si>
  <si>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</si>
  <si>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</si>
  <si>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</si>
  <si>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</si>
  <si>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</si>
  <si>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</si>
  <si>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</si>
  <si>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</si>
  <si>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</si>
  <si>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</si>
  <si>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</si>
  <si>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</si>
  <si>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</si>
  <si>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</si>
  <si>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</si>
  <si>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</si>
  <si>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</si>
  <si>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</si>
  <si>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</si>
  <si>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</si>
  <si>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</si>
  <si>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</si>
  <si>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</si>
  <si>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</si>
  <si>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</si>
  <si>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</si>
  <si>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</si>
  <si>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</si>
  <si>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</si>
  <si>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</si>
  <si>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</si>
  <si>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</si>
  <si>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</si>
  <si>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</si>
  <si>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</si>
  <si>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</si>
  <si>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</si>
  <si>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</si>
  <si>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</si>
  <si>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</si>
  <si>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</si>
  <si>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</si>
  <si>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</si>
  <si>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</si>
  <si>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</si>
  <si>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</si>
  <si>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</si>
  <si>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</si>
  <si>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</si>
  <si>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</si>
  <si>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</si>
  <si>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</si>
  <si>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</si>
  <si>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</si>
  <si>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</si>
  <si>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</si>
  <si>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</si>
  <si>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</si>
  <si>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</si>
  <si>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</si>
  <si>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</si>
  <si>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</si>
  <si>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</si>
  <si>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</si>
  <si>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</si>
  <si>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</si>
  <si>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</si>
  <si>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</si>
  <si>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</si>
  <si>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</si>
  <si>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</si>
  <si>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</si>
  <si>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</si>
  <si>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</si>
  <si>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</si>
  <si>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</si>
  <si>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</si>
  <si>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</si>
  <si>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</si>
  <si>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</si>
  <si>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</si>
  <si>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</si>
  <si>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</si>
  <si>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</si>
  <si>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</si>
  <si>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</si>
  <si>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</si>
  <si>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</si>
  <si>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</si>
  <si>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</si>
  <si>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</si>
  <si>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</si>
  <si>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</si>
  <si>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</si>
  <si>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</si>
  <si>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</si>
  <si>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</si>
  <si>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</si>
  <si>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</si>
  <si>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</si>
  <si>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</si>
  <si>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</si>
  <si>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</si>
  <si>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</si>
  <si>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</si>
  <si>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</si>
  <si>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</si>
  <si>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</si>
  <si>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</si>
  <si>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</si>
  <si>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</si>
  <si>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</si>
  <si>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</si>
  <si>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</si>
  <si>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</si>
  <si>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</si>
  <si>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</si>
  <si>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</si>
  <si>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</si>
  <si>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</si>
  <si>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</si>
  <si>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</si>
  <si>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</si>
  <si>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</si>
  <si>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</si>
  <si>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</si>
  <si>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</si>
  <si>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</si>
  <si>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</si>
  <si>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</si>
  <si>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</si>
  <si>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</si>
  <si>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</si>
  <si>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</si>
  <si>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</si>
  <si>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</si>
  <si>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</si>
  <si>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</si>
  <si>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</si>
  <si>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</si>
  <si>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</si>
  <si>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</si>
  <si>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</si>
  <si>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</si>
  <si>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</si>
  <si>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</si>
  <si>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</si>
  <si>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</si>
  <si>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</si>
  <si>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</si>
  <si>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</si>
  <si>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</si>
  <si>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</si>
  <si>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</si>
  <si>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</si>
  <si>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</si>
  <si>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</si>
  <si>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</si>
  <si>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</si>
  <si>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</si>
  <si>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</si>
  <si>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</si>
  <si>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</si>
  <si>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</si>
  <si>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</si>
  <si>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</si>
  <si>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</si>
  <si>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</si>
  <si>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</si>
  <si>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</si>
  <si>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</si>
  <si>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</si>
  <si>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</si>
  <si>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</si>
  <si>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</si>
  <si>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</si>
  <si>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</si>
  <si>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</si>
  <si>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</si>
  <si>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</si>
  <si>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</si>
  <si>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</si>
  <si>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</si>
  <si>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</si>
  <si>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</si>
  <si>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</si>
  <si>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</si>
  <si>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</si>
  <si>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</si>
  <si>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</si>
  <si>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</si>
  <si>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</si>
  <si>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</si>
  <si>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</si>
  <si>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</si>
  <si>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</si>
  <si>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</si>
  <si>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</si>
  <si>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</si>
  <si>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</si>
  <si>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</si>
  <si>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</si>
  <si>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</si>
  <si>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</si>
  <si>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</si>
  <si>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</si>
  <si>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</si>
  <si>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</si>
  <si>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</si>
  <si>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</si>
  <si>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</si>
  <si>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</si>
  <si>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</si>
  <si>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</si>
  <si>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</si>
  <si>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</si>
  <si>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</si>
  <si>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</si>
  <si>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</si>
  <si>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</si>
  <si>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</si>
  <si>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</si>
  <si>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</si>
  <si>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</si>
  <si>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</si>
  <si>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</si>
  <si>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</si>
  <si>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</si>
  <si>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</si>
  <si>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</si>
  <si>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</si>
  <si>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</si>
  <si>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</si>
  <si>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</si>
  <si>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</si>
  <si>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</si>
  <si>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</si>
  <si>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</si>
  <si>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</si>
  <si>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</si>
  <si>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</si>
  <si>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</si>
  <si>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</si>
  <si>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</si>
  <si>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</si>
  <si>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</si>
  <si>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</si>
  <si>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</si>
  <si>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</si>
  <si>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</si>
  <si>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</si>
  <si>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</si>
  <si>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</si>
  <si>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</si>
  <si>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</si>
  <si>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</si>
  <si>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</si>
  <si>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</si>
  <si>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</si>
  <si>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</si>
  <si>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</si>
  <si>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</si>
  <si>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</si>
  <si>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</si>
  <si>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</si>
  <si>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</si>
  <si>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</si>
  <si>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</si>
  <si>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</si>
  <si>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</si>
  <si>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</si>
  <si>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</si>
  <si>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</si>
  <si>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</si>
  <si>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</si>
  <si>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</si>
  <si>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</si>
  <si>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</si>
  <si>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</si>
  <si>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</si>
  <si>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</si>
  <si>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</si>
  <si>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</si>
  <si>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</si>
  <si>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</si>
  <si>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</si>
  <si>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</si>
  <si>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</si>
  <si>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</si>
  <si>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</si>
  <si>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</si>
  <si>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</si>
  <si>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</si>
  <si>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</si>
  <si>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</si>
  <si>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</si>
  <si>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</si>
  <si>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</si>
  <si>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</si>
  <si>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</si>
  <si>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</si>
  <si>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</si>
  <si>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</si>
  <si>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</si>
  <si>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</si>
  <si>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</si>
  <si>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</si>
  <si>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</si>
  <si>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</si>
  <si>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</si>
  <si>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</si>
  <si>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</si>
  <si>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</si>
  <si>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</si>
  <si>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</si>
  <si>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</si>
  <si>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</si>
  <si>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</si>
  <si>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</si>
  <si>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</si>
  <si>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</si>
  <si>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</si>
  <si>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</si>
  <si>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</si>
  <si>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</si>
  <si>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</si>
  <si>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</si>
  <si>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</si>
  <si>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</si>
  <si>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</si>
  <si>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</si>
  <si>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</si>
  <si>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</si>
  <si>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</si>
  <si>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</si>
  <si>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</si>
  <si>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</si>
  <si>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</si>
  <si>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</si>
  <si>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</si>
  <si>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</si>
  <si>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</si>
  <si>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</si>
  <si>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</si>
  <si>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</si>
  <si>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</si>
  <si>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</si>
  <si>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</si>
  <si>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</si>
  <si>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</si>
  <si>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</si>
  <si>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</si>
  <si>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</si>
  <si>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</si>
  <si>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</si>
  <si>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</si>
  <si>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</si>
  <si>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</si>
  <si>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</si>
  <si>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</si>
  <si>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</si>
  <si>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</si>
  <si>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</si>
  <si>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</si>
  <si>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</si>
  <si>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</si>
  <si>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</si>
  <si>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</si>
  <si>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</si>
  <si>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</si>
  <si>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</si>
  <si>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</si>
  <si>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</si>
  <si>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</si>
  <si>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</si>
  <si>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</si>
  <si>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</si>
  <si>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</si>
  <si>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</si>
  <si>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</si>
  <si>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</si>
  <si>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</si>
  <si>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</si>
  <si>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</si>
  <si>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</si>
  <si>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</si>
  <si>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</si>
  <si>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</si>
  <si>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</si>
  <si>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</si>
  <si>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</si>
  <si>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</si>
  <si>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</si>
  <si>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</si>
  <si>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</si>
  <si>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</si>
  <si>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</si>
  <si>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</si>
  <si>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</si>
  <si>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</si>
  <si>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</si>
  <si>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</si>
  <si>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</si>
  <si>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</si>
  <si>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</si>
  <si>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</si>
  <si>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</si>
  <si>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</si>
  <si>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</si>
  <si>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</si>
  <si>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</si>
  <si>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</si>
  <si>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</si>
  <si>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</si>
  <si>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</si>
  <si>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</si>
  <si>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</si>
  <si>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</si>
  <si>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</si>
  <si>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</si>
  <si>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</si>
  <si>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</si>
  <si>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</si>
  <si>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</si>
  <si>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</si>
  <si>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</si>
  <si>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</si>
  <si>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</si>
  <si>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</si>
  <si>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</si>
  <si>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</si>
  <si>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</si>
  <si>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</si>
  <si>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</si>
  <si>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</si>
  <si>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</si>
  <si>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</si>
  <si>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</si>
  <si>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</si>
  <si>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</si>
  <si>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</si>
  <si>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</si>
  <si>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</si>
  <si>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</si>
  <si>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</si>
  <si>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</si>
  <si>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</si>
  <si>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</si>
  <si>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</si>
  <si>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</si>
  <si>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</si>
  <si>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</si>
  <si>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</si>
  <si>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</si>
  <si>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</si>
  <si>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</si>
  <si>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</si>
  <si>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</si>
  <si>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</si>
  <si>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</si>
  <si>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</si>
  <si>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</si>
  <si>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</si>
  <si>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</si>
  <si>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</si>
  <si>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</si>
  <si>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</si>
  <si>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</si>
  <si>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</si>
  <si>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</si>
  <si>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</si>
  <si>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</si>
  <si>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</si>
  <si>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</si>
  <si>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</si>
  <si>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</si>
  <si>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</si>
  <si>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</si>
  <si>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</si>
  <si>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</si>
  <si>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</si>
  <si>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</si>
  <si>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</si>
  <si>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</si>
  <si>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</si>
  <si>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</si>
  <si>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</si>
  <si>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</si>
  <si>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</si>
  <si>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</si>
  <si>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</si>
  <si>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</si>
  <si>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</si>
  <si>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</si>
  <si>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</si>
  <si>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</si>
  <si>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</si>
  <si>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</si>
  <si>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</si>
  <si>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</si>
  <si>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</si>
  <si>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</si>
  <si>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</si>
  <si>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</si>
  <si>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</si>
  <si>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</si>
  <si>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</si>
  <si>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</si>
  <si>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</si>
  <si>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</si>
  <si>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</si>
  <si>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</si>
  <si>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</si>
  <si>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</si>
  <si>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</si>
  <si>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</si>
  <si>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</si>
  <si>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</si>
  <si>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</si>
  <si>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</si>
  <si>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</si>
  <si>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</si>
  <si>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</si>
  <si>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</si>
  <si>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</si>
  <si>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</si>
  <si>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</si>
  <si>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</si>
  <si>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</si>
  <si>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</si>
  <si>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</si>
  <si>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</si>
  <si>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</si>
  <si>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</si>
  <si>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</si>
  <si>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</si>
  <si>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</si>
  <si>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</si>
  <si>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</si>
  <si>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</si>
  <si>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</si>
  <si>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</si>
  <si>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</si>
  <si>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</si>
  <si>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</si>
  <si>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</si>
  <si>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</si>
  <si>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</si>
  <si>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</si>
  <si>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</si>
  <si>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</si>
  <si>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</si>
  <si>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</si>
  <si>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</si>
  <si>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</si>
  <si>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</si>
  <si>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</si>
  <si>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</si>
  <si>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</si>
  <si>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</si>
  <si>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</si>
  <si>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</si>
  <si>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</si>
  <si>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</si>
  <si>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</si>
  <si>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</si>
  <si>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</si>
  <si>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</si>
  <si>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</si>
  <si>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</si>
  <si>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</si>
  <si>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</si>
  <si>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</si>
  <si>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</si>
  <si>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</si>
  <si>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</si>
  <si>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</si>
  <si>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</si>
  <si>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</si>
  <si>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</si>
  <si>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</si>
  <si>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</si>
  <si>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</si>
  <si>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</si>
  <si>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</si>
  <si>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</si>
  <si>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</si>
  <si>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</si>
  <si>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</si>
  <si>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</si>
  <si>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</si>
  <si>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</si>
  <si>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</si>
  <si>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</si>
  <si>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</si>
  <si>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</si>
  <si>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</si>
  <si>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</si>
  <si>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</si>
  <si>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</si>
  <si>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</si>
  <si>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</si>
  <si>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</si>
  <si>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</si>
  <si>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</si>
  <si>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</si>
  <si>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</si>
  <si>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</si>
  <si>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</si>
  <si>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</si>
  <si>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</si>
  <si>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</si>
  <si>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</si>
  <si>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</si>
  <si>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</si>
  <si>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</si>
  <si>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</si>
  <si>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</si>
  <si>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</si>
  <si>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</si>
  <si>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</si>
  <si>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</si>
  <si>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</si>
  <si>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</si>
  <si>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</si>
  <si>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</si>
  <si>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</si>
  <si>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</si>
  <si>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</si>
  <si>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</si>
  <si>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</si>
  <si>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</si>
  <si>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</si>
  <si>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</si>
  <si>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</si>
  <si>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</si>
  <si>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</si>
  <si>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</si>
  <si>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</si>
  <si>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</si>
  <si>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</si>
  <si>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</si>
  <si>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</si>
  <si>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</si>
  <si>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</si>
  <si>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</si>
  <si>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</si>
  <si>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</si>
  <si>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</si>
  <si>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</si>
  <si>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</si>
  <si>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</si>
  <si>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</si>
  <si>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</si>
  <si>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</si>
  <si>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</si>
  <si>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</si>
  <si>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</si>
  <si>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</si>
  <si>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</si>
  <si>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</si>
  <si>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</si>
  <si>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</si>
  <si>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</si>
  <si>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</si>
  <si>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</si>
  <si>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</si>
  <si>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</si>
  <si>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</si>
  <si>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</si>
  <si>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</si>
  <si>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</si>
  <si>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</si>
  <si>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</si>
  <si>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</si>
  <si>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</si>
  <si>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</si>
  <si>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</si>
  <si>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</si>
  <si>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</si>
  <si>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</si>
  <si>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</si>
  <si>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</si>
  <si>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</si>
  <si>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</si>
  <si>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</si>
  <si>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</si>
  <si>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</si>
  <si>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</si>
  <si>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</si>
  <si>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</si>
  <si>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</si>
  <si>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</si>
  <si>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</si>
  <si>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</si>
  <si>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</si>
  <si>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</si>
  <si>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</si>
  <si>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</si>
  <si>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</si>
  <si>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</si>
  <si>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</si>
  <si>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</si>
  <si>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</si>
  <si>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</si>
  <si>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</si>
  <si>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</si>
  <si>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</si>
  <si>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</si>
  <si>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</si>
  <si>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</si>
  <si>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</si>
  <si>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</si>
  <si>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</si>
  <si>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</si>
  <si>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</si>
  <si>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</si>
  <si>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</si>
  <si>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</si>
  <si>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</si>
  <si>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</si>
  <si>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</si>
  <si>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</si>
  <si>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</si>
  <si>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</si>
  <si>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</si>
  <si>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</si>
  <si>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</si>
  <si>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</si>
  <si>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</si>
  <si>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</si>
  <si>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</si>
  <si>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</si>
  <si>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</si>
  <si>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</si>
  <si>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</si>
  <si>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</si>
  <si>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</si>
  <si>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</si>
  <si>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</si>
  <si>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</si>
  <si>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</si>
  <si>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</si>
  <si>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</si>
  <si>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</si>
  <si>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</si>
  <si>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</si>
  <si>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</si>
  <si>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</si>
  <si>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</si>
  <si>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</si>
  <si>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</si>
  <si>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</si>
  <si>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</si>
  <si>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</si>
  <si>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</si>
  <si>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</si>
  <si>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</si>
  <si>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</si>
  <si>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</si>
  <si>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</si>
  <si>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</si>
  <si>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</si>
  <si>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</si>
  <si>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</si>
  <si>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</si>
  <si>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</si>
  <si>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</si>
  <si>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</si>
  <si>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</si>
  <si>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</si>
  <si>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</si>
  <si>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</si>
  <si>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</si>
  <si>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</si>
  <si>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</si>
  <si>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</si>
  <si>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</si>
  <si>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</si>
  <si>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</si>
  <si>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</si>
  <si>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</si>
  <si>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</si>
  <si>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</si>
  <si>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</si>
  <si>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</si>
  <si>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</si>
  <si>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</si>
  <si>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</si>
  <si>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</si>
  <si>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</si>
  <si>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</si>
  <si>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</si>
  <si>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</si>
  <si>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</si>
  <si>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</si>
  <si>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</si>
  <si>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</si>
  <si>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</si>
  <si>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</si>
  <si>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</si>
  <si>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</si>
  <si>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</si>
  <si>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</si>
  <si>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</si>
  <si>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</si>
  <si>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</si>
  <si>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</si>
  <si>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</si>
  <si>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</si>
  <si>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</si>
  <si>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</si>
  <si>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</si>
  <si>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</si>
  <si>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</si>
  <si>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</si>
  <si>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</si>
  <si>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</si>
  <si>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</si>
  <si>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</si>
  <si>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</si>
  <si>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</si>
  <si>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</si>
  <si>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</si>
  <si>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</si>
  <si>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</si>
  <si>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</si>
  <si>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</si>
  <si>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</si>
  <si>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</si>
  <si>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</si>
  <si>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</si>
  <si>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</si>
  <si>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</si>
  <si>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</si>
  <si>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</si>
  <si>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</si>
  <si>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</si>
  <si>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</si>
  <si>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</si>
  <si>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</si>
  <si>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</si>
  <si>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</si>
  <si>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</si>
  <si>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</si>
  <si>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</si>
  <si>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</si>
  <si>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</si>
  <si>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</si>
  <si>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</si>
  <si>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</si>
  <si>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</si>
  <si>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</si>
  <si>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</si>
  <si>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</si>
  <si>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</si>
  <si>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</si>
  <si>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</si>
  <si>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</si>
  <si>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</si>
  <si>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</si>
  <si>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</si>
  <si>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</si>
  <si>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</si>
  <si>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</si>
  <si>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</si>
  <si>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</si>
  <si>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</si>
  <si>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</si>
  <si>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</si>
  <si>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</si>
  <si>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</si>
  <si>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</si>
  <si>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</si>
  <si>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</si>
  <si>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</si>
  <si>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</si>
  <si>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</si>
  <si>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</si>
  <si>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</si>
  <si>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</si>
  <si>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</si>
  <si>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</si>
  <si>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</si>
  <si>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</si>
  <si>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</si>
  <si>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</si>
  <si>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</si>
  <si>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</si>
  <si>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</si>
  <si>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</si>
  <si>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</si>
  <si>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</si>
  <si>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</si>
  <si>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</si>
  <si>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</si>
  <si>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</si>
  <si>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</si>
  <si>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</si>
  <si>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</si>
  <si>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</si>
  <si>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</si>
  <si>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</si>
  <si>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</si>
  <si>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</si>
  <si>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</si>
  <si>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</si>
  <si>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</si>
  <si>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</si>
  <si>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</si>
  <si>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</si>
  <si>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</si>
  <si>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</si>
  <si>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</si>
  <si>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</si>
  <si>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</si>
  <si>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</si>
  <si>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</si>
  <si>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</si>
  <si>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</si>
  <si>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</si>
  <si>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</si>
  <si>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</si>
  <si>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</si>
  <si>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</si>
  <si>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</si>
  <si>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</si>
  <si>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</si>
  <si>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</si>
  <si>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</si>
  <si>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</si>
  <si>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</si>
  <si>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</si>
  <si>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</si>
  <si>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</si>
  <si>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</si>
  <si>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</si>
  <si>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</si>
  <si>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</si>
  <si>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</si>
  <si>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</si>
  <si>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</si>
  <si>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</si>
  <si>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</si>
  <si>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</si>
  <si>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</si>
  <si>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</si>
  <si>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</si>
  <si>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</si>
  <si>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</si>
  <si>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</si>
  <si>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</si>
  <si>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</si>
  <si>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</si>
  <si>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</si>
  <si>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</si>
  <si>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</si>
  <si>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</si>
  <si>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</si>
  <si>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</si>
  <si>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</si>
  <si>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</si>
  <si>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</si>
  <si>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</si>
  <si>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</si>
  <si>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</si>
  <si>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</si>
  <si>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</si>
  <si>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</si>
  <si>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</si>
  <si>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</si>
  <si>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</si>
  <si>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</si>
  <si>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</si>
  <si>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</si>
  <si>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</si>
  <si>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</si>
  <si>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</si>
  <si>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</si>
  <si>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</si>
  <si>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</si>
  <si>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</si>
  <si>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</si>
  <si>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</si>
  <si>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</si>
  <si>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</si>
  <si>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</si>
  <si>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</si>
  <si>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</si>
  <si>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</si>
  <si>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</si>
  <si>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</si>
  <si>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</si>
  <si>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</si>
  <si>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</si>
  <si>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</si>
  <si>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</si>
  <si>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</si>
  <si>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</si>
  <si>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</si>
  <si>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</si>
  <si>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</si>
  <si>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</si>
  <si>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</si>
  <si>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</si>
  <si>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</si>
  <si>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</si>
  <si>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</si>
  <si>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</si>
  <si>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</si>
  <si>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</si>
  <si>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</si>
  <si>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</si>
  <si>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</si>
  <si>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</si>
  <si>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</si>
  <si>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</si>
  <si>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</si>
  <si>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</si>
  <si>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</si>
  <si>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</si>
  <si>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</si>
  <si>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</si>
  <si>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</si>
  <si>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</si>
  <si>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</si>
  <si>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</si>
  <si>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</si>
  <si>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</si>
  <si>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</si>
  <si>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</si>
  <si>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</si>
  <si>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</si>
  <si>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</si>
  <si>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</si>
  <si>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</si>
  <si>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</si>
  <si>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</si>
  <si>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</si>
  <si>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</si>
  <si>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</si>
  <si>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</si>
  <si>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</si>
  <si>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</si>
  <si>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</si>
  <si>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</si>
  <si>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</si>
  <si>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</si>
  <si>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</si>
  <si>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</si>
  <si>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</si>
  <si>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</si>
  <si>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</si>
  <si>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</si>
  <si>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</si>
  <si>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</si>
  <si>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</si>
  <si>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</si>
  <si>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</si>
  <si>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</si>
  <si>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</si>
  <si>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</si>
  <si>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</si>
  <si>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</si>
  <si>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</si>
  <si>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</si>
  <si>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</si>
  <si>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</si>
  <si>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</si>
  <si>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</si>
  <si>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</si>
  <si>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</si>
  <si>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</si>
  <si>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</si>
  <si>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</si>
  <si>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</si>
  <si>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</si>
  <si>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</si>
  <si>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</si>
  <si>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</si>
  <si>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</si>
  <si>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</si>
  <si>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</si>
  <si>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</si>
  <si>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</si>
  <si>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</si>
  <si>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</si>
  <si>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</si>
  <si>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</si>
  <si>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</si>
  <si>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</si>
  <si>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</si>
  <si>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</si>
  <si>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</si>
  <si>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</si>
  <si>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</si>
  <si>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</si>
  <si>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</si>
  <si>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</si>
  <si>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</si>
  <si>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</si>
  <si>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</si>
  <si>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</si>
  <si>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</si>
  <si>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</si>
  <si>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</si>
  <si>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</si>
  <si>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</si>
  <si>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</si>
  <si>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</si>
  <si>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</si>
  <si>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</si>
  <si>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</si>
  <si>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</si>
  <si>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</si>
  <si>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</si>
  <si>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</si>
  <si>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</si>
  <si>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</si>
  <si>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</si>
  <si>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</si>
  <si>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</si>
  <si>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</si>
  <si>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</si>
  <si>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</si>
  <si>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</si>
  <si>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</si>
  <si>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</si>
  <si>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</si>
  <si>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</si>
  <si>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</si>
  <si>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</si>
  <si>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</si>
  <si>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</si>
  <si>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</si>
  <si>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</si>
  <si>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</si>
  <si>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</si>
  <si>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</si>
  <si>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</si>
  <si>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</si>
  <si>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</si>
  <si>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</si>
  <si>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</si>
  <si>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</si>
  <si>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</si>
  <si>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</si>
  <si>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</si>
  <si>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</si>
  <si>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</si>
  <si>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</si>
  <si>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</si>
  <si>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</si>
  <si>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</si>
  <si>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</si>
  <si>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</si>
  <si>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</si>
  <si>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</si>
  <si>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</si>
  <si>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</si>
  <si>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</si>
  <si>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</si>
  <si>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</si>
  <si>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</si>
  <si>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</si>
  <si>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</si>
  <si>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</si>
  <si>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</si>
  <si>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</si>
  <si>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</si>
  <si>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</si>
  <si>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</si>
  <si>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</si>
  <si>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</si>
  <si>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</si>
  <si>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</si>
  <si>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</si>
  <si>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</si>
  <si>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</si>
  <si>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</si>
  <si>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</si>
  <si>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</si>
  <si>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</si>
  <si>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</si>
  <si>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</si>
  <si>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</si>
  <si>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</si>
  <si>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</si>
  <si>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</si>
  <si>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</si>
  <si>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</si>
  <si>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</si>
  <si>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</si>
  <si>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</si>
  <si>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</si>
  <si>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</si>
  <si>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</si>
  <si>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</si>
  <si>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</si>
  <si>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</si>
  <si>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</si>
  <si>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</si>
  <si>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</si>
  <si>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</si>
  <si>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</si>
  <si>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</si>
  <si>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</si>
  <si>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</si>
  <si>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</si>
  <si>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</si>
  <si>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</si>
  <si>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</si>
  <si>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</si>
  <si>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</si>
  <si>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</si>
  <si>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</si>
  <si>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</si>
  <si>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</si>
  <si>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</si>
  <si>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</si>
  <si>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</si>
  <si>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</si>
  <si>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</si>
  <si>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</si>
  <si>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</si>
  <si>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</si>
  <si>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</si>
  <si>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</si>
  <si>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</si>
  <si>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</si>
  <si>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</si>
  <si>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</si>
  <si>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</si>
  <si>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</si>
  <si>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</si>
  <si>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</si>
  <si>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</si>
  <si>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</si>
  <si>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</si>
  <si>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</si>
  <si>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</si>
  <si>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</si>
  <si>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</si>
  <si>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</si>
  <si>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</si>
  <si>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</si>
  <si>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</si>
  <si>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</si>
  <si>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</si>
  <si>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</si>
  <si>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</si>
  <si>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</si>
  <si>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</si>
  <si>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</si>
  <si>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</si>
  <si>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</si>
  <si>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</si>
  <si>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</si>
  <si>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</si>
  <si>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</si>
  <si>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</si>
  <si>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</si>
  <si>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</si>
  <si>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</si>
  <si>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</si>
  <si>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</si>
  <si>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</si>
  <si>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</si>
  <si>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</si>
  <si>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</si>
  <si>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</si>
  <si>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</si>
  <si>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</si>
  <si>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</si>
  <si>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</si>
  <si>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</si>
  <si>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</si>
  <si>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</si>
  <si>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</si>
  <si>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</si>
  <si>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</si>
  <si>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</si>
  <si>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</si>
  <si>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</si>
  <si>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</si>
  <si>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</si>
  <si>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</si>
  <si>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</si>
  <si>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</si>
  <si>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</si>
  <si>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</si>
  <si>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</si>
  <si>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</si>
  <si>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</si>
  <si>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</si>
  <si>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</si>
  <si>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</si>
  <si>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</si>
  <si>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</si>
  <si>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</si>
  <si>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</si>
  <si>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</si>
  <si>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</si>
  <si>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</si>
  <si>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</si>
  <si>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</si>
  <si>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</si>
  <si>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</si>
  <si>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</si>
  <si>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</si>
  <si>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</si>
  <si>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</si>
  <si>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</si>
  <si>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</si>
  <si>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</si>
  <si>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</si>
  <si>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</si>
  <si>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</si>
  <si>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</si>
  <si>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</si>
  <si>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</si>
  <si>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</si>
  <si>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</si>
  <si>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</si>
  <si>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</si>
  <si>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</si>
  <si>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</si>
  <si>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</si>
  <si>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</si>
  <si>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</si>
  <si>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</si>
  <si>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</si>
  <si>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</si>
  <si>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</si>
  <si>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</si>
  <si>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</si>
  <si>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</si>
  <si>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</si>
  <si>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</si>
  <si>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</si>
  <si>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</si>
  <si>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</si>
  <si>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</si>
  <si>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</si>
  <si>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</si>
  <si>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</si>
  <si>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</si>
  <si>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</si>
  <si>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</si>
  <si>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</si>
  <si>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</si>
  <si>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</si>
  <si>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</si>
  <si>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</si>
  <si>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</si>
  <si>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</si>
  <si>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</si>
  <si>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</si>
  <si>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</si>
  <si>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</si>
  <si>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</si>
  <si>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</si>
  <si>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</si>
  <si>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</si>
  <si>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</si>
  <si>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</si>
  <si>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</si>
  <si>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</si>
  <si>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</si>
  <si>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</si>
  <si>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</si>
  <si>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</si>
  <si>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</si>
  <si>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</si>
  <si>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</si>
  <si>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</si>
  <si>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</si>
  <si>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</si>
  <si>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</si>
  <si>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</si>
  <si>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</si>
  <si>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</si>
  <si>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</si>
  <si>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</si>
  <si>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</si>
  <si>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</si>
  <si>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</si>
  <si>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</si>
  <si>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</si>
  <si>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</si>
  <si>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</si>
  <si>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</si>
  <si>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</si>
  <si>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</si>
  <si>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</si>
  <si>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</si>
  <si>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</si>
  <si>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</si>
  <si>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</si>
  <si>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</si>
  <si>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</si>
  <si>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</si>
  <si>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</si>
  <si>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</si>
  <si>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</si>
  <si>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</si>
  <si>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</si>
  <si>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</si>
  <si>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</si>
  <si>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</si>
  <si>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</si>
  <si>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</si>
  <si>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</si>
  <si>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</si>
  <si>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</si>
  <si>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</si>
  <si>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</si>
  <si>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</si>
  <si>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</si>
  <si>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</si>
  <si>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</si>
  <si>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</si>
  <si>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</si>
  <si>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</si>
  <si>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</si>
  <si>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</si>
  <si>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</si>
  <si>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</si>
  <si>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</si>
  <si>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</si>
  <si>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</si>
  <si>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</si>
  <si>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</si>
  <si>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</si>
  <si>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</si>
  <si>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</si>
  <si>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</si>
  <si>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</si>
  <si>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</si>
  <si>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</si>
  <si>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</si>
  <si>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</si>
  <si>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</si>
  <si>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</si>
  <si>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</si>
  <si>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</si>
  <si>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</si>
  <si>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</si>
  <si>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</si>
  <si>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</si>
  <si>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</si>
  <si>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</si>
  <si>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</si>
  <si>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</si>
  <si>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</si>
  <si>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</si>
  <si>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</si>
  <si>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</si>
  <si>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</si>
  <si>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</si>
  <si>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</si>
  <si>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</si>
  <si>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</si>
  <si>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</si>
  <si>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</si>
  <si>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</si>
  <si>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</si>
  <si>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</si>
  <si>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</si>
  <si>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</si>
  <si>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</si>
  <si>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</si>
  <si>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</si>
  <si>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</si>
  <si>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</si>
  <si>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</si>
  <si>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</si>
  <si>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</si>
  <si>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</si>
  <si>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</si>
  <si>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</si>
  <si>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</si>
  <si>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</si>
  <si>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</si>
  <si>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</si>
  <si>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</si>
  <si>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</si>
  <si>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</si>
  <si>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</si>
  <si>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</si>
  <si>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</si>
  <si>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</si>
  <si>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</si>
  <si>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</si>
  <si>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</si>
  <si>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</si>
  <si>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</si>
  <si>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</si>
  <si>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</si>
  <si>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</si>
  <si>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</si>
  <si>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</si>
  <si>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</si>
  <si>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</si>
  <si>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</si>
  <si>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</si>
  <si>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</si>
  <si>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</si>
  <si>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</si>
  <si>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</si>
  <si>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</si>
  <si>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</si>
  <si>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</si>
  <si>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</si>
  <si>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</si>
  <si>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</si>
  <si>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</si>
  <si>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</si>
  <si>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</si>
  <si>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</si>
  <si>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</si>
  <si>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</si>
  <si>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</si>
  <si>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</si>
  <si>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</si>
  <si>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</si>
  <si>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</si>
  <si>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</si>
  <si>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</si>
  <si>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</si>
  <si>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</si>
  <si>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</si>
  <si>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</si>
  <si>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</si>
  <si>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</si>
  <si>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</si>
  <si>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</si>
  <si>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</si>
  <si>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</si>
  <si>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</si>
  <si>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</si>
  <si>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</si>
  <si>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</si>
  <si>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</si>
  <si>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</si>
  <si>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</si>
  <si>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</si>
  <si>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</si>
  <si>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</si>
  <si>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</si>
  <si>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</si>
  <si>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</si>
  <si>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</si>
  <si>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</si>
  <si>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</si>
  <si>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</si>
  <si>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</si>
  <si>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</si>
  <si>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</si>
  <si>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</si>
  <si>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</si>
  <si>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</si>
  <si>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</si>
  <si>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</si>
  <si>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</si>
  <si>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</si>
  <si>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</si>
  <si>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</si>
  <si>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</si>
  <si>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</si>
  <si>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</si>
  <si>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</si>
  <si>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</si>
  <si>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</si>
  <si>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</si>
  <si>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</si>
  <si>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</si>
  <si>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</si>
  <si>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</si>
  <si>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</si>
  <si>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</si>
  <si>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</si>
  <si>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</si>
  <si>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</si>
  <si>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</si>
  <si>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</si>
  <si>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</si>
  <si>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</si>
  <si>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</si>
  <si>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</si>
  <si>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</si>
  <si>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</si>
  <si>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</si>
  <si>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</si>
  <si>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</si>
  <si>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</si>
  <si>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</si>
  <si>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</si>
  <si>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</si>
  <si>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</si>
  <si>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</si>
  <si>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</si>
  <si>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</si>
  <si>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</si>
  <si>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</si>
  <si>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</si>
  <si>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</si>
  <si>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</si>
  <si>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</si>
  <si>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</si>
  <si>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</si>
  <si>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</si>
  <si>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</si>
  <si>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</si>
  <si>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</si>
  <si>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</si>
  <si>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</si>
  <si>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</si>
  <si>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</si>
  <si>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</si>
  <si>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</si>
  <si>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</si>
  <si>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</si>
  <si>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</si>
  <si>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</si>
  <si>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</si>
  <si>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</si>
  <si>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</si>
  <si>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</si>
  <si>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</si>
  <si>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</si>
  <si>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</si>
  <si>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</si>
  <si>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</si>
  <si>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</si>
  <si>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</si>
  <si>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</si>
  <si>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</si>
  <si>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</si>
  <si>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</si>
  <si>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</si>
  <si>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</si>
  <si>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</si>
  <si>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</si>
  <si>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</si>
  <si>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</si>
  <si>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</si>
  <si>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</si>
  <si>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</si>
  <si>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</si>
  <si>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</si>
  <si>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</si>
  <si>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</si>
  <si>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</si>
  <si>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</si>
  <si>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</si>
  <si>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</si>
  <si>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</si>
  <si>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</si>
  <si>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</si>
  <si>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</si>
  <si>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</si>
  <si>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</si>
  <si>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</si>
  <si>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</si>
  <si>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</si>
  <si>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</si>
  <si>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</si>
  <si>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</si>
  <si>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</si>
  <si>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</si>
  <si>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</si>
  <si>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</si>
  <si>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</si>
  <si>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</si>
  <si>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</si>
  <si>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</si>
  <si>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</si>
  <si>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</si>
  <si>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</si>
  <si>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</si>
  <si>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</si>
  <si>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</si>
  <si>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</si>
  <si>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</si>
  <si>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</si>
  <si>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</si>
  <si>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</si>
  <si>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</si>
  <si>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</si>
  <si>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</si>
  <si>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</si>
  <si>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</si>
  <si>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</si>
  <si>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</si>
  <si>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</si>
  <si>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</si>
  <si>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</si>
  <si>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</si>
  <si>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</si>
  <si>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</si>
  <si>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</si>
  <si>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</si>
  <si>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</si>
  <si>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</si>
  <si>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</si>
  <si>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</si>
  <si>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</si>
  <si>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</si>
  <si>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</si>
  <si>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</si>
  <si>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</si>
  <si>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</si>
  <si>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</si>
  <si>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</si>
  <si>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</si>
  <si>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</si>
  <si>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</si>
  <si>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</si>
  <si>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</si>
  <si>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</si>
  <si>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</si>
  <si>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</si>
  <si>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</si>
  <si>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</si>
  <si>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</si>
  <si>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</si>
  <si>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</si>
  <si>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</si>
  <si>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</si>
  <si>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</si>
  <si>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</si>
  <si>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</si>
  <si>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</si>
  <si>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</si>
  <si>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</si>
  <si>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</si>
  <si>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</si>
  <si>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</si>
  <si>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</si>
  <si>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</si>
  <si>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</si>
  <si>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</si>
  <si>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</si>
  <si>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</si>
  <si>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</si>
  <si>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</si>
  <si>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</si>
  <si>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</si>
  <si>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</si>
  <si>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</si>
  <si>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</si>
  <si>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</si>
  <si>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</si>
  <si>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</si>
  <si>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</si>
  <si>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</si>
  <si>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</si>
  <si>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</si>
  <si>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</si>
  <si>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</si>
  <si>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</si>
  <si>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</si>
  <si>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</si>
  <si>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</si>
  <si>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</si>
  <si>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</si>
  <si>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</si>
  <si>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</si>
  <si>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</si>
  <si>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</si>
  <si>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</si>
  <si>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</si>
  <si>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</si>
  <si>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</si>
  <si>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</si>
  <si>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</si>
  <si>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</si>
  <si>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</si>
  <si>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</si>
  <si>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</si>
  <si>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</si>
  <si>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</si>
  <si>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</si>
  <si>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</si>
  <si>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</si>
  <si>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</si>
  <si>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</si>
  <si>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</si>
  <si>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</si>
  <si>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</si>
  <si>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</si>
  <si>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</si>
  <si>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</si>
  <si>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</si>
  <si>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</si>
  <si>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</si>
  <si>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</si>
  <si>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</si>
  <si>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</si>
  <si>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</si>
  <si>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</si>
  <si>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</si>
  <si>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</si>
  <si>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</si>
  <si>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</si>
  <si>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</si>
  <si>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</si>
  <si>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</si>
  <si>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</si>
  <si>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</si>
  <si>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</si>
  <si>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</si>
  <si>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</si>
  <si>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</si>
  <si>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</si>
  <si>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</si>
  <si>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</si>
  <si>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</si>
  <si>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</si>
  <si>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</si>
  <si>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</si>
  <si>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</si>
  <si>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</si>
  <si>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</si>
  <si>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</si>
  <si>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</si>
  <si>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</si>
  <si>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</si>
  <si>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</si>
  <si>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</si>
  <si>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</si>
  <si>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</si>
  <si>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</si>
  <si>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</si>
  <si>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</si>
  <si>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</si>
  <si>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</si>
  <si>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</si>
  <si>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</si>
  <si>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</si>
  <si>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</si>
  <si>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</si>
  <si>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</si>
  <si>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</si>
  <si>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</si>
  <si>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</si>
  <si>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</si>
  <si>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</si>
  <si>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</si>
  <si>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</si>
  <si>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</si>
  <si>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</si>
  <si>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</si>
  <si>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</si>
  <si>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</si>
  <si>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</si>
  <si>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</si>
  <si>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</si>
  <si>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</si>
  <si>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</si>
  <si>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</si>
  <si>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</si>
  <si>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</si>
  <si>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</si>
  <si>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</si>
  <si>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</si>
  <si>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</si>
  <si>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</si>
  <si>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</si>
  <si>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</si>
  <si>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</si>
  <si>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</si>
  <si>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</si>
  <si>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</si>
  <si>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</si>
  <si>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</si>
  <si>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</si>
  <si>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</si>
  <si>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</si>
  <si>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</si>
  <si>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</si>
  <si>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</si>
  <si>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</si>
  <si>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</si>
  <si>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</si>
  <si>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</si>
  <si>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</si>
  <si>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</si>
  <si>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</si>
  <si>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</si>
  <si>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</si>
  <si>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</si>
  <si>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</si>
  <si>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</si>
  <si>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</si>
  <si>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</si>
  <si>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</si>
  <si>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</si>
  <si>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</si>
  <si>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</si>
  <si>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</si>
  <si>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</si>
  <si>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</si>
  <si>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</si>
  <si>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</si>
  <si>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</si>
  <si>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</si>
  <si>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</si>
  <si>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</si>
  <si>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</si>
  <si>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</si>
  <si>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</si>
  <si>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</si>
  <si>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</si>
  <si>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</si>
  <si>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</si>
  <si>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</si>
  <si>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</si>
  <si>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</si>
  <si>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</si>
  <si>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</si>
  <si>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</si>
  <si>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</si>
  <si>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</si>
  <si>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</si>
  <si>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</si>
  <si>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</si>
  <si>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</si>
  <si>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</si>
  <si>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</si>
  <si>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</si>
  <si>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</si>
  <si>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</si>
  <si>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</si>
  <si>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</si>
  <si>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</si>
  <si>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</si>
  <si>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</si>
  <si>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</si>
  <si>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</si>
  <si>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</si>
  <si>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</si>
  <si>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</si>
  <si>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</si>
  <si>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</si>
  <si>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</si>
  <si>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</si>
  <si>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</si>
  <si>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</si>
  <si>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</si>
  <si>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</si>
  <si>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</si>
  <si>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</si>
  <si>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</si>
  <si>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</si>
  <si>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</si>
  <si>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</si>
  <si>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</si>
  <si>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</si>
  <si>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</si>
  <si>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</si>
  <si>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</si>
  <si>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</si>
  <si>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</si>
  <si>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</si>
  <si>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</si>
  <si>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</si>
  <si>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</si>
  <si>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</si>
  <si>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</si>
  <si>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</si>
  <si>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</si>
  <si>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</si>
  <si>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</si>
  <si>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</si>
  <si>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</si>
  <si>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</si>
  <si>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</si>
  <si>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</si>
  <si>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</si>
  <si>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</si>
  <si>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</si>
  <si>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</si>
  <si>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</si>
  <si>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</si>
  <si>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</si>
  <si>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</si>
  <si>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</si>
  <si>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</si>
  <si>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</si>
  <si>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</si>
  <si>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</si>
  <si>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</si>
  <si>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</si>
  <si>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</si>
  <si>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</si>
  <si>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</si>
  <si>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</si>
  <si>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</si>
  <si>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</si>
  <si>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</si>
  <si>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</si>
  <si>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</si>
  <si>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</si>
  <si>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</si>
  <si>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</si>
  <si>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</si>
  <si>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</si>
  <si>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</si>
  <si>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</si>
  <si>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</si>
  <si>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</si>
  <si>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</si>
  <si>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</si>
  <si>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</si>
  <si>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</si>
  <si>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</si>
  <si>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</si>
  <si>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</si>
  <si>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</si>
  <si>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</si>
  <si>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</si>
  <si>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</si>
  <si>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</si>
  <si>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</si>
  <si>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</si>
  <si>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</si>
  <si>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</si>
  <si>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</si>
  <si>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</si>
  <si>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</si>
  <si>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</si>
  <si>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</si>
  <si>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</si>
  <si>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</si>
  <si>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</si>
  <si>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</si>
  <si>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</si>
  <si>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</si>
  <si>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</si>
  <si>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</si>
  <si>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</si>
  <si>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</si>
  <si>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</si>
  <si>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</si>
  <si>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</si>
  <si>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</si>
  <si>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</si>
  <si>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</si>
  <si>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</si>
  <si>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</si>
  <si>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</si>
  <si>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</si>
  <si>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</si>
  <si>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</si>
  <si>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</si>
  <si>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</si>
  <si>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</si>
  <si>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</si>
  <si>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</si>
  <si>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</si>
  <si>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</si>
  <si>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</si>
  <si>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</si>
  <si>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</si>
  <si>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</si>
  <si>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</si>
  <si>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</si>
  <si>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</si>
  <si>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</si>
  <si>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</si>
  <si>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</si>
  <si>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</si>
  <si>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</si>
  <si>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</si>
  <si>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</si>
  <si>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</si>
  <si>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</si>
  <si>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</si>
  <si>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</si>
  <si>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</si>
  <si>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</si>
  <si>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</si>
  <si>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</si>
  <si>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</si>
  <si>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</si>
  <si>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</si>
  <si>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</si>
  <si>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</si>
  <si>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</si>
  <si>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</si>
  <si>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</si>
  <si>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</si>
  <si>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</si>
  <si>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</si>
  <si>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</si>
  <si>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</si>
  <si>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</si>
  <si>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</si>
  <si>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</si>
  <si>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</si>
  <si>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</si>
  <si>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</si>
  <si>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</si>
  <si>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</si>
  <si>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</si>
  <si>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</si>
  <si>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</si>
  <si>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</si>
  <si>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</si>
  <si>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</si>
  <si>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</si>
  <si>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</si>
  <si>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</si>
  <si>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</si>
  <si>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</si>
  <si>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</si>
  <si>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</si>
  <si>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</si>
  <si>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</si>
  <si>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</si>
  <si>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</si>
  <si>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</si>
  <si>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</si>
  <si>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</si>
  <si>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</si>
  <si>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</si>
  <si>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</si>
  <si>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</si>
  <si>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</si>
  <si>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</si>
  <si>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</si>
  <si>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</si>
  <si>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</si>
  <si>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</si>
  <si>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</si>
  <si>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</si>
  <si>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</si>
  <si>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</si>
  <si>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</si>
  <si>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</si>
  <si>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</si>
  <si>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</si>
  <si>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</si>
  <si>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</si>
  <si>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</si>
  <si>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</si>
  <si>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</si>
  <si>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</si>
  <si>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</si>
  <si>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</si>
  <si>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</si>
  <si>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</si>
  <si>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</si>
  <si>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</si>
  <si>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</si>
  <si>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</si>
  <si>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</si>
  <si>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</si>
  <si>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</si>
  <si>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</si>
  <si>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</si>
  <si>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</si>
  <si>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</si>
  <si>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</si>
  <si>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</si>
  <si>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</si>
  <si>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</si>
  <si>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</si>
  <si>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</si>
  <si>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</si>
  <si>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</si>
  <si>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</si>
  <si>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</si>
  <si>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</si>
  <si>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</si>
  <si>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</si>
  <si>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</si>
  <si>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</si>
  <si>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</si>
  <si>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</si>
  <si>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</si>
  <si>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</si>
  <si>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</si>
  <si>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</si>
  <si>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</si>
  <si>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</si>
  <si>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</si>
  <si>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</si>
  <si>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</si>
  <si>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</si>
  <si>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</si>
  <si>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</si>
  <si>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</si>
  <si>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</si>
  <si>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</si>
  <si>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</si>
  <si>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</si>
  <si>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</si>
  <si>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</si>
  <si>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</si>
  <si>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</si>
  <si>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</si>
  <si>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</si>
  <si>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</si>
  <si>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</si>
  <si>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</si>
  <si>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</si>
  <si>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</si>
  <si>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</si>
  <si>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</si>
  <si>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</si>
  <si>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</si>
  <si>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</si>
  <si>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</si>
  <si>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</si>
  <si>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</si>
  <si>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</si>
  <si>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</si>
  <si>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</si>
  <si>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</si>
  <si>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</si>
  <si>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</si>
  <si>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</si>
  <si>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</si>
  <si>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</si>
  <si>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</si>
  <si>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</si>
  <si>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</si>
  <si>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</si>
  <si>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</si>
  <si>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</si>
  <si>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</si>
  <si>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</si>
  <si>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</si>
  <si>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</si>
  <si>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</si>
  <si>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</si>
  <si>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</si>
  <si>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</si>
  <si>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</si>
  <si>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</si>
  <si>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</si>
  <si>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</si>
  <si>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</si>
  <si>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</si>
  <si>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</si>
  <si>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</si>
  <si>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</si>
  <si>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</si>
  <si>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</si>
  <si>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</si>
  <si>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</si>
  <si>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</si>
  <si>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</si>
  <si>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</si>
  <si>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</si>
  <si>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</si>
  <si>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</si>
  <si>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</si>
  <si>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</si>
  <si>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</si>
  <si>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</si>
  <si>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</si>
  <si>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</si>
  <si>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</si>
  <si>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</si>
  <si>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</si>
  <si>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</si>
  <si>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</si>
  <si>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</si>
  <si>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</si>
  <si>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</si>
  <si>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</si>
  <si>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</si>
  <si>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</si>
  <si>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</si>
  <si>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</si>
  <si>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</si>
  <si>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</si>
  <si>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</si>
  <si>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</si>
  <si>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</si>
  <si>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</si>
  <si>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</si>
  <si>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</si>
  <si>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</si>
  <si>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</si>
  <si>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</si>
  <si>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</si>
  <si>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</si>
  <si>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</si>
  <si>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</si>
  <si>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</si>
  <si>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</si>
  <si>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</si>
  <si>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</si>
  <si>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</si>
  <si>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</si>
  <si>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</si>
  <si>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</si>
  <si>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</si>
  <si>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</si>
  <si>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</si>
  <si>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</si>
  <si>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</si>
  <si>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</si>
  <si>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</si>
  <si>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</si>
  <si>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</si>
  <si>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</si>
  <si>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</si>
  <si>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</si>
  <si>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</si>
  <si>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</si>
  <si>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</si>
  <si>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</si>
  <si>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</si>
  <si>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</si>
  <si>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</si>
  <si>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</si>
  <si>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</si>
  <si>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</si>
  <si>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</si>
  <si>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</si>
  <si>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</si>
  <si>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</si>
  <si>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</si>
  <si>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</si>
  <si>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</si>
  <si>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</si>
  <si>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</si>
  <si>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</si>
  <si>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</si>
  <si>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</si>
  <si>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</si>
  <si>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</si>
  <si>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</si>
  <si>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</si>
  <si>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</si>
  <si>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</si>
  <si>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</si>
  <si>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</si>
  <si>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</si>
  <si>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</si>
  <si>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</si>
  <si>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</si>
  <si>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</si>
  <si>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</si>
  <si>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</si>
  <si>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</si>
  <si>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</si>
  <si>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</si>
  <si>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</si>
  <si>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</si>
  <si>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</si>
  <si>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</si>
  <si>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</si>
  <si>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</si>
  <si>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</si>
  <si>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</si>
  <si>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</si>
  <si>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</si>
  <si>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</si>
  <si>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</si>
  <si>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</si>
  <si>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</si>
  <si>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</si>
  <si>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</si>
  <si>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</si>
  <si>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</si>
  <si>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</si>
  <si>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</si>
  <si>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</si>
  <si>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</si>
  <si>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</si>
  <si>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</si>
  <si>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</si>
  <si>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</si>
  <si>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</si>
  <si>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</si>
  <si>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</si>
  <si>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</si>
  <si>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</si>
  <si>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</si>
  <si>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</si>
  <si>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</si>
  <si>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</si>
  <si>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</si>
  <si>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</si>
  <si>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</si>
  <si>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</si>
  <si>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</si>
  <si>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</si>
  <si>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</si>
  <si>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</si>
  <si>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</si>
  <si>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</si>
  <si>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</si>
  <si>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</si>
  <si>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</si>
  <si>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</si>
  <si>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</si>
  <si>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</si>
  <si>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</si>
  <si>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</si>
  <si>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</si>
  <si>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</si>
  <si>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</si>
  <si>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</si>
  <si>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</si>
  <si>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</si>
  <si>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</si>
  <si>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</si>
  <si>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</si>
  <si>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</si>
  <si>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</si>
  <si>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</si>
  <si>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</si>
  <si>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</si>
  <si>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</si>
  <si>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</si>
  <si>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</si>
  <si>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</si>
  <si>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</si>
  <si>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</si>
  <si>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</si>
  <si>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</si>
  <si>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</si>
  <si>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</si>
  <si>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</si>
  <si>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</si>
  <si>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</si>
  <si>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</si>
  <si>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</si>
  <si>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</si>
  <si>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</si>
  <si>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</si>
  <si>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</si>
  <si>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</si>
  <si>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</si>
  <si>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</si>
  <si>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</si>
  <si>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</si>
  <si>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</si>
  <si>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</si>
  <si>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</si>
  <si>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</si>
  <si>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</si>
  <si>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</si>
  <si>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</si>
  <si>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</si>
  <si>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</si>
  <si>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</si>
  <si>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</si>
  <si>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</si>
  <si>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</si>
  <si>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</si>
  <si>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</si>
  <si>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</si>
  <si>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</si>
  <si>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</si>
  <si>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</si>
  <si>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</si>
  <si>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</si>
  <si>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</si>
  <si>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</si>
  <si>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</si>
  <si>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</si>
  <si>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</si>
  <si>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</si>
  <si>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</si>
  <si>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</si>
  <si>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</si>
  <si>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</si>
  <si>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</si>
  <si>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</si>
  <si>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</si>
  <si>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</si>
  <si>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</si>
  <si>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</si>
  <si>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</si>
  <si>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</si>
  <si>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</si>
  <si>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</si>
  <si>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</si>
  <si>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</si>
  <si>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</si>
  <si>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</si>
  <si>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</si>
  <si>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</si>
  <si>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</si>
  <si>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</si>
  <si>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</si>
  <si>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</si>
  <si>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</si>
  <si>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</si>
  <si>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</si>
  <si>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</si>
  <si>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</si>
  <si>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</si>
  <si>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</si>
  <si>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</si>
  <si>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</si>
  <si>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</si>
  <si>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</si>
  <si>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</si>
  <si>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</si>
  <si>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</si>
  <si>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</si>
  <si>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</si>
  <si>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</si>
  <si>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</si>
  <si>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</si>
  <si>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</si>
  <si>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</si>
  <si>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</si>
  <si>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</si>
  <si>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</si>
  <si>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</si>
  <si>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</si>
  <si>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</si>
  <si>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</si>
  <si>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</si>
  <si>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</si>
  <si>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</si>
  <si>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</si>
  <si>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</si>
  <si>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</si>
  <si>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</si>
  <si>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</si>
  <si>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</si>
  <si>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</si>
  <si>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</si>
  <si>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</si>
  <si>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</si>
  <si>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</si>
  <si>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</si>
  <si>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</si>
  <si>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</si>
  <si>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</si>
  <si>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</si>
  <si>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</si>
  <si>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</si>
  <si>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</si>
  <si>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</si>
  <si>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</si>
  <si>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</si>
  <si>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</si>
  <si>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</si>
  <si>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</si>
  <si>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</si>
  <si>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</si>
  <si>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</si>
  <si>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</si>
  <si>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</si>
  <si>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</si>
  <si>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</si>
  <si>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</si>
  <si>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</si>
  <si>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</si>
  <si>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</si>
  <si>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</si>
  <si>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</si>
  <si>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</si>
  <si>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</si>
  <si>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</si>
  <si>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</si>
  <si>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</si>
  <si>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</si>
  <si>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</si>
  <si>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</si>
  <si>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</si>
  <si>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</si>
  <si>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</si>
  <si>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</si>
  <si>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</si>
  <si>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</si>
  <si>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</si>
  <si>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</si>
  <si>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</si>
  <si>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</si>
  <si>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</si>
  <si>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</si>
  <si>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</si>
  <si>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</si>
  <si>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</si>
  <si>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</si>
  <si>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</si>
  <si>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</si>
  <si>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</si>
  <si>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</si>
  <si>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</si>
  <si>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</si>
  <si>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</si>
  <si>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</si>
  <si>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</si>
  <si>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</si>
  <si>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</si>
  <si>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</si>
  <si>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</si>
  <si>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</si>
  <si>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</si>
  <si>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</si>
  <si>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</si>
  <si>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</si>
  <si>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</si>
  <si>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</si>
  <si>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</si>
  <si>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</si>
  <si>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</si>
  <si>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</si>
  <si>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</si>
  <si>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</si>
  <si>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</si>
  <si>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</si>
  <si>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</si>
  <si>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</si>
  <si>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</si>
  <si>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</si>
  <si>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</si>
  <si>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</si>
  <si>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</si>
  <si>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</si>
  <si>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</si>
  <si>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</si>
  <si>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</si>
  <si>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</si>
  <si>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</si>
  <si>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</si>
  <si>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</si>
  <si>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</si>
  <si>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</si>
  <si>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</si>
  <si>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</si>
  <si>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</si>
  <si>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</si>
  <si>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</si>
  <si>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</si>
  <si>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</si>
  <si>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</si>
  <si>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</si>
  <si>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</si>
  <si>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</si>
  <si>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</si>
  <si>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</si>
  <si>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</si>
  <si>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</si>
  <si>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</si>
  <si>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</si>
  <si>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</si>
  <si>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</si>
  <si>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</si>
  <si>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</si>
  <si>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</si>
  <si>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</si>
  <si>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</si>
  <si>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</si>
  <si>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</si>
  <si>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</si>
  <si>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</si>
  <si>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</si>
  <si>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</si>
  <si>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</si>
  <si>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</si>
  <si>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</si>
  <si>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</si>
  <si>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</si>
  <si>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</si>
  <si>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</si>
  <si>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</si>
  <si>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</si>
  <si>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</si>
  <si>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</si>
  <si>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</si>
  <si>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</si>
  <si>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</si>
  <si>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</si>
  <si>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</si>
  <si>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</si>
  <si>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</si>
  <si>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</si>
  <si>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</si>
  <si>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</si>
  <si>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</si>
  <si>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</si>
  <si>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</si>
  <si>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</si>
  <si>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</si>
  <si>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</si>
  <si>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</si>
  <si>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</si>
  <si>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</si>
  <si>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</si>
  <si>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</si>
  <si>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</si>
  <si>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</si>
  <si>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</si>
  <si>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</si>
  <si>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</si>
  <si>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</si>
  <si>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</si>
  <si>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</si>
  <si>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</si>
  <si>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</si>
  <si>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</si>
  <si>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</si>
  <si>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</si>
  <si>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</si>
  <si>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</si>
  <si>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</si>
  <si>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</si>
  <si>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</si>
  <si>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</si>
  <si>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</si>
  <si>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</si>
  <si>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</si>
  <si>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</si>
  <si>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</si>
  <si>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</si>
  <si>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</si>
  <si>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</si>
  <si>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</si>
  <si>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</si>
  <si>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</si>
  <si>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</si>
  <si>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</si>
  <si>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</si>
  <si>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</si>
  <si>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</si>
  <si>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</si>
  <si>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</si>
  <si>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</si>
  <si>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</si>
  <si>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</si>
  <si>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</si>
  <si>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</si>
  <si>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</si>
  <si>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</si>
  <si>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</si>
  <si>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</si>
  <si>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</si>
  <si>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</si>
  <si>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</si>
  <si>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</si>
  <si>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</si>
  <si>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</si>
  <si>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</si>
  <si>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</si>
  <si>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</si>
  <si>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</si>
  <si>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</si>
  <si>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</si>
  <si>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</si>
  <si>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</si>
  <si>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</si>
  <si>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</si>
  <si>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</si>
  <si>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</si>
  <si>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</si>
  <si>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</si>
  <si>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</si>
  <si>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</si>
  <si>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</si>
  <si>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</si>
  <si>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</si>
  <si>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</si>
  <si>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</si>
  <si>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</si>
  <si>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</si>
  <si>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</si>
  <si>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</si>
  <si>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</si>
  <si>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</si>
  <si>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</si>
  <si>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</si>
  <si>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</si>
  <si>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</si>
  <si>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</si>
  <si>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</si>
  <si>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</si>
  <si>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</si>
  <si>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</si>
  <si>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</si>
  <si>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</si>
  <si>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</si>
  <si>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</si>
  <si>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</si>
  <si>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</si>
  <si>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</si>
  <si>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</si>
  <si>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</si>
  <si>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</si>
  <si>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</si>
  <si>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</si>
  <si>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</si>
  <si>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</si>
  <si>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</si>
  <si>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</si>
  <si>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</si>
  <si>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</si>
  <si>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</si>
  <si>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</si>
  <si>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</si>
  <si>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</si>
  <si>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</si>
  <si>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</si>
  <si>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</si>
  <si>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</si>
  <si>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</si>
  <si>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</si>
  <si>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</si>
  <si>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</si>
  <si>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</si>
  <si>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</si>
  <si>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</si>
  <si>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</si>
  <si>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</si>
  <si>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</si>
  <si>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</si>
  <si>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</si>
  <si>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</si>
  <si>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</si>
  <si>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</si>
  <si>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</si>
  <si>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</si>
  <si>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</si>
  <si>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</si>
  <si>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</si>
  <si>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</si>
  <si>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</si>
  <si>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</si>
  <si>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</si>
  <si>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</si>
  <si>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</si>
  <si>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</si>
  <si>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</si>
  <si>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</si>
  <si>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</si>
  <si>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</si>
  <si>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</si>
  <si>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</si>
  <si>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</si>
  <si>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</si>
  <si>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</si>
  <si>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</si>
  <si>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</si>
  <si>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</si>
  <si>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</si>
  <si>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</si>
  <si>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</si>
  <si>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</si>
  <si>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</si>
  <si>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</si>
  <si>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</si>
  <si>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</si>
  <si>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</si>
  <si>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</si>
  <si>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</si>
  <si>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</si>
  <si>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</si>
  <si>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</si>
  <si>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</si>
  <si>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</si>
  <si>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</si>
  <si>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</si>
  <si>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</si>
  <si>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</si>
  <si>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</si>
  <si>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</si>
  <si>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</si>
  <si>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</si>
  <si>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</si>
  <si>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</si>
  <si>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</si>
  <si>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</si>
  <si>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</si>
  <si>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</si>
  <si>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</si>
  <si>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</si>
  <si>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</si>
  <si>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</si>
  <si>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</si>
  <si>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</si>
  <si>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</si>
  <si>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</si>
  <si>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</si>
  <si>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</si>
  <si>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</si>
  <si>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</si>
  <si>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</si>
  <si>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</si>
  <si>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</si>
  <si>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</si>
  <si>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</si>
  <si>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</si>
  <si>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</si>
  <si>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</si>
  <si>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</si>
  <si>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</si>
  <si>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</si>
  <si>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</si>
  <si>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</si>
  <si>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</si>
  <si>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</si>
  <si>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</si>
  <si>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</si>
  <si>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</si>
  <si>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</si>
  <si>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</si>
  <si>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</si>
  <si>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</si>
  <si>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</si>
  <si>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</si>
  <si>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</si>
  <si>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</si>
  <si>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</si>
  <si>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</si>
  <si>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</si>
  <si>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</si>
  <si>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</si>
  <si>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</si>
  <si>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</si>
  <si>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</si>
  <si>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</si>
  <si>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</si>
  <si>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</si>
  <si>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</si>
  <si>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</si>
  <si>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</si>
  <si>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</si>
  <si>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</si>
  <si>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</si>
  <si>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</si>
  <si>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</si>
  <si>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</si>
  <si>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</si>
  <si>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</si>
  <si>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</si>
  <si>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</si>
  <si>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</si>
  <si>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</si>
  <si>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</si>
  <si>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</si>
  <si>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</si>
  <si>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</si>
  <si>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</si>
  <si>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</si>
  <si>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</si>
  <si>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</si>
  <si>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</si>
  <si>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</si>
  <si>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</si>
  <si>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</si>
  <si>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</si>
  <si>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</si>
  <si>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</si>
  <si>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</si>
  <si>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</si>
  <si>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</si>
  <si>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</si>
  <si>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</si>
  <si>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</si>
  <si>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</si>
  <si>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</si>
  <si>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</si>
  <si>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</si>
  <si>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</si>
  <si>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</si>
  <si>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</si>
  <si>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</si>
  <si>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</si>
  <si>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</si>
  <si>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</si>
  <si>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</si>
  <si>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</si>
  <si>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</si>
  <si>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</si>
  <si>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</si>
  <si>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</si>
  <si>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</si>
  <si>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</si>
  <si>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</si>
  <si>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</si>
  <si>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</si>
  <si>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</si>
  <si>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</si>
  <si>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</si>
  <si>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</si>
  <si>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</si>
  <si>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</si>
  <si>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</si>
  <si>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</si>
  <si>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</si>
  <si>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</si>
  <si>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</si>
  <si>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</si>
  <si>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</si>
  <si>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</si>
  <si>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</si>
  <si>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</si>
  <si>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</si>
  <si>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</si>
  <si>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</si>
  <si>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</si>
  <si>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</si>
  <si>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</si>
  <si>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</si>
  <si>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</si>
  <si>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</si>
  <si>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</si>
  <si>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</si>
  <si>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</si>
  <si>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</si>
  <si>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</si>
  <si>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</si>
  <si>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</si>
  <si>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</si>
  <si>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</si>
  <si>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</si>
  <si>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</si>
  <si>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</si>
  <si>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</si>
  <si>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</si>
  <si>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</si>
  <si>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</si>
  <si>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</si>
  <si>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</si>
  <si>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</si>
  <si>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</si>
  <si>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</si>
  <si>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</si>
  <si>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</si>
  <si>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</si>
  <si>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</si>
  <si>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</si>
  <si>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</si>
  <si>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</si>
  <si>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</si>
  <si>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</si>
  <si>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</si>
  <si>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</si>
  <si>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</si>
  <si>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</si>
  <si>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</si>
  <si>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</si>
  <si>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</si>
  <si>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</si>
  <si>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</si>
  <si>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</si>
  <si>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</si>
  <si>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</si>
  <si>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</si>
  <si>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</si>
  <si>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</si>
  <si>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</si>
  <si>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</si>
  <si>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</si>
  <si>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</si>
  <si>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</si>
  <si>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</si>
  <si>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</si>
  <si>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</si>
  <si>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</si>
  <si>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</si>
  <si>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</si>
  <si>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</si>
  <si>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</si>
  <si>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</si>
  <si>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</si>
  <si>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</si>
  <si>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</si>
  <si>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</si>
  <si>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</si>
  <si>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</si>
  <si>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</si>
  <si>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</si>
  <si>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</si>
  <si>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</si>
  <si>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</si>
  <si>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</si>
  <si>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</si>
  <si>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</si>
  <si>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</si>
  <si>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</si>
  <si>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</si>
  <si>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</si>
  <si>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</si>
  <si>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</si>
  <si>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</si>
  <si>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</si>
  <si>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</si>
  <si>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</si>
  <si>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</si>
  <si>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</si>
  <si>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</si>
  <si>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</si>
  <si>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</si>
  <si>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</si>
  <si>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</si>
  <si>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</si>
  <si>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</si>
  <si>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</si>
  <si>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</si>
  <si>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</si>
  <si>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</si>
  <si>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</si>
  <si>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</si>
  <si>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</si>
  <si>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</si>
  <si>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</si>
  <si>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</si>
  <si>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</si>
  <si>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</si>
  <si>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</si>
  <si>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</si>
  <si>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</si>
  <si>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</si>
  <si>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</si>
  <si>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</si>
  <si>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</si>
  <si>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</si>
  <si>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</si>
  <si>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</si>
  <si>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</si>
  <si>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</si>
  <si>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</si>
  <si>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</si>
  <si>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</si>
  <si>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</si>
  <si>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</si>
  <si>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</si>
  <si>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</si>
  <si>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</si>
  <si>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</si>
  <si>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</si>
  <si>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</si>
  <si>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</si>
  <si>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</si>
  <si>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</si>
  <si>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</si>
  <si>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</si>
  <si>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</si>
  <si>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</si>
  <si>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</si>
  <si>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</si>
  <si>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</si>
  <si>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</si>
  <si>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</si>
  <si>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</si>
  <si>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</si>
  <si>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</si>
  <si>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</si>
  <si>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</si>
  <si>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</si>
  <si>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</si>
  <si>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</si>
  <si>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</si>
  <si>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</si>
  <si>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</si>
  <si>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</si>
  <si>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</si>
  <si>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</si>
  <si>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</si>
  <si>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</si>
  <si>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</si>
  <si>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</si>
  <si>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</si>
  <si>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</si>
  <si>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</si>
  <si>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</si>
  <si>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</si>
  <si>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</si>
  <si>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</si>
  <si>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</si>
  <si>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</si>
  <si>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</si>
  <si>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</si>
  <si>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</si>
  <si>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</si>
  <si>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</si>
  <si>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</si>
  <si>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</si>
  <si>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</si>
  <si>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</si>
  <si>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</si>
  <si>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</si>
  <si>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</si>
  <si>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</si>
  <si>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</si>
  <si>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</si>
  <si>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</si>
  <si>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</si>
  <si>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</si>
  <si>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</si>
  <si>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</si>
  <si>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</si>
  <si>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</si>
  <si>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</si>
  <si>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</si>
  <si>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</si>
  <si>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</si>
  <si>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</si>
  <si>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</si>
  <si>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</si>
  <si>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</si>
  <si>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</si>
  <si>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</si>
  <si>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</si>
  <si>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</si>
  <si>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</si>
  <si>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</si>
  <si>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</si>
  <si>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</si>
  <si>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</si>
  <si>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</si>
  <si>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</si>
  <si>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</si>
  <si>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</si>
  <si>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</si>
  <si>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</si>
  <si>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</si>
  <si>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</si>
  <si>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</si>
  <si>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</si>
  <si>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</si>
  <si>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</si>
  <si>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</si>
  <si>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</si>
  <si>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</si>
  <si>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</si>
  <si>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</si>
  <si>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</si>
  <si>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</si>
  <si>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</si>
  <si>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</si>
  <si>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</si>
  <si>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</si>
  <si>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</si>
  <si>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</si>
  <si>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</si>
  <si>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</si>
  <si>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</si>
  <si>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</si>
  <si>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</si>
  <si>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</si>
  <si>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</si>
  <si>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</si>
  <si>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</si>
  <si>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</si>
  <si>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</si>
  <si>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</si>
  <si>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</si>
  <si>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</si>
  <si>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</si>
  <si>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</si>
  <si>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</si>
  <si>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</si>
  <si>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</si>
  <si>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</si>
  <si>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</si>
  <si>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</si>
  <si>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</si>
  <si>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</si>
  <si>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</si>
  <si>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</si>
  <si>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</si>
  <si>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</si>
  <si>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</si>
  <si>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</si>
  <si>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</si>
  <si>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</si>
  <si>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</si>
  <si>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</si>
  <si>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</si>
  <si>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</si>
  <si>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</si>
  <si>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</si>
  <si>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</si>
  <si>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</si>
  <si>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</si>
  <si>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</si>
  <si>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</si>
  <si>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</si>
  <si>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</si>
  <si>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</si>
  <si>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</si>
  <si>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</si>
  <si>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</si>
  <si>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</si>
  <si>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</si>
  <si>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</si>
  <si>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</si>
  <si>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</si>
  <si>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</si>
  <si>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</si>
  <si>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</si>
  <si>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</si>
  <si>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</si>
  <si>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</si>
  <si>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</si>
  <si>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</si>
  <si>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</si>
  <si>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</si>
  <si>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</si>
  <si>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</si>
  <si>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</si>
  <si>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</si>
  <si>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</si>
  <si>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</si>
  <si>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</si>
  <si>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</si>
  <si>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</si>
  <si>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</si>
  <si>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</si>
  <si>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</si>
  <si>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</si>
  <si>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</si>
  <si>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</si>
  <si>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</si>
  <si>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</si>
  <si>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</si>
  <si>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</si>
  <si>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</si>
  <si>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</si>
  <si>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</si>
  <si>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</si>
  <si>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</si>
  <si>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</si>
  <si>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</si>
  <si>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</si>
  <si>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</si>
  <si>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</si>
  <si>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</si>
  <si>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</si>
  <si>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</si>
  <si>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</si>
  <si>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</si>
  <si>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</si>
  <si>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</si>
  <si>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</si>
  <si>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</si>
  <si>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</si>
  <si>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</si>
  <si>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</si>
  <si>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</si>
  <si>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</si>
  <si>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</si>
  <si>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</si>
  <si>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</si>
  <si>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</si>
  <si>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</si>
  <si>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</si>
  <si>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</si>
  <si>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</si>
  <si>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</si>
  <si>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</si>
  <si>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</si>
  <si>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</si>
  <si>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</si>
  <si>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</si>
  <si>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</si>
  <si>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</si>
  <si>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</si>
  <si>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</si>
  <si>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</si>
  <si>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</si>
  <si>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</si>
  <si>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</si>
  <si>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</si>
  <si>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</si>
  <si>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</si>
  <si>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</si>
  <si>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</si>
  <si>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</si>
  <si>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</si>
  <si>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</si>
  <si>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</si>
  <si>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</si>
  <si>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</si>
  <si>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</si>
  <si>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</si>
  <si>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</si>
  <si>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</si>
  <si>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</si>
  <si>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</si>
  <si>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</si>
  <si>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</si>
  <si>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</si>
  <si>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</si>
  <si>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</si>
  <si>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</si>
  <si>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</si>
  <si>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</si>
  <si>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</si>
  <si>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</si>
  <si>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</si>
  <si>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</si>
  <si>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</si>
  <si>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</si>
  <si>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</si>
  <si>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</si>
  <si>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</si>
  <si>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</si>
  <si>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</si>
  <si>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</si>
  <si>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</si>
  <si>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</si>
  <si>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</si>
  <si>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</si>
  <si>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</si>
  <si>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</si>
  <si>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</si>
  <si>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</si>
  <si>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</si>
  <si>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</si>
  <si>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</si>
  <si>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</si>
  <si>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</si>
  <si>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</si>
  <si>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</si>
  <si>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</si>
  <si>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</si>
  <si>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</si>
  <si>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</si>
  <si>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</si>
  <si>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</si>
  <si>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</si>
  <si>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</si>
  <si>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</si>
  <si>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</si>
  <si>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</si>
  <si>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</si>
  <si>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</si>
  <si>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</si>
  <si>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</si>
  <si>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</si>
  <si>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</si>
  <si>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</si>
  <si>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</si>
  <si>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</si>
  <si>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</si>
  <si>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</si>
  <si>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</si>
  <si>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</si>
  <si>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</si>
  <si>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</si>
  <si>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</si>
  <si>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</si>
  <si>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</si>
  <si>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</si>
  <si>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</si>
  <si>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</si>
  <si>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</si>
  <si>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</si>
  <si>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</si>
  <si>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</si>
  <si>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</si>
  <si>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</si>
  <si>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</si>
  <si>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</si>
  <si>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</si>
  <si>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</si>
  <si>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</si>
  <si>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</si>
  <si>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</si>
  <si>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</si>
  <si>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</si>
  <si>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</si>
  <si>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</si>
  <si>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</si>
  <si>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</si>
  <si>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</si>
  <si>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</si>
  <si>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</si>
  <si>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</si>
  <si>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</si>
  <si>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</si>
  <si>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</si>
  <si>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</si>
  <si>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</si>
  <si>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</si>
  <si>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</si>
  <si>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</si>
  <si>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</si>
  <si>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</si>
  <si>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</si>
  <si>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</si>
  <si>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</si>
  <si>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</si>
  <si>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</si>
  <si>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</si>
  <si>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</si>
  <si>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</si>
  <si>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</si>
  <si>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</si>
  <si>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</si>
  <si>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</si>
  <si>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</si>
  <si>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</si>
  <si>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</si>
  <si>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</si>
  <si>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</si>
  <si>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</si>
  <si>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</si>
  <si>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</si>
  <si>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</si>
  <si>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</si>
  <si>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</si>
  <si>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</si>
  <si>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</si>
  <si>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</si>
  <si>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</si>
  <si>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</si>
  <si>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</si>
  <si>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</si>
  <si>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</si>
  <si>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</si>
  <si>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</si>
  <si>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</si>
  <si>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</si>
  <si>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</si>
  <si>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</si>
  <si>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</si>
  <si>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</si>
  <si>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</si>
  <si>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</si>
  <si>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</si>
  <si>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</si>
  <si>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</si>
  <si>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</si>
  <si>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</si>
  <si>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</si>
  <si>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</si>
  <si>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</si>
  <si>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</si>
  <si>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</si>
  <si>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</si>
  <si>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</si>
  <si>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</si>
  <si>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</si>
  <si>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</si>
  <si>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</si>
  <si>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</si>
  <si>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</si>
  <si>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</si>
  <si>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</si>
  <si>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</si>
  <si>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</si>
  <si>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</si>
  <si>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</si>
  <si>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</si>
  <si>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</si>
  <si>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</si>
  <si>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</si>
  <si>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</si>
  <si>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</si>
  <si>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</si>
  <si>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</si>
  <si>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</si>
  <si>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</si>
  <si>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</si>
  <si>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</si>
  <si>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</si>
  <si>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</si>
  <si>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</si>
  <si>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</si>
  <si>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</si>
  <si>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</si>
  <si>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</si>
  <si>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</si>
  <si>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</si>
  <si>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</si>
  <si>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</si>
  <si>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</si>
  <si>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</si>
  <si>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</si>
  <si>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</si>
  <si>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</si>
  <si>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</si>
  <si>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</si>
  <si>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</si>
  <si>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</si>
  <si>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</si>
  <si>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</si>
  <si>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</si>
  <si>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</si>
  <si>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</si>
  <si>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</si>
  <si>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</si>
  <si>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</si>
  <si>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</si>
  <si>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</si>
  <si>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</si>
  <si>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</si>
  <si>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</si>
  <si>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</si>
  <si>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</si>
  <si>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</si>
  <si>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</si>
  <si>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</si>
  <si>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</si>
  <si>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</si>
  <si>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</si>
  <si>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</si>
  <si>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</si>
  <si>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</si>
  <si>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</si>
  <si>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</si>
  <si>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</si>
  <si>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</si>
  <si>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</si>
  <si>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</si>
  <si>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</si>
  <si>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</si>
  <si>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</si>
  <si>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</si>
  <si>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</si>
  <si>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</si>
  <si>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</si>
  <si>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</si>
  <si>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</si>
  <si>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</si>
  <si>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</si>
  <si>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</si>
  <si>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</si>
  <si>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</si>
  <si>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</si>
  <si>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</si>
  <si>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</si>
  <si>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</si>
  <si>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</si>
  <si>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</si>
  <si>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</si>
  <si>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</si>
  <si>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</si>
  <si>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</si>
  <si>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</si>
  <si>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</si>
  <si>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</si>
  <si>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</si>
  <si>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</si>
  <si>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</si>
  <si>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</si>
  <si>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</si>
  <si>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</si>
  <si>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</si>
  <si>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</si>
  <si>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</si>
  <si>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</si>
  <si>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</si>
  <si>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</si>
  <si>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</si>
  <si>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</si>
  <si>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</si>
  <si>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</si>
  <si>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</si>
  <si>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</si>
  <si>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</si>
  <si>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</si>
  <si>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</si>
  <si>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</si>
  <si>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</si>
  <si>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</si>
  <si>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</si>
  <si>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</si>
  <si>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</si>
  <si>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</si>
  <si>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</si>
  <si>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</si>
  <si>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</si>
  <si>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</si>
  <si>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</si>
  <si>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</si>
  <si>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</si>
  <si>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</si>
  <si>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</si>
  <si>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</si>
  <si>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</si>
  <si>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</si>
  <si>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</si>
  <si>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</si>
  <si>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</si>
  <si>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</si>
  <si>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</si>
  <si>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</si>
  <si>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</si>
  <si>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</si>
  <si>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</si>
  <si>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</si>
  <si>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</si>
  <si>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</si>
  <si>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</si>
  <si>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</si>
  <si>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</si>
  <si>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</si>
  <si>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</si>
  <si>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</si>
  <si>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</si>
  <si>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</si>
  <si>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</si>
  <si>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</si>
  <si>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</si>
  <si>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</si>
  <si>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</si>
  <si>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</si>
  <si>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</si>
  <si>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</si>
  <si>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</si>
  <si>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</si>
  <si>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</si>
  <si>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</si>
  <si>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</si>
  <si>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</si>
  <si>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</si>
  <si>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</si>
  <si>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</si>
  <si>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</si>
  <si>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</si>
  <si>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</si>
  <si>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</si>
  <si>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</si>
  <si>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</si>
  <si>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</si>
  <si>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</si>
  <si>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</si>
  <si>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</si>
  <si>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</si>
  <si>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</si>
  <si>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</si>
  <si>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</si>
  <si>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</si>
  <si>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</si>
  <si>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</si>
  <si>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</si>
  <si>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</si>
  <si>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</si>
  <si>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</si>
  <si>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</si>
  <si>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</si>
  <si>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</si>
  <si>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</si>
  <si>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</si>
  <si>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</si>
  <si>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</si>
  <si>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</si>
  <si>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</si>
  <si>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</si>
  <si>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</si>
  <si>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</si>
  <si>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</si>
  <si>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</si>
  <si>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</si>
  <si>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</si>
  <si>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</si>
  <si>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</si>
  <si>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</si>
  <si>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</si>
  <si>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</si>
  <si>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</si>
  <si>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</si>
  <si>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</si>
  <si>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</si>
  <si>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</si>
  <si>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</si>
  <si>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</si>
  <si>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</si>
  <si>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</si>
  <si>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</si>
  <si>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</si>
  <si>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</si>
  <si>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</si>
  <si>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</si>
  <si>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</si>
  <si>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</si>
  <si>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</si>
  <si>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</si>
  <si>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</si>
  <si>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</si>
  <si>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</si>
  <si>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</si>
  <si>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</si>
  <si>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</si>
  <si>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</si>
  <si>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</si>
  <si>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</si>
  <si>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</si>
  <si>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</si>
  <si>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</si>
  <si>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</si>
  <si>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</si>
  <si>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</si>
  <si>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</si>
  <si>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</si>
  <si>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</si>
  <si>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</si>
  <si>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</si>
  <si>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</si>
  <si>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</si>
  <si>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</si>
  <si>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</si>
  <si>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</si>
  <si>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</si>
  <si>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</si>
  <si>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</si>
  <si>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</si>
  <si>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</si>
  <si>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</si>
  <si>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</si>
  <si>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</si>
  <si>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</si>
  <si>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</si>
  <si>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</si>
  <si>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</si>
  <si>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</si>
  <si>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</si>
  <si>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</si>
  <si>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</si>
  <si>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</si>
  <si>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</si>
  <si>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</si>
  <si>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</si>
  <si>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</si>
  <si>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</si>
  <si>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</si>
  <si>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</si>
  <si>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</si>
  <si>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</si>
  <si>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</si>
  <si>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</si>
  <si>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</si>
  <si>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</si>
  <si>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</si>
  <si>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</si>
  <si>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</si>
  <si>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</si>
  <si>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</si>
  <si>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</si>
  <si>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</si>
  <si>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</si>
  <si>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</si>
  <si>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</si>
  <si>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</si>
  <si>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</si>
  <si>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</si>
  <si>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</si>
  <si>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</si>
  <si>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</si>
  <si>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</si>
  <si>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</si>
  <si>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</si>
  <si>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</si>
  <si>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</si>
  <si>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</si>
  <si>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</si>
  <si>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</si>
  <si>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</si>
  <si>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</si>
  <si>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</si>
  <si>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</si>
  <si>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</si>
  <si>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</si>
  <si>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</si>
  <si>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</si>
  <si>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</si>
  <si>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</si>
  <si>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</si>
  <si>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</si>
  <si>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</si>
  <si>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</si>
  <si>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</si>
  <si>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</si>
  <si>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</si>
  <si>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</si>
  <si>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</si>
  <si>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</si>
  <si>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</si>
  <si>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</si>
  <si>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</si>
  <si>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</si>
  <si>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</si>
  <si>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</si>
  <si>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</si>
  <si>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</si>
  <si>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</si>
  <si>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</si>
  <si>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</si>
  <si>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</si>
  <si>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</si>
  <si>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</si>
  <si>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</si>
  <si>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</si>
  <si>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</si>
  <si>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</si>
  <si>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</si>
  <si>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</si>
  <si>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</si>
  <si>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</si>
  <si>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</si>
  <si>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</si>
  <si>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</si>
  <si>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</si>
  <si>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</si>
  <si>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</si>
  <si>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</si>
  <si>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</si>
  <si>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</si>
  <si>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</si>
  <si>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</si>
  <si>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</si>
  <si>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</si>
  <si>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</si>
  <si>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</si>
  <si>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</si>
  <si>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</si>
  <si>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</si>
  <si>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</si>
  <si>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</si>
  <si>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</si>
  <si>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</si>
  <si>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</si>
  <si>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</si>
  <si>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</si>
  <si>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</si>
  <si>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</si>
  <si>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</si>
  <si>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</si>
  <si>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</si>
  <si>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</si>
  <si>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</si>
  <si>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</si>
  <si>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</si>
  <si>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</si>
  <si>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</si>
  <si>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</si>
  <si>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</si>
  <si>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</si>
  <si>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</si>
  <si>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</si>
  <si>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</si>
  <si>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</si>
  <si>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</si>
  <si>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</si>
  <si>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</si>
  <si>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</si>
  <si>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</si>
  <si>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</si>
  <si>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</si>
  <si>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</si>
  <si>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</si>
  <si>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</si>
  <si>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</si>
  <si>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</si>
  <si>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</si>
  <si>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</si>
  <si>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</si>
  <si>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</si>
  <si>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</si>
  <si>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</si>
  <si>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</si>
  <si>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</si>
  <si>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</si>
  <si>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</si>
  <si>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</si>
  <si>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</si>
  <si>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</si>
  <si>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</si>
  <si>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</si>
  <si>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</si>
  <si>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</si>
  <si>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</si>
  <si>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</si>
  <si>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</si>
  <si>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</si>
  <si>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</si>
  <si>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</si>
  <si>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</si>
  <si>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</si>
  <si>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</si>
  <si>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</si>
  <si>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</si>
  <si>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</si>
  <si>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</si>
  <si>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</si>
  <si>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</si>
  <si>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</si>
  <si>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</si>
  <si>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</si>
  <si>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</si>
  <si>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</si>
  <si>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</si>
  <si>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</si>
  <si>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</si>
  <si>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</si>
  <si>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</si>
  <si>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</si>
  <si>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</si>
  <si>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</si>
  <si>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</si>
  <si>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</si>
  <si>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</si>
  <si>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</si>
  <si>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</si>
  <si>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</si>
  <si>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</si>
  <si>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</si>
  <si>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</si>
  <si>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</si>
  <si>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</si>
  <si>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</si>
  <si>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</si>
  <si>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</si>
  <si>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</si>
  <si>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</si>
  <si>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</si>
  <si>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</si>
  <si>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</si>
  <si>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</si>
  <si>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</si>
  <si>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</si>
  <si>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</si>
  <si>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</si>
  <si>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</si>
  <si>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</si>
  <si>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</si>
  <si>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</si>
  <si>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</si>
  <si>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</si>
  <si>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</si>
  <si>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</si>
  <si>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</si>
  <si>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</si>
  <si>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</si>
  <si>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</si>
  <si>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</si>
  <si>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</si>
  <si>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</si>
  <si>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</si>
  <si>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</si>
  <si>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</si>
  <si>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</si>
  <si>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</si>
  <si>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</si>
  <si>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</si>
  <si>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</si>
  <si>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</si>
  <si>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</si>
  <si>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</si>
  <si>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</si>
  <si>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</si>
  <si>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</si>
  <si>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</si>
  <si>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</si>
  <si>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</si>
  <si>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</si>
  <si>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</si>
  <si>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</si>
  <si>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</si>
  <si>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</si>
  <si>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</si>
  <si>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</si>
  <si>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</si>
  <si>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</si>
  <si>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</si>
  <si>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</si>
  <si>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</si>
  <si>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</si>
  <si>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</si>
  <si>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</si>
  <si>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</si>
  <si>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</si>
  <si>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</si>
  <si>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</si>
  <si>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</si>
  <si>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</si>
  <si>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</si>
  <si>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</si>
  <si>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</si>
  <si>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</si>
  <si>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</si>
  <si>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</si>
  <si>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</si>
  <si>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</si>
  <si>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</si>
  <si>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</si>
  <si>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</si>
  <si>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</si>
  <si>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</si>
  <si>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</si>
  <si>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</si>
  <si>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</si>
  <si>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</si>
  <si>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</si>
  <si>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</si>
  <si>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</si>
  <si>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</si>
  <si>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</si>
  <si>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</si>
  <si>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</si>
  <si>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</si>
  <si>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</si>
  <si>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</si>
  <si>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</si>
  <si>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</si>
  <si>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</si>
  <si>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</si>
  <si>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</si>
  <si>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</si>
  <si>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</si>
  <si>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</si>
  <si>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</si>
  <si>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</si>
  <si>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</si>
  <si>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</si>
  <si>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</si>
  <si>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</si>
  <si>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</si>
  <si>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</si>
  <si>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</si>
  <si>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</si>
  <si>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</si>
  <si>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</si>
  <si>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</si>
  <si>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</si>
  <si>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</si>
  <si>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</si>
  <si>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</si>
  <si>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</si>
  <si>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</si>
  <si>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</si>
  <si>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</si>
  <si>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</si>
  <si>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</si>
  <si>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</si>
  <si>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</si>
  <si>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</si>
  <si>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</si>
  <si>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</si>
  <si>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</si>
  <si>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</si>
  <si>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</si>
  <si>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</si>
  <si>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</si>
  <si>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</si>
  <si>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</si>
  <si>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</si>
  <si>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</si>
  <si>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</si>
  <si>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</si>
  <si>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</si>
  <si>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</si>
  <si>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</si>
  <si>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</si>
  <si>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</si>
  <si>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</si>
  <si>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</si>
  <si>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</si>
  <si>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</si>
  <si>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</si>
  <si>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</si>
  <si>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</si>
  <si>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</si>
  <si>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</si>
  <si>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</si>
  <si>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</si>
  <si>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</si>
  <si>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</si>
  <si>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</si>
  <si>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</si>
  <si>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</si>
  <si>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</si>
  <si>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</si>
  <si>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</si>
  <si>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</si>
  <si>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</si>
  <si>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</si>
  <si>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</si>
  <si>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</si>
  <si>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</si>
  <si>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</si>
  <si>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</si>
  <si>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</si>
  <si>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</si>
  <si>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</si>
  <si>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</si>
  <si>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</si>
  <si>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</si>
  <si>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</si>
  <si>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</si>
  <si>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</si>
  <si>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</si>
  <si>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</si>
  <si>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</si>
  <si>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</si>
  <si>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</si>
  <si>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</si>
  <si>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</si>
  <si>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</si>
  <si>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</si>
  <si>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</si>
  <si>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</si>
  <si>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</si>
  <si>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</si>
  <si>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</si>
  <si>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</si>
  <si>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</si>
  <si>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</si>
  <si>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</si>
  <si>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</si>
  <si>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</si>
  <si>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</si>
  <si>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</si>
  <si>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</si>
  <si>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</si>
  <si>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</si>
  <si>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</si>
  <si>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</si>
  <si>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</si>
  <si>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</si>
  <si>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</si>
  <si>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</si>
  <si>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</si>
  <si>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</si>
  <si>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</si>
  <si>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</si>
  <si>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</si>
  <si>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</si>
  <si>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</si>
  <si>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</si>
  <si>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</si>
  <si>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</si>
  <si>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</si>
  <si>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</si>
  <si>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</si>
  <si>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</si>
  <si>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</si>
  <si>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</si>
  <si>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</si>
  <si>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</si>
  <si>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</si>
  <si>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</si>
  <si>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</si>
  <si>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</si>
  <si>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</si>
  <si>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</si>
  <si>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</si>
  <si>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</si>
  <si>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</si>
  <si>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</si>
  <si>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</si>
  <si>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</si>
  <si>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</si>
  <si>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</si>
  <si>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</si>
  <si>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</si>
  <si>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</si>
  <si>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</si>
  <si>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</si>
  <si>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</si>
  <si>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</si>
  <si>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</si>
  <si>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</si>
  <si>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</si>
  <si>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</si>
  <si>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</si>
  <si>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</si>
  <si>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</si>
  <si>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</si>
  <si>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</si>
  <si>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</si>
  <si>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</si>
  <si>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</si>
  <si>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</si>
  <si>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</si>
  <si>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</si>
  <si>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</si>
  <si>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</si>
  <si>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</si>
  <si>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</si>
  <si>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</si>
  <si>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</si>
  <si>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</si>
  <si>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</si>
  <si>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</si>
  <si>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</si>
  <si>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</si>
  <si>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</si>
  <si>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</si>
  <si>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</si>
  <si>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</si>
  <si>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</si>
  <si>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</si>
  <si>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</si>
  <si>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</si>
  <si>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</si>
  <si>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</si>
  <si>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</si>
  <si>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</si>
  <si>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</si>
  <si>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</si>
  <si>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</si>
  <si>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</si>
  <si>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</si>
  <si>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</si>
  <si>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</si>
  <si>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</si>
  <si>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</si>
  <si>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</si>
  <si>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</si>
  <si>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</si>
  <si>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</si>
  <si>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</si>
  <si>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</si>
  <si>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</si>
  <si>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</si>
  <si>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</si>
  <si>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</si>
  <si>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</si>
  <si>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</si>
  <si>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</si>
  <si>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</si>
  <si>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</si>
  <si>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</si>
  <si>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</si>
  <si>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</si>
  <si>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</si>
  <si>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</si>
  <si>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</si>
  <si>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</si>
  <si>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</si>
  <si>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</si>
  <si>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</si>
  <si>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</si>
  <si>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</si>
  <si>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</si>
  <si>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</si>
  <si>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</si>
  <si>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</si>
  <si>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</si>
  <si>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</si>
  <si>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</si>
  <si>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</si>
  <si>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</si>
  <si>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</si>
  <si>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</si>
  <si>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</si>
  <si>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</si>
  <si>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</si>
  <si>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</si>
  <si>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</si>
  <si>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</si>
  <si>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</si>
  <si>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</si>
  <si>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</si>
  <si>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</si>
  <si>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</si>
  <si>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</si>
  <si>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</si>
  <si>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</si>
  <si>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</si>
  <si>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</si>
  <si>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</si>
  <si>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</si>
  <si>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</si>
  <si>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</si>
  <si>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</si>
  <si>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</si>
  <si>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</si>
  <si>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</si>
  <si>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</si>
  <si>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</si>
  <si>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</si>
  <si>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</si>
  <si>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</si>
  <si>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</si>
  <si>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</si>
  <si>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</si>
  <si>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</si>
  <si>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</si>
  <si>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</si>
  <si>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</si>
  <si>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</si>
  <si>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</si>
  <si>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</si>
  <si>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</si>
  <si>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</si>
  <si>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</si>
  <si>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</si>
  <si>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</si>
  <si>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</si>
  <si>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</si>
  <si>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</si>
  <si>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</si>
  <si>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</si>
  <si>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</si>
  <si>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</si>
  <si>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</si>
  <si>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</si>
  <si>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</si>
  <si>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</si>
  <si>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</si>
  <si>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</si>
  <si>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</si>
  <si>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</si>
  <si>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</si>
  <si>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</si>
  <si>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</si>
  <si>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</si>
  <si>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</si>
  <si>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</si>
  <si>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</si>
  <si>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</si>
  <si>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</si>
  <si>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</si>
  <si>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</si>
  <si>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</si>
  <si>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</si>
  <si>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</si>
  <si>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</si>
  <si>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</si>
  <si>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</si>
  <si>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</si>
  <si>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</si>
  <si>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</si>
  <si>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</si>
  <si>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</si>
  <si>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</si>
  <si>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</si>
  <si>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</si>
  <si>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</si>
  <si>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</si>
  <si>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</si>
  <si>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</si>
  <si>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</si>
  <si>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</si>
  <si>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</si>
  <si>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</si>
  <si>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</si>
  <si>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</si>
  <si>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</si>
  <si>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</si>
  <si>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</si>
  <si>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</si>
  <si>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</si>
  <si>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</si>
  <si>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</si>
  <si>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</si>
  <si>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</si>
  <si>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</si>
  <si>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</si>
  <si>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</si>
  <si>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</si>
  <si>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</si>
  <si>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</si>
  <si>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</si>
  <si>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</si>
  <si>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</si>
  <si>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</si>
  <si>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</si>
  <si>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</si>
  <si>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</si>
  <si>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</si>
  <si>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</si>
  <si>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</si>
  <si>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</si>
  <si>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</si>
  <si>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</si>
  <si>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</si>
  <si>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</si>
  <si>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</si>
  <si>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</si>
  <si>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</si>
  <si>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</si>
  <si>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</si>
  <si>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</si>
  <si>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</si>
  <si>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</si>
  <si>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</si>
  <si>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</si>
  <si>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</si>
  <si>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</si>
  <si>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</si>
  <si>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</si>
  <si>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</si>
  <si>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</si>
  <si>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</si>
  <si>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</si>
  <si>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</si>
  <si>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</si>
  <si>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</si>
  <si>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</si>
  <si>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</si>
  <si>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</si>
  <si>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</si>
  <si>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</si>
  <si>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</si>
  <si>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</si>
  <si>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</si>
  <si>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</si>
  <si>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</si>
  <si>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</si>
  <si>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</si>
  <si>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</si>
  <si>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</si>
  <si>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</si>
  <si>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</si>
  <si>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</si>
  <si>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</si>
  <si>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</si>
  <si>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</si>
  <si>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</si>
  <si>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</si>
  <si>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</si>
  <si>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</si>
  <si>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</si>
  <si>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</si>
  <si>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</si>
  <si>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</si>
  <si>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</si>
  <si>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</si>
  <si>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</si>
  <si>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</si>
  <si>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</si>
  <si>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</si>
  <si>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</si>
  <si>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</si>
  <si>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</si>
  <si>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</si>
  <si>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</si>
  <si>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</si>
  <si>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</si>
  <si>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</si>
  <si>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</si>
  <si>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</si>
  <si>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</si>
  <si>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</si>
  <si>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</si>
  <si>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</si>
  <si>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</si>
  <si>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</si>
  <si>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</si>
  <si>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</si>
  <si>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</si>
  <si>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</si>
  <si>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</si>
  <si>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</si>
  <si>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</si>
  <si>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</si>
  <si>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</si>
  <si>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</si>
  <si>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</si>
  <si>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</si>
  <si>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</si>
  <si>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</si>
  <si>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</si>
  <si>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</si>
  <si>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</si>
  <si>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</si>
  <si>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</si>
  <si>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</si>
  <si>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</si>
  <si>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</si>
  <si>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</si>
  <si>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</si>
  <si>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</si>
  <si>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</si>
  <si>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</si>
  <si>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</si>
  <si>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</si>
  <si>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</si>
  <si>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</si>
  <si>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</si>
  <si>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</si>
  <si>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</si>
  <si>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</si>
  <si>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</si>
  <si>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</si>
  <si>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</si>
  <si>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</si>
  <si>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</si>
  <si>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</si>
  <si>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</si>
  <si>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</si>
  <si>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</si>
  <si>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</si>
  <si>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</si>
  <si>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</si>
  <si>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</si>
  <si>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</si>
  <si>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</si>
  <si>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</si>
  <si>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</si>
  <si>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</si>
  <si>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</si>
  <si>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</si>
  <si>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</si>
  <si>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</si>
  <si>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</si>
  <si>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</si>
  <si>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</si>
  <si>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</si>
  <si>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</si>
  <si>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</si>
  <si>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</si>
  <si>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</si>
  <si>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</si>
  <si>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</si>
  <si>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</si>
  <si>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</si>
  <si>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</si>
  <si>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</si>
  <si>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</si>
  <si>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</si>
  <si>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</si>
  <si>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</si>
  <si>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</si>
  <si>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</si>
  <si>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</si>
  <si>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</si>
  <si>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</si>
  <si>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</si>
  <si>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</si>
  <si>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</si>
  <si>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</si>
  <si>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</si>
  <si>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</si>
  <si>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</si>
  <si>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</si>
  <si>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</si>
  <si>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</si>
  <si>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</si>
  <si>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</si>
  <si>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</si>
  <si>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</si>
  <si>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</si>
  <si>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</si>
  <si>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</si>
  <si>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</si>
  <si>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</si>
  <si>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</si>
  <si>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</si>
  <si>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</si>
  <si>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</si>
  <si>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</si>
  <si>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</si>
  <si>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</si>
  <si>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</si>
  <si>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</si>
  <si>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</si>
  <si>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</si>
  <si>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</si>
  <si>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</si>
  <si>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</si>
  <si>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</si>
  <si>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</si>
  <si>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</si>
  <si>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</si>
  <si>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</si>
  <si>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</si>
  <si>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</si>
  <si>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</si>
  <si>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</si>
  <si>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</si>
  <si>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</si>
  <si>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</si>
  <si>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</si>
  <si>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</si>
  <si>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</si>
  <si>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</si>
  <si>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</si>
  <si>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</si>
  <si>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</si>
  <si>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</si>
  <si>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</si>
  <si>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</si>
  <si>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</si>
  <si>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</si>
  <si>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</si>
  <si>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</si>
  <si>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</si>
  <si>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</si>
  <si>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</si>
  <si>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</si>
  <si>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</si>
  <si>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</si>
  <si>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</si>
  <si>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</si>
  <si>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</si>
  <si>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</si>
  <si>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</si>
  <si>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</si>
  <si>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</si>
  <si>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</si>
  <si>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</si>
  <si>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</si>
  <si>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</si>
  <si>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</si>
  <si>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</si>
  <si>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</si>
  <si>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</si>
  <si>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</si>
  <si>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</si>
  <si>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</si>
  <si>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</si>
  <si>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</si>
  <si>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</si>
  <si>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</si>
  <si>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</si>
  <si>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</si>
  <si>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</si>
  <si>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</si>
  <si>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</si>
  <si>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</si>
  <si>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</si>
  <si>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</si>
  <si>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</si>
  <si>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</si>
  <si>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</si>
  <si>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</si>
  <si>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</si>
  <si>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</si>
  <si>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</si>
  <si>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</si>
  <si>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</si>
  <si>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</si>
  <si>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</si>
  <si>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</si>
  <si>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</si>
  <si>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</si>
  <si>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</si>
  <si>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</si>
  <si>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</si>
  <si>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</si>
  <si>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</si>
  <si>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</si>
  <si>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</si>
  <si>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</si>
  <si>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</si>
  <si>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</si>
  <si>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</si>
  <si>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</si>
  <si>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</si>
  <si>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</si>
  <si>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</si>
  <si>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</si>
  <si>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</si>
  <si>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</si>
  <si>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</si>
  <si>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</si>
  <si>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</si>
  <si>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</si>
  <si>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</si>
  <si>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</si>
  <si>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</si>
  <si>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</si>
  <si>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</si>
  <si>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</si>
  <si>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</si>
  <si>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</si>
  <si>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</si>
  <si>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</si>
  <si>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</si>
  <si>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</si>
  <si>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</si>
  <si>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</si>
  <si>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</si>
  <si>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</si>
  <si>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</si>
  <si>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</si>
  <si>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</si>
  <si>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</si>
  <si>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</si>
  <si>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</si>
  <si>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</si>
  <si>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</si>
  <si>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</si>
  <si>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</si>
  <si>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</si>
  <si>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</si>
  <si>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</si>
  <si>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</si>
  <si>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</si>
  <si>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</si>
  <si>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</si>
  <si>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</si>
  <si>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</si>
  <si>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</si>
  <si>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</si>
  <si>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</si>
  <si>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</si>
  <si>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</si>
  <si>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</si>
  <si>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</si>
  <si>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</si>
  <si>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</si>
  <si>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</si>
  <si>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</si>
  <si>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</si>
  <si>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</si>
  <si>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</si>
  <si>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</si>
  <si>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</si>
  <si>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</si>
  <si>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</si>
  <si>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</si>
  <si>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</si>
  <si>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</si>
  <si>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</si>
  <si>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</si>
  <si>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</si>
  <si>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</si>
  <si>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</si>
  <si>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</si>
  <si>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</si>
  <si>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</si>
  <si>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</si>
  <si>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</si>
  <si>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</si>
  <si>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</si>
  <si>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</si>
  <si>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</si>
  <si>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</si>
  <si>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</si>
  <si>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</si>
  <si>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</si>
  <si>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</si>
  <si>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</si>
  <si>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</si>
  <si>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</si>
  <si>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</si>
  <si>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</si>
  <si>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</si>
  <si>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</si>
  <si>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</si>
  <si>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</si>
  <si>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</si>
  <si>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</si>
  <si>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</si>
  <si>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</si>
  <si>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</si>
  <si>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</si>
  <si>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</si>
  <si>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</si>
  <si>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</si>
  <si>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</si>
  <si>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</si>
  <si>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</si>
  <si>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</si>
  <si>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</si>
  <si>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</si>
  <si>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</si>
  <si>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</si>
  <si>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</si>
  <si>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</si>
  <si>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</si>
  <si>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</si>
  <si>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</si>
  <si>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</si>
  <si>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</si>
  <si>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</si>
  <si>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</si>
  <si>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</si>
  <si>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</si>
  <si>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</si>
  <si>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</si>
  <si>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</si>
  <si>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</si>
  <si>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</si>
  <si>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</si>
  <si>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</si>
  <si>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</si>
  <si>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</si>
  <si>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</si>
  <si>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</si>
  <si>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</si>
  <si>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</si>
  <si>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</si>
  <si>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</si>
  <si>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</si>
  <si>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</si>
  <si>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</si>
  <si>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</si>
  <si>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</si>
  <si>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</si>
  <si>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</si>
  <si>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</si>
  <si>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</si>
  <si>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</si>
  <si>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</si>
  <si>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</si>
  <si>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</si>
  <si>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</si>
  <si>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</si>
  <si>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</si>
  <si>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</si>
  <si>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</si>
  <si>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</si>
  <si>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</si>
  <si>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</si>
  <si>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</si>
  <si>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</si>
  <si>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</si>
  <si>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</si>
  <si>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</si>
  <si>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</si>
  <si>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</si>
  <si>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</si>
  <si>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</si>
  <si>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</si>
  <si>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</si>
  <si>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</si>
  <si>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</si>
  <si>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</si>
  <si>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</si>
  <si>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</si>
  <si>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</si>
  <si>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</si>
  <si>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</si>
  <si>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</si>
  <si>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</si>
  <si>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</si>
  <si>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</si>
  <si>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</si>
  <si>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</si>
  <si>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</si>
  <si>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</si>
  <si>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</si>
  <si>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</si>
  <si>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</si>
  <si>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</si>
  <si>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</si>
  <si>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</si>
  <si>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</si>
  <si>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</si>
  <si>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</si>
  <si>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</si>
  <si>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</si>
  <si>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</si>
  <si>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</si>
  <si>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</si>
  <si>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</si>
  <si>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</si>
  <si>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</si>
  <si>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</si>
  <si>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</si>
  <si>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</si>
  <si>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</si>
  <si>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</si>
  <si>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</si>
  <si>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</si>
  <si>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</si>
  <si>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</si>
  <si>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</si>
  <si>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</si>
  <si>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</si>
  <si>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</si>
  <si>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</si>
  <si>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</si>
  <si>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</si>
  <si>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</si>
  <si>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</si>
  <si>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</si>
  <si>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</si>
  <si>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</si>
  <si>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</si>
  <si>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</si>
  <si>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</si>
  <si>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</si>
  <si>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</si>
  <si>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</si>
  <si>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</si>
  <si>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</si>
  <si>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</si>
  <si>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</si>
  <si>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</si>
  <si>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</si>
  <si>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</si>
  <si>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</si>
  <si>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</si>
  <si>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</si>
  <si>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</si>
  <si>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</si>
  <si>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</si>
  <si>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</si>
  <si>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</si>
  <si>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</si>
  <si>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</si>
  <si>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</si>
  <si>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</si>
  <si>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</si>
  <si>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</si>
  <si>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</si>
  <si>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</si>
  <si>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</si>
  <si>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</si>
  <si>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</si>
  <si>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</si>
  <si>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</si>
  <si>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</si>
  <si>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</si>
  <si>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</si>
  <si>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</si>
  <si>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</si>
  <si>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</si>
  <si>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</si>
  <si>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</si>
  <si>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</si>
  <si>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</si>
  <si>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</si>
  <si>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</si>
  <si>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</si>
  <si>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</si>
  <si>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</si>
  <si>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</si>
  <si>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</si>
  <si>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</si>
  <si>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</si>
  <si>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</si>
  <si>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</si>
  <si>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</si>
  <si>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</si>
  <si>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</si>
  <si>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</si>
  <si>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</si>
  <si>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</si>
  <si>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</si>
  <si>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</si>
  <si>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</si>
  <si>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</si>
  <si>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</si>
  <si>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</si>
  <si>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</si>
  <si>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</si>
  <si>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</si>
  <si>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</si>
  <si>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</si>
  <si>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</si>
  <si>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</si>
  <si>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</si>
  <si>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</si>
  <si>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</si>
  <si>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</si>
  <si>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</si>
  <si>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</si>
  <si>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</si>
  <si>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</si>
  <si>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</si>
  <si>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</si>
  <si>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</si>
  <si>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</si>
  <si>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</si>
  <si>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</si>
  <si>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</si>
  <si>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</si>
  <si>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</si>
  <si>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</si>
  <si>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</si>
  <si>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</si>
  <si>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</si>
  <si>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</si>
  <si>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</si>
  <si>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</si>
  <si>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</si>
  <si>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</si>
  <si>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</si>
  <si>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</si>
  <si>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</si>
  <si>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</si>
  <si>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</si>
  <si>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</si>
  <si>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</si>
  <si>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</si>
  <si>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</si>
  <si>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</si>
  <si>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</si>
  <si>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</si>
  <si>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</si>
  <si>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</si>
  <si>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</si>
  <si>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</si>
  <si>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</si>
  <si>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</si>
  <si>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</si>
  <si>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</si>
  <si>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</si>
  <si>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</si>
  <si>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</si>
  <si>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</si>
  <si>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</si>
  <si>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</si>
  <si>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</si>
  <si>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</si>
  <si>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</si>
  <si>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</si>
  <si>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</si>
  <si>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</si>
  <si>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</si>
  <si>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</si>
  <si>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</si>
  <si>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</si>
  <si>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</si>
  <si>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</si>
  <si>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</si>
  <si>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</si>
  <si>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</si>
  <si>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</si>
  <si>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</si>
  <si>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</si>
  <si>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</si>
  <si>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</si>
  <si>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</si>
  <si>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</si>
  <si>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</si>
  <si>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</si>
  <si>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</si>
  <si>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</si>
  <si>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</si>
  <si>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</si>
  <si>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</si>
  <si>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</si>
  <si>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</si>
  <si>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</si>
  <si>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</si>
  <si>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</si>
  <si>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</si>
  <si>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</si>
  <si>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</si>
  <si>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</si>
  <si>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</si>
  <si>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</si>
  <si>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</si>
  <si>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</si>
  <si>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</si>
  <si>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</si>
  <si>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</si>
  <si>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</si>
  <si>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</si>
  <si>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</si>
  <si>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</si>
  <si>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</si>
  <si>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</si>
  <si>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</si>
  <si>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</si>
  <si>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</si>
  <si>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</si>
  <si>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</si>
  <si>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</si>
  <si>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</si>
  <si>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</si>
  <si>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</si>
  <si>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</si>
  <si>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</si>
  <si>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</si>
  <si>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</si>
  <si>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</si>
  <si>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</si>
  <si>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</si>
  <si>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</si>
  <si>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</si>
  <si>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</si>
  <si>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</si>
  <si>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</si>
  <si>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</si>
  <si>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</si>
  <si>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</si>
  <si>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</si>
  <si>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</si>
  <si>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</si>
  <si>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</si>
  <si>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</si>
  <si>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</si>
  <si>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</si>
  <si>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</si>
  <si>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</si>
  <si>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</si>
  <si>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</si>
  <si>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</si>
  <si>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</si>
  <si>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</si>
  <si>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</si>
  <si>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</si>
  <si>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</si>
  <si>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</si>
  <si>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</si>
  <si>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</si>
  <si>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</si>
  <si>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</si>
  <si>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</si>
  <si>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</si>
  <si>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</si>
  <si>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</si>
  <si>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</si>
  <si>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</si>
  <si>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</si>
  <si>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</si>
  <si>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</si>
  <si>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</si>
  <si>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</si>
  <si>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</si>
  <si>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</si>
  <si>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</si>
  <si>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</si>
  <si>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</si>
  <si>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</si>
  <si>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</si>
  <si>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</si>
  <si>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</si>
  <si>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</si>
  <si>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</si>
  <si>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</si>
  <si>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</si>
  <si>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</si>
  <si>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</si>
  <si>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</si>
  <si>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</si>
  <si>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</si>
  <si>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</si>
  <si>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</si>
  <si>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</si>
  <si>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</si>
  <si>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</si>
  <si>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</si>
  <si>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</si>
  <si>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</si>
  <si>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</si>
  <si>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</si>
  <si>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</si>
  <si>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</si>
  <si>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</si>
  <si>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</si>
  <si>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</si>
  <si>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</si>
  <si>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</si>
  <si>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</si>
  <si>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</si>
  <si>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</si>
  <si>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</si>
  <si>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</si>
  <si>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</si>
  <si>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</si>
  <si>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</si>
  <si>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</si>
  <si>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</si>
  <si>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</si>
  <si>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</si>
  <si>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</si>
  <si>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</si>
  <si>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</si>
  <si>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</si>
  <si>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</si>
  <si>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</si>
  <si>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</si>
  <si>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</si>
  <si>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</si>
  <si>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</si>
  <si>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</si>
  <si>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</si>
  <si>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</si>
  <si>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</si>
  <si>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</si>
  <si>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</si>
  <si>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</si>
  <si>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</si>
  <si>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</si>
  <si>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</si>
  <si>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</si>
  <si>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</si>
  <si>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</si>
  <si>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</si>
  <si>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</si>
  <si>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</si>
  <si>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</si>
  <si>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</si>
  <si>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</si>
  <si>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</si>
  <si>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</si>
  <si>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</si>
  <si>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</si>
  <si>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</si>
  <si>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</si>
  <si>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</si>
  <si>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</si>
  <si>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</si>
  <si>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</si>
  <si>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</si>
  <si>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</si>
  <si>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</si>
  <si>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</si>
  <si>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</si>
  <si>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</si>
  <si>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</si>
  <si>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</si>
  <si>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</si>
  <si>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</si>
  <si>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</si>
  <si>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</si>
  <si>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</si>
  <si>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</si>
  <si>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</si>
  <si>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</si>
  <si>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</si>
  <si>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</si>
  <si>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</si>
  <si>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</si>
  <si>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</si>
  <si>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</si>
  <si>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</si>
  <si>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</si>
  <si>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</si>
  <si>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</si>
  <si>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</si>
  <si>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</si>
  <si>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</si>
  <si>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</si>
  <si>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</si>
  <si>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</si>
  <si>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</si>
  <si>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</si>
  <si>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</si>
  <si>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</si>
  <si>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</si>
  <si>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</si>
  <si>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</si>
  <si>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</si>
  <si>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</si>
  <si>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</si>
  <si>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</si>
  <si>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</si>
  <si>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</si>
  <si>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</si>
  <si>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</si>
  <si>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</si>
  <si>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</si>
  <si>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</si>
  <si>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</si>
  <si>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</si>
  <si>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</si>
  <si>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</si>
  <si>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</si>
  <si>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</si>
  <si>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</si>
  <si>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</si>
  <si>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</si>
  <si>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</si>
  <si>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</si>
  <si>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</si>
  <si>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</si>
  <si>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</si>
  <si>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</si>
  <si>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</si>
  <si>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</si>
  <si>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</si>
  <si>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</si>
  <si>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</si>
  <si>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</si>
  <si>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</si>
  <si>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</si>
  <si>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</si>
  <si>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</si>
  <si>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</si>
  <si>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</si>
  <si>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</si>
  <si>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</si>
  <si>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</si>
  <si>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</si>
  <si>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</si>
  <si>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</si>
  <si>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</si>
  <si>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</si>
  <si>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</si>
  <si>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</si>
  <si>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</si>
  <si>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</si>
  <si>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</si>
  <si>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</si>
  <si>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</si>
  <si>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</si>
  <si>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</si>
  <si>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</si>
  <si>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</si>
  <si>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</si>
  <si>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</si>
  <si>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</si>
  <si>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</si>
  <si>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</si>
  <si>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</si>
  <si>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</si>
  <si>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</si>
  <si>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</si>
  <si>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</si>
  <si>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</si>
  <si>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</si>
  <si>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</si>
  <si>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</si>
  <si>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</si>
  <si>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</si>
  <si>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</si>
  <si>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</si>
  <si>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</si>
  <si>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</si>
  <si>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</si>
  <si>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</si>
  <si>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</si>
  <si>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</si>
  <si>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</si>
  <si>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</si>
  <si>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</si>
  <si>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</si>
  <si>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</si>
  <si>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</si>
  <si>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</si>
  <si>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</si>
  <si>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</si>
  <si>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</si>
  <si>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</si>
  <si>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</si>
  <si>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</si>
  <si>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</si>
  <si>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</si>
  <si>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</si>
  <si>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</si>
  <si>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</si>
  <si>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</si>
  <si>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</si>
  <si>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</si>
  <si>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</si>
  <si>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</si>
  <si>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</si>
  <si>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</si>
  <si>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</si>
  <si>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</si>
  <si>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</si>
  <si>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</si>
  <si>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</si>
  <si>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</si>
  <si>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</si>
  <si>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</si>
  <si>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</si>
  <si>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</si>
  <si>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</si>
  <si>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</si>
  <si>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</si>
  <si>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</si>
  <si>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</si>
  <si>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</si>
  <si>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</si>
  <si>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</si>
  <si>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</si>
  <si>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</si>
  <si>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</si>
  <si>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</si>
  <si>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</si>
  <si>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</si>
  <si>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</si>
  <si>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</si>
  <si>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</si>
  <si>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</si>
  <si>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</si>
  <si>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</si>
  <si>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</si>
  <si>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</si>
  <si>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</si>
  <si>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</si>
  <si>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</si>
  <si>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</si>
  <si>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</si>
  <si>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</si>
  <si>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</si>
  <si>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</si>
  <si>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</si>
  <si>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</si>
  <si>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</si>
  <si>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</si>
  <si>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</si>
  <si>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</si>
  <si>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</si>
  <si>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</si>
  <si>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</si>
  <si>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</si>
  <si>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</si>
  <si>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</si>
  <si>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</si>
  <si>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</si>
  <si>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</si>
  <si>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</si>
  <si>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</si>
  <si>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</si>
  <si>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</si>
  <si>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</si>
  <si>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</si>
  <si>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</si>
  <si>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</si>
  <si>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</si>
  <si>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</si>
  <si>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</si>
  <si>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</si>
  <si>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</si>
  <si>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</si>
  <si>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</si>
  <si>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</si>
  <si>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</si>
  <si>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</si>
  <si>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</si>
  <si>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</si>
  <si>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</si>
  <si>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</si>
  <si>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</si>
  <si>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</si>
  <si>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</si>
  <si>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</si>
  <si>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</si>
  <si>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</si>
  <si>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</si>
  <si>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</si>
  <si>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</si>
  <si>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</si>
  <si>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</si>
  <si>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</si>
  <si>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</si>
  <si>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</si>
  <si>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</si>
  <si>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</si>
  <si>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</si>
  <si>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</si>
  <si>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</si>
  <si>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</si>
  <si>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</si>
  <si>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</si>
  <si>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</si>
  <si>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</si>
  <si>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</si>
  <si>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</si>
  <si>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</si>
  <si>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</si>
  <si>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</si>
  <si>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</si>
  <si>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</si>
  <si>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</si>
  <si>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</si>
  <si>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</si>
  <si>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</si>
  <si>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</si>
  <si>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</si>
  <si>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</si>
  <si>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</si>
  <si>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</si>
  <si>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</si>
  <si>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</si>
  <si>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</si>
  <si>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</si>
  <si>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</si>
  <si>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</si>
  <si>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</si>
  <si>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</si>
  <si>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</si>
  <si>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</si>
  <si>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</si>
  <si>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</si>
  <si>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</si>
  <si>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</si>
  <si>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</si>
  <si>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</si>
  <si>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</si>
  <si>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</si>
  <si>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</si>
  <si>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</si>
  <si>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</si>
  <si>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</si>
  <si>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</si>
  <si>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</si>
  <si>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</si>
  <si>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</si>
  <si>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</si>
  <si>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</si>
  <si>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</si>
  <si>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</si>
  <si>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</si>
  <si>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</si>
  <si>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</si>
  <si>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</si>
  <si>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</si>
  <si>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</si>
  <si>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</si>
  <si>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</si>
  <si>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</si>
  <si>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</si>
  <si>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</si>
  <si>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</si>
  <si>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</si>
  <si>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</si>
  <si>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</si>
  <si>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</si>
  <si>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</si>
  <si>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</si>
  <si>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</si>
  <si>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</si>
  <si>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</si>
  <si>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</si>
  <si>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</si>
  <si>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</si>
  <si>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</si>
  <si>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</si>
  <si>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</si>
  <si>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</si>
  <si>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</si>
  <si>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</si>
  <si>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</si>
  <si>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</si>
  <si>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</si>
  <si>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</si>
  <si>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</si>
  <si>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</si>
  <si>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</si>
  <si>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</si>
  <si>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</si>
  <si>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</si>
  <si>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</si>
  <si>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</si>
  <si>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</si>
  <si>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</si>
  <si>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</si>
  <si>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</si>
  <si>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</si>
  <si>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</si>
  <si>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</si>
  <si>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</si>
  <si>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</si>
  <si>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</si>
  <si>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</si>
  <si>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</si>
  <si>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</si>
  <si>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</si>
  <si>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</si>
  <si>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</si>
  <si>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</si>
  <si>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</si>
  <si>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</si>
  <si>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</si>
  <si>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</si>
  <si>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</si>
  <si>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</si>
  <si>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</si>
  <si>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</si>
  <si>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</si>
  <si>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</si>
  <si>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</si>
  <si>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</si>
  <si>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</si>
  <si>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</si>
  <si>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</si>
  <si>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</si>
  <si>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</si>
  <si>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</si>
  <si>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</si>
  <si>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</si>
  <si>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</si>
  <si>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</si>
  <si>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</si>
  <si>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</si>
  <si>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</si>
  <si>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</si>
  <si>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</si>
  <si>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</si>
  <si>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</si>
  <si>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</si>
  <si>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</si>
  <si>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</si>
  <si>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</si>
  <si>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</si>
  <si>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</si>
  <si>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</si>
  <si>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</si>
  <si>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</si>
  <si>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</si>
  <si>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</si>
  <si>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</si>
  <si>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</si>
  <si>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</si>
  <si>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</si>
  <si>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</si>
  <si>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</si>
  <si>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</si>
  <si>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</si>
  <si>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</si>
  <si>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</si>
  <si>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</si>
  <si>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</si>
  <si>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</si>
  <si>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</si>
  <si>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</si>
  <si>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</si>
  <si>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</si>
  <si>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</si>
  <si>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</si>
  <si>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</si>
  <si>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</si>
  <si>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</si>
  <si>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</si>
  <si>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</si>
  <si>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</si>
  <si>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</si>
  <si>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</si>
  <si>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</si>
  <si>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</si>
  <si>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</si>
  <si>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</si>
  <si>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</si>
  <si>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</si>
  <si>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</si>
  <si>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</si>
  <si>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</si>
  <si>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</si>
  <si>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</si>
  <si>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</si>
  <si>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</si>
  <si>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</si>
  <si>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</si>
  <si>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</si>
  <si>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</si>
  <si>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</si>
  <si>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</si>
  <si>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</si>
  <si>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</si>
  <si>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</si>
  <si>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</si>
  <si>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</si>
  <si>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</si>
  <si>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</si>
  <si>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</si>
  <si>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</si>
  <si>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</si>
  <si>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</si>
  <si>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</si>
  <si>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</si>
  <si>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</si>
  <si>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</si>
  <si>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</si>
  <si>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</si>
  <si>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</si>
  <si>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</si>
  <si>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</si>
  <si>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</si>
  <si>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</si>
  <si>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</si>
  <si>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</si>
  <si>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</si>
  <si>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</si>
  <si>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</si>
  <si>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</si>
  <si>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</si>
  <si>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</si>
  <si>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</si>
  <si>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</si>
  <si>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</si>
  <si>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</si>
  <si>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</si>
  <si>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</si>
  <si>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</si>
  <si>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</si>
  <si>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</si>
  <si>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</si>
  <si>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</si>
  <si>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</si>
  <si>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</si>
  <si>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</si>
  <si>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</si>
  <si>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</si>
  <si>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</si>
  <si>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</si>
  <si>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</si>
  <si>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</si>
  <si>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</si>
  <si>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</si>
  <si>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</si>
  <si>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</si>
  <si>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</si>
  <si>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</si>
  <si>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</si>
  <si>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</si>
  <si>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</si>
  <si>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</si>
  <si>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</si>
  <si>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</si>
  <si>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</si>
  <si>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</si>
  <si>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</si>
  <si>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</si>
  <si>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</si>
  <si>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</si>
  <si>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</si>
  <si>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</si>
  <si>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</si>
  <si>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</si>
  <si>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</si>
  <si>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</si>
  <si>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</si>
  <si>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</si>
  <si>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</si>
  <si>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</si>
  <si>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</si>
  <si>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</si>
  <si>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</si>
  <si>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</si>
  <si>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</si>
  <si>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</si>
  <si>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</si>
  <si>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</si>
  <si>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</si>
  <si>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</si>
  <si>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</si>
  <si>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</si>
  <si>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</si>
  <si>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</si>
  <si>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</si>
  <si>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</si>
  <si>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</si>
  <si>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</si>
  <si>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</si>
  <si>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</si>
  <si>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</si>
  <si>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</si>
  <si>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</si>
  <si>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</si>
  <si>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</si>
  <si>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</si>
  <si>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</si>
  <si>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</si>
  <si>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</si>
  <si>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</si>
  <si>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</si>
  <si>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</si>
  <si>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</si>
  <si>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</si>
  <si>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</si>
  <si>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</si>
  <si>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</si>
  <si>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</si>
  <si>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</si>
  <si>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</si>
  <si>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</si>
  <si>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</si>
  <si>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</si>
  <si>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</si>
  <si>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</si>
  <si>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</si>
  <si>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</si>
  <si>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</si>
  <si>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</si>
  <si>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</si>
  <si>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</si>
  <si>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</si>
  <si>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</si>
  <si>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</si>
  <si>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</si>
  <si>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</si>
  <si>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</si>
  <si>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</si>
  <si>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</si>
  <si>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</si>
  <si>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</si>
  <si>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</si>
  <si>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</si>
  <si>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</si>
  <si>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</si>
  <si>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</si>
  <si>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</si>
  <si>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</si>
  <si>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</si>
  <si>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</si>
  <si>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</si>
  <si>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</si>
  <si>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</si>
  <si>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</si>
  <si>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</si>
  <si>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</si>
  <si>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</si>
  <si>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</si>
  <si>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</si>
  <si>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</si>
  <si>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</si>
  <si>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</si>
  <si>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</si>
  <si>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</si>
  <si>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</si>
  <si>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</si>
  <si>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</si>
  <si>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</si>
  <si>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</si>
  <si>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</si>
  <si>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</si>
  <si>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</si>
  <si>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</si>
  <si>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</si>
  <si>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</si>
  <si>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</si>
  <si>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</si>
  <si>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</si>
  <si>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</si>
  <si>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</si>
  <si>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</si>
  <si>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</si>
  <si>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</si>
  <si>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</si>
  <si>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</si>
  <si>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</si>
  <si>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</si>
  <si>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</si>
  <si>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</si>
  <si>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</si>
  <si>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</si>
  <si>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</si>
  <si>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</si>
  <si>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</si>
  <si>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</si>
  <si>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</si>
  <si>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</si>
  <si>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</si>
  <si>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</si>
  <si>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</si>
  <si>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</si>
  <si>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</si>
  <si>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</si>
  <si>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</si>
  <si>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</si>
  <si>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</si>
  <si>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</si>
  <si>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</si>
  <si>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</si>
  <si>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</si>
  <si>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</si>
  <si>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</si>
  <si>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</si>
  <si>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</si>
  <si>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</si>
  <si>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</si>
  <si>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</si>
  <si>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</si>
  <si>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</si>
  <si>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</si>
  <si>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</si>
  <si>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</si>
  <si>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</si>
  <si>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</si>
  <si>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</si>
  <si>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</si>
  <si>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</si>
  <si>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</si>
  <si>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</si>
  <si>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</si>
  <si>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</si>
  <si>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</si>
  <si>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</si>
  <si>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</si>
  <si>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</si>
  <si>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</si>
  <si>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</si>
  <si>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</si>
  <si>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</si>
  <si>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</si>
  <si>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</si>
  <si>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</si>
  <si>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</si>
  <si>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</si>
  <si>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</si>
  <si>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</si>
  <si>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</si>
  <si>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</si>
  <si>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</si>
  <si>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</si>
  <si>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</si>
  <si>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</si>
  <si>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</si>
  <si>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</si>
  <si>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</si>
  <si>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</si>
  <si>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</si>
  <si>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</si>
  <si>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</si>
  <si>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</si>
  <si>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</si>
  <si>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</si>
  <si>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</si>
  <si>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</si>
  <si>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</si>
  <si>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</si>
  <si>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</si>
  <si>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</si>
  <si>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</si>
  <si>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</si>
  <si>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</si>
  <si>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</si>
  <si>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</si>
  <si>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</si>
  <si>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</si>
  <si>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</si>
  <si>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</si>
  <si>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</si>
  <si>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</si>
  <si>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</si>
  <si>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</si>
  <si>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</si>
  <si>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</si>
  <si>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</si>
  <si>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</si>
  <si>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</si>
  <si>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</si>
  <si>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</si>
  <si>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</si>
  <si>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</si>
  <si>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</si>
  <si>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</si>
  <si>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</si>
  <si>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</si>
  <si>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</si>
  <si>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</si>
  <si>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</si>
  <si>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</si>
  <si>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</si>
  <si>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</si>
  <si>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</si>
  <si>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</si>
  <si>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</si>
  <si>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</si>
  <si>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</si>
  <si>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</si>
  <si>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</si>
  <si>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</si>
  <si>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</si>
  <si>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</si>
  <si>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</si>
  <si>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</si>
  <si>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</si>
  <si>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</si>
  <si>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</si>
  <si>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</si>
  <si>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</si>
  <si>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</si>
  <si>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</si>
  <si>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</si>
  <si>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</si>
  <si>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</si>
  <si>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</si>
  <si>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</si>
  <si>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</si>
  <si>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</si>
  <si>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</si>
  <si>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</si>
  <si>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</si>
  <si>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</si>
  <si>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</si>
  <si>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</si>
  <si>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</si>
  <si>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</si>
  <si>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</si>
  <si>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</si>
  <si>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</si>
  <si>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</si>
  <si>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</si>
  <si>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</si>
  <si>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</si>
  <si>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</si>
  <si>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</si>
  <si>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</si>
  <si>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</si>
  <si>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</si>
  <si>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</si>
  <si>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</si>
  <si>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</si>
  <si>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</si>
  <si>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</si>
  <si>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</si>
  <si>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</si>
  <si>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</si>
  <si>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</si>
  <si>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</si>
  <si>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</si>
  <si>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</si>
  <si>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</si>
  <si>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</si>
  <si>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</si>
  <si>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</si>
  <si>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</si>
  <si>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</si>
  <si>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</si>
  <si>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</si>
  <si>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</si>
  <si>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</si>
  <si>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</si>
  <si>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</si>
  <si>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</si>
  <si>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</si>
  <si>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</si>
  <si>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</si>
  <si>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</si>
  <si>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</si>
  <si>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</si>
  <si>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</si>
  <si>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</si>
  <si>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</si>
  <si>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</si>
  <si>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</si>
  <si>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</si>
  <si>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</si>
  <si>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</si>
  <si>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</si>
  <si>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</si>
  <si>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</si>
  <si>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</si>
  <si>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</si>
  <si>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</si>
  <si>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</si>
  <si>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</si>
  <si>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</si>
  <si>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</si>
  <si>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</si>
  <si>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</si>
  <si>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</si>
  <si>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</si>
  <si>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</si>
  <si>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</si>
  <si>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</si>
  <si>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</si>
  <si>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</si>
  <si>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</si>
  <si>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</si>
  <si>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</si>
  <si>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</si>
  <si>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</si>
  <si>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</si>
  <si>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</si>
  <si>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</si>
  <si>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</si>
  <si>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</si>
  <si>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</si>
  <si>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</si>
  <si>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</si>
  <si>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</si>
  <si>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</si>
  <si>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</si>
  <si>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</si>
  <si>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</si>
  <si>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</si>
  <si>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</si>
  <si>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</si>
  <si>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</si>
  <si>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</si>
  <si>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</si>
  <si>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</si>
  <si>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</si>
  <si>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</si>
  <si>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</si>
  <si>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</si>
  <si>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</si>
  <si>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</si>
  <si>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</si>
  <si>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</si>
  <si>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</si>
  <si>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</si>
  <si>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</si>
  <si>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</si>
  <si>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</si>
  <si>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</si>
  <si>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</si>
  <si>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</si>
  <si>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</si>
  <si>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</si>
  <si>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</si>
  <si>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</si>
  <si>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</si>
  <si>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</si>
  <si>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</si>
  <si>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</si>
  <si>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</si>
  <si>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</si>
  <si>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</si>
  <si>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</si>
  <si>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</si>
  <si>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</si>
  <si>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</si>
  <si>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</si>
  <si>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</si>
  <si>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</si>
  <si>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</si>
  <si>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</si>
  <si>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</si>
  <si>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</si>
  <si>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</si>
  <si>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</si>
  <si>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</si>
  <si>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</si>
  <si>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</si>
  <si>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</si>
  <si>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</si>
  <si>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</si>
  <si>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</si>
  <si>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</si>
  <si>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</si>
  <si>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</si>
  <si>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</si>
  <si>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</si>
  <si>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</si>
  <si>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</si>
  <si>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</si>
  <si>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</si>
  <si>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</si>
  <si>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</si>
  <si>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</si>
  <si>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</si>
  <si>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</si>
  <si>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</si>
  <si>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</si>
  <si>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</si>
  <si>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</si>
  <si>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</si>
  <si>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</si>
  <si>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</si>
  <si>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</si>
  <si>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</si>
  <si>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</si>
  <si>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</si>
  <si>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</si>
  <si>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</si>
  <si>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</si>
  <si>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</si>
  <si>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</si>
  <si>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</si>
  <si>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</si>
  <si>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</si>
  <si>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</si>
  <si>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</si>
  <si>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</si>
  <si>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</si>
  <si>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</si>
  <si>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</si>
  <si>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</si>
  <si>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</si>
  <si>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</si>
  <si>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</si>
  <si>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</si>
  <si>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</si>
  <si>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</si>
  <si>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</si>
  <si>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</si>
  <si>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</si>
  <si>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</si>
  <si>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</si>
  <si>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</si>
  <si>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</si>
  <si>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</si>
  <si>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</si>
  <si>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</si>
  <si>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</si>
  <si>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</si>
  <si>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</si>
  <si>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</si>
  <si>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</si>
  <si>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</si>
  <si>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</si>
  <si>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</si>
  <si>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</si>
  <si>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</si>
  <si>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</si>
  <si>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</si>
  <si>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</si>
  <si>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</si>
  <si>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</si>
  <si>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</si>
  <si>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</si>
  <si>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</si>
  <si>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</si>
  <si>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</si>
  <si>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</si>
  <si>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</si>
  <si>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</si>
  <si>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</si>
  <si>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</si>
  <si>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</si>
  <si>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</si>
  <si>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</si>
  <si>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</si>
  <si>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</si>
  <si>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</si>
  <si>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</si>
  <si>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</si>
  <si>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</si>
  <si>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</si>
  <si>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</si>
  <si>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</si>
  <si>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</si>
  <si>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</si>
  <si>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</si>
  <si>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</si>
  <si>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</si>
  <si>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</si>
  <si>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</si>
  <si>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</si>
  <si>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</si>
  <si>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</si>
  <si>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</si>
  <si>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</si>
  <si>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</si>
  <si>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</si>
  <si>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</si>
  <si>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</si>
  <si>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</si>
  <si>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</si>
  <si>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</si>
  <si>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</si>
  <si>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</si>
  <si>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</si>
  <si>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</si>
  <si>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</si>
  <si>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</si>
  <si>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</si>
  <si>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</si>
  <si>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</si>
  <si>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</si>
  <si>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</si>
  <si>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</si>
  <si>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</si>
  <si>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</si>
  <si>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</si>
  <si>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</si>
  <si>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</si>
  <si>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</si>
  <si>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</si>
  <si>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</si>
  <si>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</si>
  <si>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</si>
  <si>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</si>
  <si>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</si>
  <si>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</si>
  <si>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</si>
  <si>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</si>
  <si>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</si>
  <si>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</si>
  <si>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</si>
  <si>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</si>
  <si>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</si>
  <si>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</si>
  <si>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</si>
  <si>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</si>
  <si>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</si>
  <si>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</si>
  <si>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</si>
  <si>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</si>
  <si>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</si>
  <si>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</si>
  <si>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</si>
  <si>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</si>
  <si>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</si>
  <si>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</si>
  <si>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</si>
  <si>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</si>
  <si>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</si>
  <si>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</si>
  <si>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</si>
  <si>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</si>
  <si>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</si>
  <si>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</si>
  <si>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</si>
  <si>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</si>
  <si>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</si>
  <si>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</si>
  <si>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</si>
  <si>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</si>
  <si>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</si>
  <si>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</si>
  <si>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</si>
  <si>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</si>
  <si>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</si>
  <si>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</si>
  <si>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</si>
  <si>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</si>
  <si>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</si>
  <si>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</si>
  <si>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</si>
  <si>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</si>
  <si>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</si>
  <si>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</si>
  <si>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</si>
  <si>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</si>
  <si>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</si>
  <si>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</si>
  <si>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</si>
  <si>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</si>
  <si>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</si>
  <si>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</si>
  <si>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</si>
  <si>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</si>
  <si>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</si>
  <si>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</si>
  <si>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</si>
  <si>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</si>
  <si>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</si>
  <si>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</si>
  <si>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</si>
  <si>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</si>
  <si>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</si>
  <si>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</si>
  <si>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</si>
  <si>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</si>
  <si>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</si>
  <si>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</si>
  <si>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</si>
  <si>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</si>
  <si>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</si>
  <si>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</si>
  <si>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</si>
  <si>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</si>
  <si>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</si>
  <si>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</si>
  <si>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</si>
  <si>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</si>
  <si>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</si>
  <si>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</si>
  <si>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</si>
  <si>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</si>
  <si>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</si>
  <si>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</si>
  <si>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</si>
  <si>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</si>
  <si>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</si>
  <si>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</si>
  <si>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</si>
  <si>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</si>
  <si>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</si>
  <si>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</si>
  <si>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</si>
  <si>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</si>
  <si>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</si>
  <si>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</si>
  <si>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</si>
  <si>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</si>
  <si>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</si>
  <si>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</si>
  <si>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</si>
  <si>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</si>
  <si>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</si>
  <si>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</si>
  <si>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</si>
  <si>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</si>
  <si>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</si>
  <si>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</si>
  <si>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</si>
  <si>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</si>
  <si>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</si>
  <si>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</si>
  <si>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</si>
  <si>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</si>
  <si>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</si>
  <si>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</si>
  <si>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</si>
  <si>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</si>
  <si>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</si>
  <si>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</si>
  <si>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</si>
  <si>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</si>
  <si>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</si>
  <si>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</si>
  <si>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</si>
  <si>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</si>
  <si>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</si>
  <si>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</si>
  <si>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</si>
  <si>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</si>
  <si>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</si>
  <si>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</si>
  <si>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</si>
  <si>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</si>
  <si>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</si>
  <si>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</si>
  <si>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</si>
  <si>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</si>
  <si>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</si>
  <si>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</si>
  <si>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</si>
  <si>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</si>
  <si>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</si>
  <si>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</si>
  <si>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</si>
  <si>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</si>
  <si>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</si>
  <si>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</si>
  <si>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</si>
  <si>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</si>
  <si>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</si>
  <si>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</si>
  <si>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</si>
  <si>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</si>
  <si>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</si>
  <si>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</si>
  <si>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</si>
  <si>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</si>
  <si>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</si>
  <si>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</si>
  <si>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</si>
  <si>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</si>
  <si>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</si>
  <si>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</si>
  <si>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</si>
  <si>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</si>
  <si>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</si>
  <si>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</si>
  <si>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</si>
  <si>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</si>
  <si>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</si>
  <si>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</si>
  <si>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</si>
  <si>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</si>
  <si>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</si>
  <si>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</si>
  <si>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</si>
  <si>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</si>
  <si>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</si>
  <si>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</si>
  <si>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</si>
  <si>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</si>
  <si>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</si>
  <si>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</si>
  <si>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</si>
  <si>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</si>
  <si>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</si>
  <si>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</si>
  <si>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</si>
  <si>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</si>
  <si>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</si>
  <si>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</si>
  <si>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</si>
  <si>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</si>
  <si>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</si>
  <si>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</si>
  <si>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</si>
  <si>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</si>
  <si>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</si>
  <si>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</si>
  <si>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</si>
  <si>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</si>
  <si>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</si>
  <si>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</si>
  <si>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</si>
  <si>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</si>
  <si>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</si>
  <si>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</si>
  <si>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</si>
  <si>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</si>
  <si>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</si>
  <si>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</si>
  <si>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</si>
  <si>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</si>
  <si>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</si>
  <si>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</si>
  <si>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</si>
  <si>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</si>
  <si>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</si>
  <si>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</si>
  <si>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</si>
  <si>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</si>
  <si>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</si>
  <si>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</si>
  <si>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</si>
  <si>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</si>
  <si>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</si>
  <si>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</si>
  <si>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</si>
  <si>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</si>
  <si>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</si>
  <si>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</si>
  <si>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</si>
  <si>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</si>
  <si>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</si>
  <si>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</si>
  <si>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</si>
  <si>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</si>
  <si>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</si>
  <si>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</si>
  <si>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</si>
  <si>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</si>
  <si>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</si>
  <si>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</si>
  <si>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</si>
  <si>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</si>
  <si>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</si>
  <si>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</si>
  <si>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</si>
  <si>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</si>
  <si>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</si>
  <si>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</si>
  <si>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</si>
  <si>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</si>
  <si>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</si>
  <si>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</si>
  <si>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</si>
  <si>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</si>
  <si>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</si>
  <si>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</si>
  <si>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</si>
  <si>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</si>
  <si>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</si>
  <si>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</si>
  <si>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</si>
  <si>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</si>
  <si>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</si>
  <si>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</si>
  <si>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</si>
  <si>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</si>
  <si>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</si>
  <si>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</si>
  <si>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</si>
  <si>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</si>
  <si>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</si>
  <si>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</si>
  <si>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</si>
  <si>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</si>
  <si>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</si>
  <si>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</si>
  <si>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</si>
  <si>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</si>
  <si>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</si>
  <si>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</si>
  <si>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</si>
  <si>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</si>
  <si>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</si>
  <si>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</si>
  <si>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</si>
  <si>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</si>
  <si>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</si>
  <si>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</si>
  <si>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</si>
  <si>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</si>
  <si>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</si>
  <si>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</si>
  <si>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</si>
  <si>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</si>
  <si>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</si>
  <si>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</si>
  <si>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</si>
  <si>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</si>
  <si>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</si>
  <si>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</si>
  <si>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</si>
  <si>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</si>
  <si>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</si>
  <si>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</si>
  <si>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</si>
  <si>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</si>
  <si>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</si>
  <si>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</si>
  <si>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</si>
  <si>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</si>
  <si>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</si>
  <si>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</si>
  <si>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</si>
  <si>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</si>
  <si>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</si>
  <si>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</si>
  <si>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</si>
  <si>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</si>
  <si>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</si>
  <si>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</si>
  <si>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</si>
  <si>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</si>
  <si>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</si>
  <si>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</si>
  <si>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</si>
  <si>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</si>
  <si>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</si>
  <si>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</si>
  <si>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</si>
  <si>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</si>
  <si>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</si>
  <si>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</si>
  <si>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</si>
  <si>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</si>
  <si>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</si>
  <si>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</si>
  <si>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</si>
  <si>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</si>
  <si>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</si>
  <si>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</si>
  <si>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</si>
  <si>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</si>
  <si>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</si>
  <si>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</si>
  <si>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</si>
  <si>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</si>
  <si>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</si>
  <si>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</si>
  <si>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</si>
  <si>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</si>
  <si>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</si>
  <si>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</si>
  <si>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</si>
  <si>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</si>
  <si>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</si>
  <si>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</si>
  <si>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</si>
  <si>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</si>
  <si>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</si>
  <si>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</si>
  <si>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</si>
  <si>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</si>
  <si>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</si>
  <si>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</si>
  <si>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</si>
  <si>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</si>
  <si>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</si>
  <si>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</si>
  <si>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</si>
  <si>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</si>
  <si>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</si>
  <si>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</si>
  <si>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</si>
  <si>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</si>
  <si>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</si>
  <si>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</si>
  <si>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</si>
  <si>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</si>
  <si>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</si>
  <si>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</si>
  <si>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</si>
  <si>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</si>
  <si>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</si>
  <si>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</si>
  <si>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</si>
  <si>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</si>
  <si>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</si>
  <si>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</si>
  <si>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</si>
  <si>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</si>
  <si>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</si>
  <si>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</si>
  <si>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</si>
  <si>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</si>
  <si>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</si>
  <si>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</si>
  <si>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</si>
  <si>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</si>
  <si>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</si>
  <si>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</si>
  <si>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</si>
  <si>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</si>
  <si>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</si>
  <si>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</si>
  <si>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</si>
  <si>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</si>
  <si>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</si>
  <si>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</si>
  <si>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</si>
  <si>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</si>
  <si>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</si>
  <si>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</si>
  <si>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</si>
  <si>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</si>
  <si>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</si>
  <si>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</si>
  <si>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</si>
  <si>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</si>
  <si>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</si>
  <si>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</si>
  <si>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</si>
  <si>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</si>
  <si>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</si>
  <si>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</si>
  <si>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</si>
  <si>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</si>
  <si>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</si>
  <si>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</si>
  <si>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</si>
  <si>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</si>
  <si>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</si>
  <si>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</si>
  <si>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</si>
  <si>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</si>
  <si>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</si>
  <si>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</si>
  <si>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</si>
  <si>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</si>
  <si>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</si>
  <si>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</si>
  <si>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</si>
  <si>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</si>
  <si>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</si>
  <si>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</si>
  <si>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</si>
  <si>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</si>
  <si>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</si>
  <si>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</si>
  <si>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</si>
  <si>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</si>
  <si>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</si>
  <si>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</si>
  <si>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</si>
  <si>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</si>
  <si>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</si>
  <si>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</si>
  <si>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</si>
  <si>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</si>
  <si>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</si>
  <si>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</si>
  <si>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</si>
  <si>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</si>
  <si>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</si>
  <si>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</si>
  <si>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</si>
  <si>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</si>
  <si>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</si>
  <si>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</si>
  <si>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</si>
  <si>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</si>
  <si>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</si>
  <si>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</si>
  <si>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</si>
  <si>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</si>
  <si>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</si>
  <si>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</si>
  <si>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</si>
  <si>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</si>
  <si>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</si>
  <si>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</si>
  <si>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</si>
  <si>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</si>
  <si>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</si>
  <si>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</si>
  <si>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</si>
  <si>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</si>
  <si>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</si>
  <si>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</si>
  <si>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</si>
  <si>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</si>
  <si>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</si>
  <si>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</si>
  <si>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</si>
  <si>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</si>
  <si>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</si>
  <si>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</si>
  <si>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</si>
  <si>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</si>
  <si>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</si>
  <si>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</si>
  <si>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</si>
  <si>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</si>
  <si>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</si>
  <si>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</si>
  <si>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</si>
  <si>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</si>
  <si>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</si>
  <si>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</si>
  <si>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</si>
  <si>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</si>
  <si>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</si>
  <si>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</si>
  <si>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</si>
  <si>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</si>
  <si>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</si>
  <si>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</si>
  <si>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</si>
  <si>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</si>
  <si>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</si>
  <si>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</si>
  <si>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</si>
  <si>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</si>
  <si>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</si>
  <si>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</si>
  <si>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</si>
  <si>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</si>
  <si>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</si>
  <si>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</si>
  <si>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</si>
  <si>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</si>
  <si>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</si>
  <si>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</si>
  <si>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</si>
  <si>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</si>
  <si>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</si>
  <si>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</si>
  <si>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</si>
  <si>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</si>
  <si>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</si>
  <si>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</si>
  <si>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</si>
  <si>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</si>
  <si>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</si>
  <si>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</si>
  <si>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</si>
  <si>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</si>
  <si>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</si>
  <si>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</si>
  <si>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</si>
  <si>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</si>
  <si>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</si>
  <si>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</si>
  <si>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</si>
  <si>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</si>
  <si>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</si>
  <si>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</si>
  <si>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</si>
  <si>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</si>
  <si>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</si>
  <si>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</si>
  <si>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</si>
  <si>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</si>
  <si>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</si>
  <si>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</si>
  <si>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</si>
  <si>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</si>
  <si>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</si>
  <si>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</si>
  <si>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</si>
  <si>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</si>
  <si>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</si>
  <si>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</si>
  <si>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</si>
  <si>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</si>
  <si>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</si>
  <si>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</si>
  <si>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</si>
  <si>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</si>
  <si>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</si>
  <si>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</si>
  <si>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</si>
  <si>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</si>
  <si>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</si>
  <si>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</si>
  <si>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</si>
  <si>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</si>
  <si>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</si>
  <si>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</si>
  <si>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</si>
  <si>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</si>
  <si>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</si>
  <si>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</si>
  <si>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</si>
  <si>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</si>
  <si>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</si>
  <si>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</si>
  <si>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</si>
  <si>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</si>
  <si>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</si>
  <si>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</si>
  <si>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</si>
  <si>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</si>
  <si>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</si>
  <si>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</si>
  <si>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</si>
  <si>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</si>
  <si>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</si>
  <si>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</si>
  <si>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</si>
  <si>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</si>
  <si>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</si>
  <si>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</si>
  <si>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</si>
  <si>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</si>
  <si>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</si>
  <si>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</si>
  <si>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</si>
  <si>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</si>
  <si>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</si>
  <si>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</si>
  <si>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</si>
  <si>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</si>
  <si>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</si>
  <si>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</si>
  <si>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</si>
  <si>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</si>
  <si>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</si>
  <si>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</si>
  <si>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</si>
  <si>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</si>
  <si>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</si>
  <si>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</si>
  <si>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</si>
  <si>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</si>
  <si>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</si>
  <si>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</si>
  <si>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</si>
  <si>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</si>
  <si>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</si>
  <si>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</si>
  <si>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</si>
  <si>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</si>
  <si>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</si>
  <si>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</si>
  <si>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</si>
  <si>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</si>
  <si>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</si>
  <si>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</si>
  <si>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</si>
  <si>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</si>
  <si>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</si>
  <si>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</si>
  <si>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</si>
  <si>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</si>
  <si>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</si>
  <si>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</si>
  <si>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</si>
  <si>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</si>
  <si>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</si>
  <si>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</si>
  <si>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</si>
  <si>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</si>
  <si>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</si>
  <si>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</si>
  <si>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</si>
  <si>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</si>
  <si>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</si>
  <si>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</si>
  <si>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</si>
  <si>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</si>
  <si>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</si>
  <si>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</si>
  <si>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</si>
  <si>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</si>
  <si>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</si>
  <si>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</si>
  <si>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</si>
  <si>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</si>
  <si>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</si>
  <si>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</si>
  <si>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</si>
  <si>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</si>
  <si>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</si>
  <si>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</si>
  <si>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</si>
  <si>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</si>
  <si>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</si>
  <si>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</si>
  <si>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</si>
  <si>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</si>
  <si>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</si>
  <si>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</si>
  <si>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</si>
  <si>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</si>
  <si>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</si>
  <si>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</si>
  <si>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</si>
  <si>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</si>
  <si>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</si>
  <si>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</si>
  <si>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</si>
  <si>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</si>
  <si>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</si>
  <si>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</si>
  <si>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</si>
  <si>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</si>
  <si>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</si>
  <si>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</si>
  <si>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</si>
  <si>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</si>
  <si>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</si>
  <si>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</si>
  <si>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</si>
  <si>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</si>
  <si>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</si>
  <si>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</si>
  <si>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</si>
  <si>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</si>
  <si>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</si>
  <si>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</si>
  <si>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</si>
  <si>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</si>
  <si>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</si>
  <si>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</si>
  <si>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</si>
  <si>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</si>
  <si>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</si>
  <si>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</si>
  <si>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</si>
  <si>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</si>
  <si>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</si>
  <si>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</si>
  <si>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</si>
  <si>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</si>
  <si>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</si>
  <si>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</si>
  <si>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</si>
  <si>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</si>
  <si>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</si>
  <si>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</si>
  <si>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</si>
  <si>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</si>
  <si>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</si>
  <si>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</si>
  <si>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</si>
  <si>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</si>
  <si>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</si>
  <si>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</si>
  <si>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</si>
  <si>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</si>
  <si>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</si>
  <si>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</si>
  <si>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</si>
  <si>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</si>
  <si>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</si>
  <si>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</si>
  <si>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</si>
  <si>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</si>
  <si>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</si>
  <si>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</si>
  <si>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</si>
  <si>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</si>
  <si>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</si>
  <si>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</si>
  <si>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</si>
  <si>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</si>
  <si>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</si>
  <si>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</si>
  <si>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</si>
  <si>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</si>
  <si>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</si>
  <si>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</si>
  <si>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</si>
  <si>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</si>
  <si>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</si>
  <si>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</si>
  <si>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</si>
  <si>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</si>
  <si>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</si>
  <si>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</si>
  <si>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</si>
  <si>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</si>
  <si>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</si>
  <si>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</si>
  <si>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</si>
  <si>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</si>
  <si>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</si>
  <si>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</si>
  <si>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</si>
  <si>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</si>
  <si>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</si>
  <si>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</si>
  <si>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</si>
  <si>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</si>
  <si>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</si>
  <si>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</si>
  <si>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</si>
  <si>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</si>
  <si>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</si>
  <si>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</si>
  <si>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</si>
  <si>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</si>
  <si>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</si>
  <si>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</si>
  <si>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</si>
  <si>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</si>
  <si>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</si>
  <si>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</si>
  <si>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</si>
  <si>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</si>
  <si>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</si>
  <si>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</si>
  <si>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</si>
  <si>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</si>
  <si>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</si>
  <si>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</si>
  <si>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</si>
  <si>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</si>
  <si>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</si>
  <si>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</si>
  <si>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</si>
  <si>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</si>
  <si>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</si>
  <si>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</si>
  <si>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</si>
  <si>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</si>
  <si>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</si>
  <si>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</si>
  <si>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</si>
  <si>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</si>
  <si>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</si>
  <si>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</si>
  <si>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</si>
  <si>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</si>
  <si>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</si>
  <si>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</si>
  <si>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</si>
  <si>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</si>
  <si>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</si>
  <si>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</si>
  <si>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</si>
  <si>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</si>
  <si>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</si>
  <si>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</si>
  <si>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</si>
  <si>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</si>
  <si>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</si>
  <si>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</si>
  <si>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</si>
  <si>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</si>
  <si>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</si>
  <si>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</si>
  <si>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</si>
  <si>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</si>
  <si>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</si>
  <si>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</si>
  <si>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</si>
  <si>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</si>
  <si>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</si>
  <si>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</si>
  <si>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</si>
  <si>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</si>
  <si>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</si>
  <si>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</si>
  <si>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</si>
  <si>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</si>
  <si>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</si>
  <si>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</si>
  <si>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</si>
  <si>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</si>
  <si>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</si>
  <si>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</si>
  <si>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</si>
  <si>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</si>
  <si>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</si>
  <si>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</si>
  <si>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</si>
  <si>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</si>
  <si>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</si>
  <si>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</si>
  <si>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</si>
  <si>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</si>
  <si>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</si>
  <si>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</si>
  <si>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</si>
  <si>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</si>
  <si>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</si>
  <si>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</si>
  <si>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</si>
  <si>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</si>
  <si>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</si>
  <si>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</si>
  <si>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</si>
  <si>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</si>
  <si>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</si>
  <si>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</si>
  <si>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</si>
  <si>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</si>
  <si>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</si>
  <si>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</si>
  <si>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</si>
  <si>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</si>
  <si>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</si>
  <si>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</si>
  <si>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</si>
  <si>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</si>
  <si>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</si>
  <si>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</si>
  <si>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</si>
  <si>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</si>
  <si>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</si>
  <si>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</si>
  <si>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</si>
  <si>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</si>
  <si>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</si>
  <si>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</si>
  <si>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</si>
  <si>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</si>
  <si>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</si>
  <si>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</si>
  <si>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</si>
  <si>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</si>
  <si>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</si>
  <si>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</si>
  <si>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</si>
  <si>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</si>
  <si>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</si>
  <si>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</si>
  <si>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</si>
  <si>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</si>
  <si>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</si>
  <si>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</si>
  <si>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</si>
  <si>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</si>
  <si>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</si>
  <si>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</si>
  <si>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</si>
  <si>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</si>
  <si>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</si>
  <si>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</si>
  <si>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</si>
  <si>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</si>
  <si>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</si>
  <si>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</si>
  <si>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</si>
  <si>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</si>
  <si>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</si>
  <si>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</si>
  <si>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</si>
  <si>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</si>
  <si>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</si>
  <si>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</si>
  <si>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</si>
  <si>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</si>
  <si>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</si>
  <si>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</si>
  <si>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</si>
  <si>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</si>
  <si>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</si>
  <si>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</si>
  <si>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</si>
  <si>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</si>
  <si>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</si>
  <si>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</si>
  <si>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</si>
  <si>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</si>
  <si>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</si>
  <si>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</si>
  <si>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</si>
  <si>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</si>
  <si>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</si>
  <si>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</si>
  <si>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</si>
  <si>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</si>
  <si>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</si>
  <si>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</si>
  <si>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</si>
  <si>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</si>
  <si>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</si>
  <si>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</si>
  <si>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</si>
  <si>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</si>
  <si>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</si>
  <si>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</si>
  <si>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</si>
  <si>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</si>
  <si>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</si>
  <si>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</si>
  <si>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</si>
  <si>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</si>
  <si>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</si>
  <si>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</si>
  <si>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</si>
  <si>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</si>
  <si>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</si>
  <si>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</si>
  <si>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</si>
  <si>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</si>
  <si>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</si>
  <si>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</si>
  <si>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</si>
  <si>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</si>
  <si>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</si>
  <si>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</si>
  <si>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</si>
  <si>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</si>
  <si>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</si>
  <si>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</si>
  <si>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</si>
  <si>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</si>
  <si>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</si>
  <si>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</si>
  <si>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</si>
  <si>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</si>
  <si>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</si>
  <si>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</si>
  <si>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</si>
  <si>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</si>
  <si>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</si>
  <si>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</si>
  <si>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</si>
  <si>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</si>
  <si>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</si>
  <si>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</si>
  <si>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</si>
  <si>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</si>
  <si>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</si>
  <si>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</si>
  <si>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</si>
  <si>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</si>
  <si>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</si>
  <si>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</si>
  <si>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</si>
  <si>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</si>
  <si>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</si>
  <si>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</si>
  <si>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</si>
  <si>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</si>
  <si>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</si>
  <si>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</si>
  <si>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</si>
  <si>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</si>
  <si>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</si>
  <si>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</si>
  <si>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</si>
  <si>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</si>
  <si>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</si>
  <si>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</si>
  <si>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</si>
  <si>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</si>
  <si>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</si>
  <si>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</si>
  <si>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</si>
  <si>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</si>
  <si>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</si>
  <si>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</si>
  <si>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</si>
  <si>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</si>
  <si>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</si>
  <si>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</si>
  <si>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</si>
  <si>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</si>
  <si>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</si>
  <si>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</si>
  <si>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</si>
  <si>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</si>
  <si>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</si>
  <si>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</si>
  <si>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</si>
  <si>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</si>
  <si>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</si>
  <si>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</si>
  <si>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</si>
  <si>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</si>
  <si>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</si>
  <si>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</si>
  <si>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</si>
  <si>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</si>
  <si>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</si>
  <si>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</si>
  <si>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</si>
  <si>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</si>
  <si>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</si>
  <si>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</si>
  <si>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</si>
  <si>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</si>
  <si>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</si>
  <si>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</si>
  <si>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</si>
  <si>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</si>
  <si>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</si>
  <si>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</si>
  <si>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</si>
  <si>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</si>
  <si>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</si>
  <si>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</si>
  <si>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</si>
  <si>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</si>
  <si>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</si>
  <si>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</si>
  <si>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</si>
  <si>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</si>
  <si>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</si>
  <si>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</si>
  <si>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</si>
  <si>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</si>
  <si>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</si>
  <si>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</si>
  <si>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</si>
  <si>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</si>
  <si>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</si>
  <si>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</si>
  <si>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</si>
  <si>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</si>
  <si>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</si>
  <si>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</si>
  <si>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</si>
  <si>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</si>
  <si>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</si>
  <si>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</si>
  <si>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</si>
  <si>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</si>
  <si>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</si>
  <si>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</si>
  <si>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</si>
  <si>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</si>
  <si>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</si>
  <si>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</si>
  <si>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</si>
  <si>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</si>
  <si>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</si>
  <si>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</si>
  <si>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</si>
  <si>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</si>
  <si>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</si>
  <si>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</si>
  <si>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</si>
  <si>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</si>
  <si>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</si>
  <si>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</si>
  <si>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</si>
  <si>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</si>
  <si>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</si>
  <si>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</si>
  <si>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</si>
  <si>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</si>
  <si>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</si>
  <si>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</si>
  <si>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</si>
  <si>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</si>
  <si>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</si>
  <si>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</si>
  <si>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</si>
  <si>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</si>
  <si>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</si>
  <si>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</si>
  <si>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</si>
  <si>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</si>
  <si>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</si>
  <si>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</si>
  <si>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</si>
  <si>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</si>
  <si>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</si>
  <si>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</si>
  <si>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</si>
  <si>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</si>
  <si>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</si>
  <si>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</si>
  <si>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</si>
  <si>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</si>
  <si>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</si>
  <si>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</si>
  <si>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</si>
  <si>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</si>
  <si>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</si>
  <si>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</si>
  <si>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</si>
  <si>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</si>
  <si>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</si>
  <si>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</si>
  <si>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</si>
  <si>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</si>
  <si>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</si>
  <si>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</si>
  <si>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</si>
  <si>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</si>
  <si>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</si>
  <si>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</si>
  <si>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</si>
  <si>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</si>
  <si>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</si>
  <si>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</si>
  <si>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</si>
  <si>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</si>
  <si>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</si>
  <si>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</si>
  <si>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</si>
  <si>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</si>
  <si>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</si>
  <si>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</si>
  <si>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</si>
  <si>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</si>
  <si>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</si>
  <si>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</si>
  <si>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</si>
  <si>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</si>
  <si>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</si>
  <si>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</si>
  <si>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</si>
  <si>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</si>
  <si>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</si>
  <si>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</si>
  <si>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</si>
  <si>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</si>
  <si>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</si>
  <si>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</si>
  <si>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</si>
  <si>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</si>
  <si>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</si>
  <si>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</si>
  <si>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</si>
  <si>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</si>
  <si>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</si>
  <si>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</si>
  <si>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</si>
  <si>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</si>
  <si>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</si>
  <si>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</si>
  <si>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</si>
  <si>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</si>
  <si>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</si>
  <si>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</si>
  <si>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</si>
  <si>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</si>
  <si>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</si>
  <si>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</si>
  <si>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</si>
  <si>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</si>
  <si>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</si>
  <si>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</si>
  <si>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</si>
  <si>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</si>
  <si>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</si>
  <si>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</si>
  <si>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</si>
  <si>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</si>
  <si>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</si>
  <si>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</si>
  <si>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</si>
  <si>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</si>
  <si>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</si>
  <si>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</si>
  <si>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</si>
  <si>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</si>
  <si>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</si>
  <si>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</si>
  <si>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</si>
  <si>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</si>
  <si>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</si>
  <si>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</si>
  <si>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</si>
  <si>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</si>
  <si>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</si>
  <si>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</si>
  <si>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</si>
  <si>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</si>
  <si>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</si>
  <si>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</si>
  <si>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</si>
  <si>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</si>
  <si>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</si>
  <si>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</si>
  <si>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</si>
  <si>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</si>
  <si>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</si>
  <si>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</si>
  <si>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</si>
  <si>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</si>
  <si>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</si>
  <si>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</si>
  <si>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</si>
  <si>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</si>
  <si>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</si>
  <si>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</si>
  <si>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</si>
  <si>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</si>
  <si>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</si>
  <si>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</si>
  <si>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</si>
  <si>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</si>
  <si>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</si>
  <si>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</si>
  <si>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</si>
  <si>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</si>
  <si>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</si>
  <si>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</si>
  <si>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</si>
  <si>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</si>
  <si>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</si>
  <si>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</si>
  <si>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</si>
  <si>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</si>
  <si>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</si>
  <si>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</si>
  <si>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</si>
  <si>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</si>
  <si>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</si>
  <si>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</si>
  <si>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</si>
  <si>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</si>
  <si>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</si>
  <si>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</si>
  <si>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</si>
  <si>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</si>
  <si>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</si>
  <si>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</si>
  <si>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</si>
  <si>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</si>
  <si>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</si>
  <si>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</si>
  <si>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</si>
  <si>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</si>
  <si>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</si>
  <si>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</si>
  <si>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</si>
  <si>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</si>
  <si>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</si>
  <si>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</si>
  <si>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</si>
  <si>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</si>
  <si>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</si>
  <si>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</si>
  <si>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</si>
  <si>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</si>
  <si>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</si>
  <si>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</si>
  <si>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</si>
  <si>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</si>
  <si>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</si>
  <si>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</si>
  <si>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</si>
  <si>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</si>
  <si>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</si>
  <si>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</si>
  <si>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</si>
  <si>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</si>
  <si>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</si>
  <si>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</si>
  <si>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</si>
  <si>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</si>
  <si>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</si>
  <si>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</si>
  <si>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</si>
  <si>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</si>
  <si>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</si>
  <si>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</si>
  <si>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</si>
  <si>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</si>
  <si>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</si>
  <si>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</si>
  <si>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</si>
  <si>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</si>
  <si>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</si>
  <si>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</si>
  <si>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</si>
  <si>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</si>
  <si>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</si>
  <si>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</si>
  <si>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</si>
  <si>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</si>
  <si>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</si>
  <si>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</si>
  <si>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</si>
  <si>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</si>
  <si>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</si>
  <si>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</si>
  <si>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</si>
  <si>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</si>
  <si>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</si>
  <si>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</si>
  <si>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</si>
  <si>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</si>
  <si>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</si>
  <si>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</si>
  <si>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</si>
  <si>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</si>
  <si>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</si>
  <si>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</si>
  <si>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</si>
  <si>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</si>
  <si>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</si>
  <si>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</si>
  <si>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</si>
  <si>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</si>
  <si>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</si>
  <si>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</si>
  <si>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</si>
  <si>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</si>
  <si>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</si>
  <si>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</si>
  <si>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</si>
  <si>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</si>
  <si>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</si>
  <si>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</si>
  <si>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</si>
  <si>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</si>
  <si>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</si>
  <si>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</si>
  <si>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</si>
  <si>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</si>
  <si>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</si>
  <si>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</si>
  <si>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</si>
  <si>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</si>
  <si>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</si>
  <si>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</si>
  <si>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</si>
  <si>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</si>
  <si>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</si>
  <si>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</si>
  <si>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</si>
  <si>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</si>
  <si>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</si>
  <si>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</si>
  <si>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</si>
  <si>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</si>
  <si>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</si>
  <si>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</si>
  <si>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</si>
  <si>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</si>
  <si>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</si>
  <si>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</si>
  <si>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</si>
  <si>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</si>
  <si>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</si>
  <si>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</si>
  <si>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</si>
  <si>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</si>
  <si>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</si>
  <si>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</si>
  <si>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</si>
  <si>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</si>
  <si>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</si>
  <si>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</si>
  <si>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</si>
  <si>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</si>
  <si>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</si>
  <si>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</si>
  <si>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</si>
  <si>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</si>
  <si>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</si>
  <si>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</si>
  <si>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</si>
  <si>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</si>
  <si>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</si>
  <si>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</si>
  <si>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</si>
  <si>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</si>
  <si>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</si>
  <si>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</si>
  <si>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</si>
  <si>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</si>
  <si>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</si>
  <si>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</si>
  <si>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</si>
  <si>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</si>
  <si>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</si>
  <si>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</si>
  <si>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</si>
  <si>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</si>
  <si>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</si>
  <si>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</si>
  <si>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</si>
  <si>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</si>
  <si>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</si>
  <si>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</si>
  <si>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</si>
  <si>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</si>
  <si>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</si>
  <si>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</si>
  <si>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</si>
  <si>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</si>
  <si>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</si>
  <si>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</si>
  <si>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</si>
  <si>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</si>
  <si>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</si>
  <si>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</si>
  <si>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</si>
  <si>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</si>
  <si>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</si>
  <si>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</si>
  <si>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</si>
  <si>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</si>
  <si>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</si>
  <si>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</si>
  <si>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</si>
  <si>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</si>
  <si>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</si>
  <si>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</si>
  <si>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</si>
  <si>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</si>
  <si>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</si>
  <si>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</si>
  <si>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</si>
  <si>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</si>
  <si>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</si>
  <si>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</si>
  <si>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</si>
  <si>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</si>
  <si>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</si>
  <si>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</si>
  <si>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</si>
  <si>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</si>
  <si>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</si>
  <si>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</si>
  <si>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</si>
  <si>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</si>
  <si>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</si>
  <si>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</si>
  <si>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</si>
  <si>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</si>
  <si>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</si>
  <si>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</si>
  <si>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</si>
  <si>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 xml:space="preserve">Sub Category 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</si>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</sst>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" fontId="1" fillId="0" borderId="0" xfId="0" applyNumberFormat="1" applyFont="1" applyAlignment="1">
      <alignment horizontal="right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1 !PivotTable1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1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Chart 1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17-5543-AB07-15E3C91F2535}"/>
            </c:ext>
          </c:extLst>
        </c:ser>
        <c:ser>
          <c:idx val="1"/>
          <c:order val="1"/>
          <c:tx>
            <c:strRef>
              <c:f>'Pivot Chart 1 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Chart 1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 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17-5543-AB07-15E3C91F2535}"/>
            </c:ext>
          </c:extLst>
        </c:ser>
        <c:ser>
          <c:idx val="2"/>
          <c:order val="2"/>
          <c:tx>
            <c:strRef>
              <c:f>'Pivot Chart 1 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Chart 1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 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17-5543-AB07-15E3C91F2535}"/>
            </c:ext>
          </c:extLst>
        </c:ser>
        <c:ser>
          <c:idx val="3"/>
          <c:order val="3"/>
          <c:tx>
            <c:strRef>
              <c:f>'Pivot Chart 1 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Chart 1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 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17-5543-AB07-15E3C91F2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7378896"/>
        <c:axId val="1917380528"/>
      </c:barChart>
      <c:catAx>
        <c:axId val="191737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380528"/>
        <c:crosses val="autoZero"/>
        <c:auto val="1"/>
        <c:lblAlgn val="ctr"/>
        <c:lblOffset val="100"/>
        <c:noMultiLvlLbl val="0"/>
      </c:catAx>
      <c:valAx>
        <c:axId val="191738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37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2 !PivotTable2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2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Chart 2 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 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E6-2547-83D1-0D511080EB26}"/>
            </c:ext>
          </c:extLst>
        </c:ser>
        <c:ser>
          <c:idx val="1"/>
          <c:order val="1"/>
          <c:tx>
            <c:strRef>
              <c:f>'Pivot Chart 2 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Chart 2 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 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E6-2547-83D1-0D511080EB26}"/>
            </c:ext>
          </c:extLst>
        </c:ser>
        <c:ser>
          <c:idx val="2"/>
          <c:order val="2"/>
          <c:tx>
            <c:strRef>
              <c:f>'Pivot Chart 2 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Chart 2 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 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E6-2547-83D1-0D511080EB26}"/>
            </c:ext>
          </c:extLst>
        </c:ser>
        <c:ser>
          <c:idx val="3"/>
          <c:order val="3"/>
          <c:tx>
            <c:strRef>
              <c:f>'Pivot Chart 2 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Chart 2 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 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E6-2547-83D1-0D511080E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8519536"/>
        <c:axId val="1758549664"/>
      </c:barChart>
      <c:catAx>
        <c:axId val="175851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549664"/>
        <c:crosses val="autoZero"/>
        <c:auto val="1"/>
        <c:lblAlgn val="ctr"/>
        <c:lblOffset val="100"/>
        <c:noMultiLvlLbl val="0"/>
      </c:catAx>
      <c:valAx>
        <c:axId val="175854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51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3 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3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'Pivot Chart 3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8-BD4F-A0FE-A2348E178A39}"/>
            </c:ext>
          </c:extLst>
        </c:ser>
        <c:ser>
          <c:idx val="1"/>
          <c:order val="1"/>
          <c:tx>
            <c:strRef>
              <c:f>'Pivot Chart 3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Chart 3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88-BD4F-A0FE-A2348E178A39}"/>
            </c:ext>
          </c:extLst>
        </c:ser>
        <c:ser>
          <c:idx val="2"/>
          <c:order val="2"/>
          <c:tx>
            <c:strRef>
              <c:f>'Pivot Chart 3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Chart 3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 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88-BD4F-A0FE-A2348E178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217408"/>
        <c:axId val="1916737168"/>
      </c:lineChart>
      <c:catAx>
        <c:axId val="194321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737168"/>
        <c:crosses val="autoZero"/>
        <c:auto val="1"/>
        <c:lblAlgn val="ctr"/>
        <c:lblOffset val="100"/>
        <c:noMultiLvlLbl val="0"/>
      </c:catAx>
      <c:valAx>
        <c:axId val="191673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21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0</xdr:row>
      <xdr:rowOff>139700</xdr:rowOff>
    </xdr:from>
    <xdr:to>
      <xdr:col>15</xdr:col>
      <xdr:colOff>63500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3D425-57E4-F847-9218-847D85433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2</xdr:row>
      <xdr:rowOff>12700</xdr:rowOff>
    </xdr:from>
    <xdr:to>
      <xdr:col>15</xdr:col>
      <xdr:colOff>812800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62A62-7D48-5446-870A-92008BCA0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1</xdr:row>
      <xdr:rowOff>0</xdr:rowOff>
    </xdr:from>
    <xdr:to>
      <xdr:col>14</xdr:col>
      <xdr:colOff>355600</xdr:colOff>
      <xdr:row>23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A66000-2424-2B40-8F28-5D4B59059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75.073404166666" createdVersion="6" refreshedVersion="6" minRefreshableVersion="3" recordCount="4114" xr:uid="{897B0D09-7A30-9F4C-B214-4CA9EBD0FA7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75.106999421296" createdVersion="6" refreshedVersion="6" minRefreshableVersion="3" recordCount="4114" xr:uid="{D0333EF6-63CC-7C4C-914F-4965DC441CAB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/>
    </cacheField>
    <cacheField name="Sub 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39531-CED5-B240-B0DB-376458B0C3B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FB216E-61B6-894E-940A-901B49C2FAE4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4ACCD-1C4F-4E46-9B41-766CBA725C33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showAll="0"/>
    <pivotField axis="axisRow" numFmtId="14" showAll="0">
      <items count="15">
        <item x="1"/>
        <item x="2"/>
        <item x="3"/>
        <item x="4"/>
        <item x="5"/>
        <item x="6"/>
        <item x="7"/>
        <item x="8"/>
        <item x="9"/>
        <item x="10"/>
        <item x="0"/>
        <item x="13"/>
        <item x="11"/>
        <item x="12"/>
        <item t="default"/>
      </items>
    </pivotField>
    <pivotField numFmtId="14" showAll="0"/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2"/>
    </i>
    <i>
      <x v="13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3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065BF-625C-8B49-BD0B-6CBD0C43C907}">
  <dimension ref="A1:F14"/>
  <sheetViews>
    <sheetView workbookViewId="0">
      <selection activeCell="E9" sqref="E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8310</v>
      </c>
    </row>
    <row r="3" spans="1:6" x14ac:dyDescent="0.2">
      <c r="A3" s="9" t="s">
        <v>8323</v>
      </c>
      <c r="B3" s="9" t="s">
        <v>8322</v>
      </c>
    </row>
    <row r="4" spans="1:6" x14ac:dyDescent="0.2">
      <c r="A4" s="9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">
      <c r="A5" s="10" t="s">
        <v>8313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">
      <c r="A6" s="10" t="s">
        <v>8314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">
      <c r="A7" s="10" t="s">
        <v>8315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">
      <c r="A8" s="10" t="s">
        <v>8316</v>
      </c>
      <c r="B8" s="11"/>
      <c r="C8" s="11"/>
      <c r="D8" s="11"/>
      <c r="E8" s="11">
        <v>24</v>
      </c>
      <c r="F8" s="11">
        <v>24</v>
      </c>
    </row>
    <row r="9" spans="1:6" x14ac:dyDescent="0.2">
      <c r="A9" s="10" t="s">
        <v>8317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">
      <c r="A10" s="10" t="s">
        <v>8318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">
      <c r="A11" s="10" t="s">
        <v>8319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">
      <c r="A12" s="10" t="s">
        <v>8320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">
      <c r="A13" s="10" t="s">
        <v>8321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">
      <c r="A14" s="10" t="s">
        <v>8312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13D3F-F17D-3D4E-BF0F-32B0670C0C12}">
  <dimension ref="A1:F46"/>
  <sheetViews>
    <sheetView topLeftCell="A8" workbookViewId="0">
      <selection activeCell="O36" sqref="O3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8310</v>
      </c>
    </row>
    <row r="3" spans="1:6" x14ac:dyDescent="0.2">
      <c r="A3" s="9" t="s">
        <v>8323</v>
      </c>
      <c r="B3" s="9" t="s">
        <v>8322</v>
      </c>
    </row>
    <row r="4" spans="1:6" x14ac:dyDescent="0.2">
      <c r="A4" s="9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">
      <c r="A5" s="10" t="s">
        <v>8324</v>
      </c>
      <c r="B5" s="11"/>
      <c r="C5" s="11"/>
      <c r="D5" s="11">
        <v>100</v>
      </c>
      <c r="E5" s="11"/>
      <c r="F5" s="11">
        <v>100</v>
      </c>
    </row>
    <row r="6" spans="1:6" x14ac:dyDescent="0.2">
      <c r="A6" s="10" t="s">
        <v>8325</v>
      </c>
      <c r="B6" s="11"/>
      <c r="C6" s="11"/>
      <c r="D6" s="11"/>
      <c r="E6" s="11">
        <v>20</v>
      </c>
      <c r="F6" s="11">
        <v>20</v>
      </c>
    </row>
    <row r="7" spans="1:6" x14ac:dyDescent="0.2">
      <c r="A7" s="10" t="s">
        <v>8326</v>
      </c>
      <c r="B7" s="11"/>
      <c r="C7" s="11"/>
      <c r="D7" s="11"/>
      <c r="E7" s="11">
        <v>24</v>
      </c>
      <c r="F7" s="11">
        <v>24</v>
      </c>
    </row>
    <row r="8" spans="1:6" x14ac:dyDescent="0.2">
      <c r="A8" s="10" t="s">
        <v>8327</v>
      </c>
      <c r="B8" s="11"/>
      <c r="C8" s="11"/>
      <c r="D8" s="11">
        <v>40</v>
      </c>
      <c r="E8" s="11"/>
      <c r="F8" s="11">
        <v>40</v>
      </c>
    </row>
    <row r="9" spans="1:6" x14ac:dyDescent="0.2">
      <c r="A9" s="10" t="s">
        <v>8328</v>
      </c>
      <c r="B9" s="11">
        <v>40</v>
      </c>
      <c r="C9" s="11"/>
      <c r="D9" s="11"/>
      <c r="E9" s="11"/>
      <c r="F9" s="11">
        <v>40</v>
      </c>
    </row>
    <row r="10" spans="1:6" x14ac:dyDescent="0.2">
      <c r="A10" s="10" t="s">
        <v>8329</v>
      </c>
      <c r="B10" s="11">
        <v>180</v>
      </c>
      <c r="C10" s="11"/>
      <c r="D10" s="11"/>
      <c r="E10" s="11"/>
      <c r="F10" s="11">
        <v>180</v>
      </c>
    </row>
    <row r="11" spans="1:6" x14ac:dyDescent="0.2">
      <c r="A11" s="10" t="s">
        <v>8330</v>
      </c>
      <c r="B11" s="11"/>
      <c r="C11" s="11"/>
      <c r="D11" s="11">
        <v>80</v>
      </c>
      <c r="E11" s="11"/>
      <c r="F11" s="11">
        <v>80</v>
      </c>
    </row>
    <row r="12" spans="1:6" x14ac:dyDescent="0.2">
      <c r="A12" s="10" t="s">
        <v>8331</v>
      </c>
      <c r="B12" s="11">
        <v>40</v>
      </c>
      <c r="C12" s="11"/>
      <c r="D12" s="11"/>
      <c r="E12" s="11"/>
      <c r="F12" s="11">
        <v>40</v>
      </c>
    </row>
    <row r="13" spans="1:6" x14ac:dyDescent="0.2">
      <c r="A13" s="10" t="s">
        <v>8332</v>
      </c>
      <c r="B13" s="11"/>
      <c r="C13" s="11">
        <v>20</v>
      </c>
      <c r="D13" s="11">
        <v>40</v>
      </c>
      <c r="E13" s="11"/>
      <c r="F13" s="11">
        <v>60</v>
      </c>
    </row>
    <row r="14" spans="1:6" x14ac:dyDescent="0.2">
      <c r="A14" s="10" t="s">
        <v>8333</v>
      </c>
      <c r="B14" s="11"/>
      <c r="C14" s="11"/>
      <c r="D14" s="11">
        <v>40</v>
      </c>
      <c r="E14" s="11"/>
      <c r="F14" s="11">
        <v>40</v>
      </c>
    </row>
    <row r="15" spans="1:6" x14ac:dyDescent="0.2">
      <c r="A15" s="10" t="s">
        <v>8334</v>
      </c>
      <c r="B15" s="11"/>
      <c r="C15" s="11"/>
      <c r="D15" s="11">
        <v>120</v>
      </c>
      <c r="E15" s="11">
        <v>20</v>
      </c>
      <c r="F15" s="11">
        <v>140</v>
      </c>
    </row>
    <row r="16" spans="1:6" x14ac:dyDescent="0.2">
      <c r="A16" s="10" t="s">
        <v>8335</v>
      </c>
      <c r="B16" s="11"/>
      <c r="C16" s="11"/>
      <c r="D16" s="11">
        <v>20</v>
      </c>
      <c r="E16" s="11"/>
      <c r="F16" s="11">
        <v>20</v>
      </c>
    </row>
    <row r="17" spans="1:6" x14ac:dyDescent="0.2">
      <c r="A17" s="10" t="s">
        <v>8336</v>
      </c>
      <c r="B17" s="11">
        <v>140</v>
      </c>
      <c r="C17" s="11"/>
      <c r="D17" s="11"/>
      <c r="E17" s="11"/>
      <c r="F17" s="11">
        <v>140</v>
      </c>
    </row>
    <row r="18" spans="1:6" x14ac:dyDescent="0.2">
      <c r="A18" s="10" t="s">
        <v>8337</v>
      </c>
      <c r="B18" s="11">
        <v>140</v>
      </c>
      <c r="C18" s="11"/>
      <c r="D18" s="11">
        <v>20</v>
      </c>
      <c r="E18" s="11"/>
      <c r="F18" s="11">
        <v>160</v>
      </c>
    </row>
    <row r="19" spans="1:6" x14ac:dyDescent="0.2">
      <c r="A19" s="10" t="s">
        <v>8338</v>
      </c>
      <c r="B19" s="11"/>
      <c r="C19" s="11"/>
      <c r="D19" s="11">
        <v>60</v>
      </c>
      <c r="E19" s="11"/>
      <c r="F19" s="11">
        <v>60</v>
      </c>
    </row>
    <row r="20" spans="1:6" x14ac:dyDescent="0.2">
      <c r="A20" s="10" t="s">
        <v>8339</v>
      </c>
      <c r="B20" s="11">
        <v>9</v>
      </c>
      <c r="C20" s="11"/>
      <c r="D20" s="11">
        <v>11</v>
      </c>
      <c r="E20" s="11"/>
      <c r="F20" s="11">
        <v>20</v>
      </c>
    </row>
    <row r="21" spans="1:6" x14ac:dyDescent="0.2">
      <c r="A21" s="10" t="s">
        <v>8340</v>
      </c>
      <c r="B21" s="11">
        <v>20</v>
      </c>
      <c r="C21" s="11"/>
      <c r="D21" s="11"/>
      <c r="E21" s="11"/>
      <c r="F21" s="11">
        <v>20</v>
      </c>
    </row>
    <row r="22" spans="1:6" x14ac:dyDescent="0.2">
      <c r="A22" s="10" t="s">
        <v>8341</v>
      </c>
      <c r="B22" s="11"/>
      <c r="C22" s="11"/>
      <c r="D22" s="11">
        <v>40</v>
      </c>
      <c r="E22" s="11"/>
      <c r="F22" s="11">
        <v>40</v>
      </c>
    </row>
    <row r="23" spans="1:6" x14ac:dyDescent="0.2">
      <c r="A23" s="10" t="s">
        <v>8342</v>
      </c>
      <c r="B23" s="11">
        <v>60</v>
      </c>
      <c r="C23" s="11"/>
      <c r="D23" s="11">
        <v>60</v>
      </c>
      <c r="E23" s="11">
        <v>20</v>
      </c>
      <c r="F23" s="11">
        <v>140</v>
      </c>
    </row>
    <row r="24" spans="1:6" x14ac:dyDescent="0.2">
      <c r="A24" s="10" t="s">
        <v>8343</v>
      </c>
      <c r="B24" s="11"/>
      <c r="C24" s="11"/>
      <c r="D24" s="11">
        <v>20</v>
      </c>
      <c r="E24" s="11"/>
      <c r="F24" s="11">
        <v>20</v>
      </c>
    </row>
    <row r="25" spans="1:6" x14ac:dyDescent="0.2">
      <c r="A25" s="10" t="s">
        <v>8344</v>
      </c>
      <c r="B25" s="11">
        <v>60</v>
      </c>
      <c r="C25" s="11"/>
      <c r="D25" s="11"/>
      <c r="E25" s="11"/>
      <c r="F25" s="11">
        <v>60</v>
      </c>
    </row>
    <row r="26" spans="1:6" x14ac:dyDescent="0.2">
      <c r="A26" s="10" t="s">
        <v>8345</v>
      </c>
      <c r="B26" s="11"/>
      <c r="C26" s="11"/>
      <c r="D26" s="11">
        <v>20</v>
      </c>
      <c r="E26" s="11"/>
      <c r="F26" s="11">
        <v>20</v>
      </c>
    </row>
    <row r="27" spans="1:6" x14ac:dyDescent="0.2">
      <c r="A27" s="10" t="s">
        <v>8346</v>
      </c>
      <c r="B27" s="11">
        <v>103</v>
      </c>
      <c r="C27" s="11"/>
      <c r="D27" s="11">
        <v>57</v>
      </c>
      <c r="E27" s="11"/>
      <c r="F27" s="11">
        <v>160</v>
      </c>
    </row>
    <row r="28" spans="1:6" x14ac:dyDescent="0.2">
      <c r="A28" s="10" t="s">
        <v>8347</v>
      </c>
      <c r="B28" s="11"/>
      <c r="C28" s="11"/>
      <c r="D28" s="11">
        <v>20</v>
      </c>
      <c r="E28" s="11"/>
      <c r="F28" s="11">
        <v>20</v>
      </c>
    </row>
    <row r="29" spans="1:6" x14ac:dyDescent="0.2">
      <c r="A29" s="10" t="s">
        <v>8348</v>
      </c>
      <c r="B29" s="11">
        <v>694</v>
      </c>
      <c r="C29" s="11">
        <v>19</v>
      </c>
      <c r="D29" s="11">
        <v>353</v>
      </c>
      <c r="E29" s="11"/>
      <c r="F29" s="11">
        <v>1066</v>
      </c>
    </row>
    <row r="30" spans="1:6" x14ac:dyDescent="0.2">
      <c r="A30" s="10" t="s">
        <v>8349</v>
      </c>
      <c r="B30" s="11">
        <v>40</v>
      </c>
      <c r="C30" s="11"/>
      <c r="D30" s="11"/>
      <c r="E30" s="11"/>
      <c r="F30" s="11">
        <v>40</v>
      </c>
    </row>
    <row r="31" spans="1:6" x14ac:dyDescent="0.2">
      <c r="A31" s="10" t="s">
        <v>8350</v>
      </c>
      <c r="B31" s="11">
        <v>20</v>
      </c>
      <c r="C31" s="11"/>
      <c r="D31" s="11"/>
      <c r="E31" s="11"/>
      <c r="F31" s="11">
        <v>20</v>
      </c>
    </row>
    <row r="32" spans="1:6" x14ac:dyDescent="0.2">
      <c r="A32" s="10" t="s">
        <v>8351</v>
      </c>
      <c r="B32" s="11"/>
      <c r="C32" s="11"/>
      <c r="D32" s="11">
        <v>20</v>
      </c>
      <c r="E32" s="11"/>
      <c r="F32" s="11">
        <v>20</v>
      </c>
    </row>
    <row r="33" spans="1:6" x14ac:dyDescent="0.2">
      <c r="A33" s="10" t="s">
        <v>8352</v>
      </c>
      <c r="B33" s="11">
        <v>260</v>
      </c>
      <c r="C33" s="11"/>
      <c r="D33" s="11"/>
      <c r="E33" s="11"/>
      <c r="F33" s="11">
        <v>260</v>
      </c>
    </row>
    <row r="34" spans="1:6" x14ac:dyDescent="0.2">
      <c r="A34" s="10" t="s">
        <v>8353</v>
      </c>
      <c r="B34" s="11"/>
      <c r="C34" s="11"/>
      <c r="D34" s="11"/>
      <c r="E34" s="11">
        <v>40</v>
      </c>
      <c r="F34" s="11">
        <v>40</v>
      </c>
    </row>
    <row r="35" spans="1:6" x14ac:dyDescent="0.2">
      <c r="A35" s="10" t="s">
        <v>8354</v>
      </c>
      <c r="B35" s="11">
        <v>60</v>
      </c>
      <c r="C35" s="11"/>
      <c r="D35" s="11"/>
      <c r="E35" s="11"/>
      <c r="F35" s="11">
        <v>60</v>
      </c>
    </row>
    <row r="36" spans="1:6" x14ac:dyDescent="0.2">
      <c r="A36" s="10" t="s">
        <v>8355</v>
      </c>
      <c r="B36" s="11">
        <v>34</v>
      </c>
      <c r="C36" s="11">
        <v>6</v>
      </c>
      <c r="D36" s="11"/>
      <c r="E36" s="11"/>
      <c r="F36" s="11">
        <v>40</v>
      </c>
    </row>
    <row r="37" spans="1:6" x14ac:dyDescent="0.2">
      <c r="A37" s="10" t="s">
        <v>8356</v>
      </c>
      <c r="B37" s="11">
        <v>40</v>
      </c>
      <c r="C37" s="11"/>
      <c r="D37" s="11">
        <v>2</v>
      </c>
      <c r="E37" s="11">
        <v>18</v>
      </c>
      <c r="F37" s="11">
        <v>60</v>
      </c>
    </row>
    <row r="38" spans="1:6" x14ac:dyDescent="0.2">
      <c r="A38" s="10" t="s">
        <v>8357</v>
      </c>
      <c r="B38" s="11">
        <v>85</v>
      </c>
      <c r="C38" s="11">
        <v>5</v>
      </c>
      <c r="D38" s="11">
        <v>80</v>
      </c>
      <c r="E38" s="11">
        <v>17</v>
      </c>
      <c r="F38" s="11">
        <v>187</v>
      </c>
    </row>
    <row r="39" spans="1:6" x14ac:dyDescent="0.2">
      <c r="A39" s="10" t="s">
        <v>8358</v>
      </c>
      <c r="B39" s="11">
        <v>80</v>
      </c>
      <c r="C39" s="11"/>
      <c r="D39" s="11"/>
      <c r="E39" s="11"/>
      <c r="F39" s="11">
        <v>80</v>
      </c>
    </row>
    <row r="40" spans="1:6" x14ac:dyDescent="0.2">
      <c r="A40" s="10" t="s">
        <v>8359</v>
      </c>
      <c r="B40" s="11">
        <v>60</v>
      </c>
      <c r="C40" s="11"/>
      <c r="D40" s="11"/>
      <c r="E40" s="11"/>
      <c r="F40" s="11">
        <v>60</v>
      </c>
    </row>
    <row r="41" spans="1:6" x14ac:dyDescent="0.2">
      <c r="A41" s="10" t="s">
        <v>8360</v>
      </c>
      <c r="B41" s="11"/>
      <c r="C41" s="11"/>
      <c r="D41" s="11">
        <v>47</v>
      </c>
      <c r="E41" s="11">
        <v>10</v>
      </c>
      <c r="F41" s="11">
        <v>57</v>
      </c>
    </row>
    <row r="42" spans="1:6" x14ac:dyDescent="0.2">
      <c r="A42" s="10" t="s">
        <v>8361</v>
      </c>
      <c r="B42" s="11"/>
      <c r="C42" s="11"/>
      <c r="D42" s="11">
        <v>100</v>
      </c>
      <c r="E42" s="11"/>
      <c r="F42" s="11">
        <v>100</v>
      </c>
    </row>
    <row r="43" spans="1:6" x14ac:dyDescent="0.2">
      <c r="A43" s="10" t="s">
        <v>8362</v>
      </c>
      <c r="B43" s="11">
        <v>20</v>
      </c>
      <c r="C43" s="11"/>
      <c r="D43" s="11">
        <v>120</v>
      </c>
      <c r="E43" s="11">
        <v>60</v>
      </c>
      <c r="F43" s="11">
        <v>200</v>
      </c>
    </row>
    <row r="44" spans="1:6" x14ac:dyDescent="0.2">
      <c r="A44" s="10" t="s">
        <v>8363</v>
      </c>
      <c r="B44" s="11"/>
      <c r="C44" s="11"/>
      <c r="D44" s="11">
        <v>60</v>
      </c>
      <c r="E44" s="11">
        <v>100</v>
      </c>
      <c r="F44" s="11">
        <v>160</v>
      </c>
    </row>
    <row r="45" spans="1:6" x14ac:dyDescent="0.2">
      <c r="A45" s="10" t="s">
        <v>8364</v>
      </c>
      <c r="B45" s="11"/>
      <c r="C45" s="11"/>
      <c r="D45" s="11"/>
      <c r="E45" s="11">
        <v>20</v>
      </c>
      <c r="F45" s="11">
        <v>20</v>
      </c>
    </row>
    <row r="46" spans="1:6" x14ac:dyDescent="0.2">
      <c r="A46" s="10" t="s">
        <v>8312</v>
      </c>
      <c r="B46" s="11">
        <v>2185</v>
      </c>
      <c r="C46" s="11">
        <v>50</v>
      </c>
      <c r="D46" s="11">
        <v>1530</v>
      </c>
      <c r="E46" s="11">
        <v>349</v>
      </c>
      <c r="F46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AFECA-74D0-9348-9FFC-762D12B62135}">
  <dimension ref="A2:E18"/>
  <sheetViews>
    <sheetView topLeftCell="A3" workbookViewId="0">
      <selection activeCell="B22" sqref="B22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9" t="s">
        <v>8264</v>
      </c>
      <c r="B2" t="s">
        <v>8310</v>
      </c>
    </row>
    <row r="4" spans="1:5" x14ac:dyDescent="0.2">
      <c r="A4" s="9" t="s">
        <v>8323</v>
      </c>
      <c r="B4" s="9" t="s">
        <v>8322</v>
      </c>
    </row>
    <row r="5" spans="1:5" x14ac:dyDescent="0.2">
      <c r="A5" s="9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">
      <c r="A6" s="13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">
      <c r="A7" s="13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">
      <c r="A8" s="13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">
      <c r="A9" s="13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">
      <c r="A10" s="13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">
      <c r="A11" s="13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">
      <c r="A12" s="13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">
      <c r="A13" s="13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">
      <c r="A14" s="13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">
      <c r="A15" s="13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">
      <c r="A16" s="13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">
      <c r="A17" s="13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">
      <c r="A18" s="13" t="s">
        <v>8312</v>
      </c>
      <c r="B18" s="11">
        <v>349</v>
      </c>
      <c r="C18" s="11">
        <v>1530</v>
      </c>
      <c r="D18" s="11">
        <v>2185</v>
      </c>
      <c r="E18" s="11">
        <v>4064</v>
      </c>
    </row>
  </sheetData>
  <sortState xmlns:xlrd2="http://schemas.microsoft.com/office/spreadsheetml/2017/richdata2" ref="A4:E18">
    <sortCondition ref="A6" customList="January,February,March,April,May,June,July,August,September,October,November,December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Normal="55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6640625" style="6" customWidth="1"/>
    <col min="16" max="16" width="24.33203125" customWidth="1"/>
    <col min="17" max="17" width="18.6640625" customWidth="1"/>
    <col min="18" max="18" width="19.83203125" customWidth="1"/>
    <col min="19" max="19" width="22.83203125" customWidth="1"/>
    <col min="20" max="20" width="21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(E2/D2)*100</f>
        <v>136.85882352941178</v>
      </c>
      <c r="P2" s="8">
        <f>E2/L2</f>
        <v>63.917582417582416</v>
      </c>
      <c r="Q2" t="str">
        <f>LEFT(N2,FIND("/",N2)-1)</f>
        <v>film &amp; video</v>
      </c>
      <c r="R2" t="str">
        <f>RIGHT(N2,LEN(N2) - 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 - 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6">(E66/D66)*100</f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6"/>
        <v>107.52857142857141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 - 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2">(E130/D130)*100</f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2"/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 - 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8">(E194/D194)*100</f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8"/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 - 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4">(E258/D258)*100</f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4"/>
        <v>106.72648571428572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 - 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30">(E322/D322)*100</f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0"/>
        <v>102.66285714285715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 - 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36">(E386/D386)*100</f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6"/>
        <v>105.982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 - 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42">(E450/D450)*100</f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2"/>
        <v>2.25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 - 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48">(E514/D514)*100</f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8"/>
        <v>13.923999999999999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 - 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54">(E578/D578)*100</f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4"/>
        <v>0.2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 - 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60">(E642/D642)*100</f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60"/>
        <v>119.16249999999999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 - 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66">(E706/D706)*100</f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6"/>
        <v>0.97699999999999987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 - 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72">(E770/D770)*100</f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2"/>
        <v>41.4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 - 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78">(E834/D834)*100</f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8"/>
        <v>101.66666666666666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 - 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84">(E898/D898)*100</f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4"/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 - 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90">(E962/D962)*100</f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90"/>
        <v>42.188421052631583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 - 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96">(E1026/D1026)*100</f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6"/>
        <v>109.92831428571431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 - 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02">(E1090/D1090)*100</f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2"/>
        <v>7.8266666666666662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 - 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08">(E1154/D1154)*100</f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8"/>
        <v>0.625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 - 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14">(E1218/D1218)*100</f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4"/>
        <v>102.60000000000001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 - 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20">(E1282/D1282)*100</f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20"/>
        <v>110.71428571428572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 - 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26">(E1346/D1346)*100</f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6"/>
        <v>125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 - 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32">(E1410/D1410)*100</f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2"/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 - 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38">(E1474/D1474)*100</f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8"/>
        <v>120.51600000000001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 - 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44">(E1538/D1538)*100</f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4"/>
        <v>179.9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 - 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50">(E1602/D1602)*100</f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50"/>
        <v>108.2492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 - 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56">(E1666/D1666)*100</f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6"/>
        <v>119.45714285714286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 - 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62">(E1730/D1730)*100</f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2"/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 - 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68">(E1794/D1794)*100</f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8"/>
        <v>1.3333333333333335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 - 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74">(E1858/D1858)*100</f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4"/>
        <v>100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 - 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80">(E1922/D1922)*100</f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80"/>
        <v>136.80000000000001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 - 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86">(E1986/D1986)*100</f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6"/>
        <v>3.1875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 - 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92">(E2050/D2050)*100</f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2"/>
        <v>120.19070000000001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 - 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98">(E2114/D2114)*100</f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8"/>
        <v>104.85714285714285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 - 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04">(E2178/D2178)*100</f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4"/>
        <v>100.12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 - 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10">(E2242/D2242)*100</f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10"/>
        <v>806.4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 - 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16">(E2306/D2306)*100</f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6"/>
        <v>101.22777777777779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 - 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22">(E2370/D2370)*100</f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2"/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 - 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28">(E2434/D2434)*100</f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8"/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 - 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34">(E2498/D2498)*100</f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4"/>
        <v>112.7715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 - 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40">(E2562/D2562)*100</f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40"/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 - 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46">(E2626/D2626)*100</f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6"/>
        <v>956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 - 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52">(E2690/D2690)*100</f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2"/>
        <v>2.8571428571428571E-3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 - 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258">(E2754/D2754)*100</f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8"/>
        <v>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 - 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264">(E2818/D2818)*100</f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4"/>
        <v>130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 - 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270">(E2882/D2882)*100</f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70"/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 - 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276">(E2946/D2946)*100</f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6"/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 - 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282">(E3010/D3010)*100</f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2"/>
        <v>119.756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 - 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288">(E3074/D3074)*100</f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8"/>
        <v>2.3035714285714284E-2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 - 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294">(E3138/D3138)*100</f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4"/>
        <v>3.3333333333333335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 - 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300">(E3202/D3202)*100</f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00"/>
        <v>1.25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 - 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306">(E3266/D3266)*100</f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6"/>
        <v>164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 - 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12">(E3330/D3330)*100</f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2"/>
        <v>116.8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 - 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318">(E3394/D3394)*100</f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8"/>
        <v>105.80000000000001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 - 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324">(E3458/D3458)*100</f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4"/>
        <v>140.19999999999999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 - 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330">(E3522/D3522)*100</f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30"/>
        <v>169.42857142857144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 - 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336">(E3586/D3586)*100</f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6"/>
        <v>119.11764705882352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 - 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342">(E3650/D3650)*100</f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2"/>
        <v>104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 - 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348">(E3714/D3714)*100</f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8"/>
        <v>101.49999999999999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 - 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354">(E3778/D3778)*100</f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4"/>
        <v>143.19999999999999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 - 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360">(E3842/D3842)*100</f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60"/>
        <v>8.7200000000000006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 - 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366">(E3906/D3906)*100</f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6"/>
        <v>11.533333333333333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 - 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372">(E3970/D3970)*100</f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2"/>
        <v>7.4690265486725664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 - 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378">(E4034/D4034)*100</f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8"/>
        <v>25.698702928870294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 - 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384">(E4098/D4098)*100</f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4"/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 - 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4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6" priority="5" operator="containsText" text="success">
      <formula>NOT(ISERROR(SEARCH("success",F1)))</formula>
    </cfRule>
    <cfRule type="containsText" dxfId="3" priority="1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Chart 1 </vt:lpstr>
      <vt:lpstr>Pivot Chart 2 </vt:lpstr>
      <vt:lpstr>Pivot Chart 3 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2020-02-14T07:48:36Z</dcterms:modified>
</cp:coreProperties>
</file>