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mam\OneDrive\Desktop\"/>
    </mc:Choice>
  </mc:AlternateContent>
  <xr:revisionPtr revIDLastSave="0" documentId="13_ncr:1_{821BFFEB-54E4-42E0-90C9-42382E24E5BA}" xr6:coauthVersionLast="47" xr6:coauthVersionMax="47" xr10:uidLastSave="{00000000-0000-0000-0000-000000000000}"/>
  <bookViews>
    <workbookView xWindow="-108" yWindow="-108" windowWidth="23256" windowHeight="12456" tabRatio="598" firstSheet="1" activeTab="1" xr2:uid="{00000000-000D-0000-FFFF-FFFF00000000}"/>
  </bookViews>
  <sheets>
    <sheet name="Потребление тепла" sheetId="1" r:id="rId1"/>
    <sheet name="Объекты" sheetId="2" r:id="rId2"/>
    <sheet name="Тарифы" sheetId="3" r:id="rId3"/>
    <sheet name="Суммарное потребление Гкал" sheetId="5" r:id="rId4"/>
    <sheet name="Потребление с Затратами" sheetId="12" r:id="rId5"/>
    <sheet name="Среднее потребление по типу" sheetId="8" r:id="rId6"/>
    <sheet name="Топ регионы по годам" sheetId="9" r:id="rId7"/>
  </sheets>
  <definedNames>
    <definedName name="_xlcn.WorksheetConnection_Теплоэнергетика_Аналитика.xlsxТаблица11" hidden="1">Таблица1[]</definedName>
    <definedName name="_xlcn.WorksheetConnection_Теплоэнергетика_Аналитика.xlsxТаблица21" hidden="1">Таблица2[]</definedName>
    <definedName name="_xlcn.WorksheetConnection_Теплоэнергетика_Аналитика.xlsxТаблица31" hidden="1">Таблица3[]</definedName>
    <definedName name="Тарифы">Таблица3[]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Теплоэнергетика_Аналитика.xlsx!Таблица1"/>
          <x15:modelTable id="Таблица2" name="Таблица2" connection="WorksheetConnection_Теплоэнергетика_Аналитика.xlsx!Таблица2"/>
          <x15:modelTable id="Таблица3" name="Таблица3" connection="WorksheetConnection_Теплоэнергетика_Аналитика.xlsx!Таблица3"/>
        </x15:modelTables>
        <x15:modelRelationships>
          <x15:modelRelationship fromTable="Таблица1" fromColumn="ID Объекта" toTable="Таблица2" toColumn="ID Объекта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93330-092D-4605-932F-CD1023F08DDC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5BDAD2-41C3-4842-A9D6-56CB1E376CC3}" name="WorksheetConnection_Теплоэнергетика_Аналитика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Теплоэнергетика_Аналитика.xlsxТаблица11"/>
        </x15:connection>
      </ext>
    </extLst>
  </connection>
  <connection id="3" xr16:uid="{4E13475E-094A-4088-B087-2701CF3DD8FA}" name="WorksheetConnection_Теплоэнергетика_Аналитика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Теплоэнергетика_Аналитика.xlsxТаблица21"/>
        </x15:connection>
      </ext>
    </extLst>
  </connection>
  <connection id="4" xr16:uid="{71D1A6C0-7B4E-4D20-B431-5C6BBDCA7A04}" name="WorksheetConnection_Теплоэнергетика_Аналитика.xlsx!Таблица3" type="102" refreshedVersion="8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Теплоэнергетика_Аналитика.xlsxТаблица31"/>
        </x15:connection>
      </ext>
    </extLst>
  </connection>
</connections>
</file>

<file path=xl/sharedStrings.xml><?xml version="1.0" encoding="utf-8"?>
<sst xmlns="http://schemas.openxmlformats.org/spreadsheetml/2006/main" count="346" uniqueCount="120">
  <si>
    <t>ID Объекта</t>
  </si>
  <si>
    <t>Год</t>
  </si>
  <si>
    <t>Месяц</t>
  </si>
  <si>
    <t>Объем потребленной тепловой энергии (Гкал)</t>
  </si>
  <si>
    <t>Название объекта</t>
  </si>
  <si>
    <t>Тип объекта</t>
  </si>
  <si>
    <t>Регион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</si>
  <si>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</si>
  <si>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</si>
  <si>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</si>
  <si>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</si>
  <si>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</si>
  <si>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</si>
  <si>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</si>
  <si>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</si>
  <si>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</si>
  <si>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</si>
  <si>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</si>
  <si>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</si>
  <si>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</si>
  <si>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</si>
  <si>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</si>
  <si>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</si>
  <si>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</si>
  <si>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</si>
  <si>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</si>
  <si>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</si>
  <si>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</si>
  <si>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</si>
  <si>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</si>
  <si>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</si>
  <si>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</si>
  <si>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</si>
  <si>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</si>
  <si>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</si>
  <si>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</si>
  <si>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</si>
  <si>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</si>
  <si>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</si>
  <si>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</si>
  <si>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</si>
  <si>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</si>
  <si>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</si>
  <si>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</si>
  <si>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</si>
  <si>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</si>
  <si>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Объект 40</t>
  </si>
  <si>
    <t>Объект 41</t>
  </si>
  <si>
    <t>Объект 42</t>
  </si>
  <si>
    <t>Объект 43</t>
  </si>
  <si>
    <t>Объект 44</t>
  </si>
  <si>
    <t>Объект 45</t>
  </si>
  <si>
    <t>Объект 46</t>
  </si>
  <si>
    <t>Объект 47</t>
  </si>
  <si>
    <t>Объект 48</t>
  </si>
  <si>
    <t>Объект 49</t>
  </si>
  <si>
    <t>Объект 50</t>
  </si>
  <si>
    <t>Объект 51</t>
  </si>
  <si>
    <t>Объект 52</t>
  </si>
  <si>
    <t>Объект 53</t>
  </si>
  <si>
    <t>Объект 54</t>
  </si>
  <si>
    <t>Объект 55</t>
  </si>
  <si>
    <t>Объект 56</t>
  </si>
  <si>
    <t>Объект 57</t>
  </si>
  <si>
    <t>Объект 58</t>
  </si>
  <si>
    <t>Объект 59</t>
  </si>
  <si>
    <t>Объект 60</t>
  </si>
  <si>
    <t>Объект 61</t>
  </si>
  <si>
    <t>Объект 62</t>
  </si>
  <si>
    <t>Объект 63</t>
  </si>
  <si>
    <t>Объект 64</t>
  </si>
  <si>
    <t>Объект 65</t>
  </si>
  <si>
    <t>Объект 66</t>
  </si>
  <si>
    <t>Объект 67</t>
  </si>
  <si>
    <t>Объект 68</t>
  </si>
  <si>
    <t>Объект 69</t>
  </si>
  <si>
    <t>Объект 70</t>
  </si>
  <si>
    <t>Объект 71</t>
  </si>
  <si>
    <t>Объект 72</t>
  </si>
  <si>
    <t>Объект 73</t>
  </si>
  <si>
    <t>Объект 74</t>
  </si>
  <si>
    <t>Объект 75</t>
  </si>
  <si>
    <t>Объект 76</t>
  </si>
  <si>
    <t>Объект 77</t>
  </si>
  <si>
    <t>Объект 78</t>
  </si>
  <si>
    <t>Объект 79</t>
  </si>
  <si>
    <t>Объект 80</t>
  </si>
  <si>
    <t>Объект 81</t>
  </si>
  <si>
    <t>Объект 82</t>
  </si>
  <si>
    <t>Объект 83</t>
  </si>
  <si>
    <t>Объект 84</t>
  </si>
  <si>
    <t>Объект 85</t>
  </si>
  <si>
    <t>Объект 86</t>
  </si>
  <si>
    <t>Объект 87</t>
  </si>
  <si>
    <t>Объект 88</t>
  </si>
  <si>
    <t>Объект 89</t>
  </si>
  <si>
    <t>Объект 90</t>
  </si>
  <si>
    <t>Объект 91</t>
  </si>
  <si>
    <t>Объект 92</t>
  </si>
  <si>
    <t>Объект 93</t>
  </si>
  <si>
    <t>Объект 94</t>
  </si>
  <si>
    <t>Объект 95</t>
  </si>
  <si>
    <t>Объект 96</t>
  </si>
  <si>
    <t>Объект 97</t>
  </si>
  <si>
    <t>Объект 98</t>
  </si>
  <si>
    <t>Объект 99</t>
  </si>
  <si>
    <t>Объект 100</t>
  </si>
  <si>
    <t>Коммерческий</t>
  </si>
  <si>
    <t>Промышленный</t>
  </si>
  <si>
    <t>Жилой</t>
  </si>
  <si>
    <t>Екатеринбург</t>
  </si>
  <si>
    <t>Казань</t>
  </si>
  <si>
    <t>Москва</t>
  </si>
  <si>
    <t>Санкт-Петербург</t>
  </si>
  <si>
    <t>Новосибирск</t>
  </si>
  <si>
    <t>Тариф за 1 Гкал (в рублях)</t>
  </si>
  <si>
    <t>Сумма по полю Объем потребленной тепловой энергии (Гкал)</t>
  </si>
  <si>
    <t>Сумма по столбцу Объем потребленной тепловой энергии (Гкал)</t>
  </si>
  <si>
    <t>Среднее по столбцу Объем потребленной тепловой энергии (Гкал)</t>
  </si>
  <si>
    <t>Затраты на энергию (руб)2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</si>
</sst>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Alignmen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0" fillId="0" borderId="0" xfId="0" pivotButton="1" applyBorder="1"/>
  </cellXfs>
  <cellStyles count="1">
    <cellStyle name="Обычный" xfId="0" builtinId="0"/>
  </cellStyles>
  <dxfs count="2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in Nasibov" refreshedDate="45609.091509143516" createdVersion="8" refreshedVersion="8" minRefreshableVersion="3" recordCount="500" xr:uid="{5F4CC587-BBB6-4B4F-866D-D701B7612E74}">
  <cacheSource type="worksheet">
    <worksheetSource ref="A1:D501" sheet="Потребление тепла"/>
  </cacheSource>
  <cacheFields count="4">
    <cacheField name="ID Объекта" numFmtId="0">
      <sharedItems containsSemiMixedTypes="0" containsString="0" containsNumber="1" containsInteger="1" minValue="1" maxValue="100" count="100">
        <n v="56"/>
        <n v="6"/>
        <n v="24"/>
        <n v="43"/>
        <n v="50"/>
        <n v="76"/>
        <n v="57"/>
        <n v="44"/>
        <n v="25"/>
        <n v="82"/>
        <n v="22"/>
        <n v="95"/>
        <n v="19"/>
        <n v="64"/>
        <n v="90"/>
        <n v="30"/>
        <n v="38"/>
        <n v="41"/>
        <n v="96"/>
        <n v="12"/>
        <n v="15"/>
        <n v="33"/>
        <n v="66"/>
        <n v="37"/>
        <n v="26"/>
        <n v="77"/>
        <n v="73"/>
        <n v="51"/>
        <n v="13"/>
        <n v="20"/>
        <n v="68"/>
        <n v="11"/>
        <n v="8"/>
        <n v="53"/>
        <n v="93"/>
        <n v="47"/>
        <n v="100"/>
        <n v="36"/>
        <n v="62"/>
        <n v="54"/>
        <n v="46"/>
        <n v="48"/>
        <n v="40"/>
        <n v="83"/>
        <n v="79"/>
        <n v="35"/>
        <n v="91"/>
        <n v="75"/>
        <n v="49"/>
        <n v="94"/>
        <n v="3"/>
        <n v="52"/>
        <n v="42"/>
        <n v="92"/>
        <n v="4"/>
        <n v="17"/>
        <n v="65"/>
        <n v="14"/>
        <n v="39"/>
        <n v="5"/>
        <n v="72"/>
        <n v="23"/>
        <n v="61"/>
        <n v="9"/>
        <n v="98"/>
        <n v="89"/>
        <n v="32"/>
        <n v="60"/>
        <n v="55"/>
        <n v="74"/>
        <n v="84"/>
        <n v="58"/>
        <n v="70"/>
        <n v="45"/>
        <n v="27"/>
        <n v="31"/>
        <n v="97"/>
        <n v="2"/>
        <n v="16"/>
        <n v="69"/>
        <n v="86"/>
        <n v="87"/>
        <n v="1"/>
        <n v="59"/>
        <n v="99"/>
        <n v="63"/>
        <n v="71"/>
        <n v="7"/>
        <n v="10"/>
        <n v="29"/>
        <n v="78"/>
        <n v="67"/>
        <n v="88"/>
        <n v="81"/>
        <n v="21"/>
        <n v="28"/>
        <n v="18"/>
        <n v="85"/>
        <n v="34"/>
        <n v="80"/>
      </sharedItems>
    </cacheField>
    <cacheField name="Год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Месяц" numFmtId="0">
      <sharedItems containsSemiMixedTypes="0" containsString="0" containsNumber="1" containsInteger="1" minValue="1" maxValue="12"/>
    </cacheField>
    <cacheField name="Объем потребленной тепловой энергии (Гкал)" numFmtId="0">
      <sharedItems containsSemiMixedTypes="0" containsString="0" containsNumber="1" minValue="100.48" maxValue="499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in Nasibov" refreshedDate="45609.174664583334" backgroundQuery="1" createdVersion="8" refreshedVersion="8" minRefreshableVersion="3" recordCount="0" supportSubquery="1" supportAdvancedDrill="1" xr:uid="{8A507720-085D-4165-A1E4-D1DCA6602F43}">
  <cacheSource type="external" connectionId="1"/>
  <cacheFields count="3">
    <cacheField name="[Таблица2].[Тип объекта].[Тип объекта]" caption="Тип объекта" numFmtId="0" hierarchy="7" level="1">
      <sharedItems count="3">
        <s v="Жилой"/>
        <s v="Коммерческий"/>
        <s v="Промышленный"/>
      </sharedItems>
    </cacheField>
    <cacheField name="[Таблица1].[Год].[Год]" caption="Год" numFmtId="0" hierarchy="1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Год].&amp;[2021]"/>
            <x15:cachedUniqueName index="1" name="[Таблица1].[Год].&amp;[2022]"/>
            <x15:cachedUniqueName index="2" name="[Таблица1].[Год].&amp;[2023]"/>
          </x15:cachedUniqueNames>
        </ext>
      </extLst>
    </cacheField>
    <cacheField name="[Measures].[Среднее по столбцу Объем потребленной тепловой энергии (Гкал)]" caption="Среднее по столбцу Объем потребленной тепловой энергии (Гкал)" numFmtId="0" hierarchy="19" level="32767"/>
  </cacheFields>
  <cacheHierarchies count="20">
    <cacheHierarchy uniqueName="[Таблица1].[ID Объекта]" caption="ID Объекта" attribute="1" defaultMemberUniqueName="[Таблица1].[ID Объекта].[All]" allUniqueName="[Таблица1].[ID Объекта].[All]" dimensionUniqueName="[Таблица1]" displayFolder="" count="0" memberValueDatatype="20" unbalanced="0"/>
    <cacheHierarchy uniqueName="[Таблица1].[Год]" caption="Год" attribute="1" defaultMemberUniqueName="[Таблица1].[Год].[All]" allUniqueName="[Таблица1].[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Месяц]" caption="Месяц" attribute="1" defaultMemberUniqueName="[Таблица1].[Месяц].[All]" allUniqueName="[Таблица1].[Месяц].[All]" dimensionUniqueName="[Таблица1]" displayFolder="" count="0" memberValueDatatype="20" unbalanced="0"/>
    <cacheHierarchy uniqueName="[Таблица1].[Объем потребленной тепловой энергии (Гкал)]" caption="Объем потребленной тепловой энергии (Гкал)" attribute="1" defaultMemberUniqueName="[Таблица1].[Объем потребленной тепловой энергии (Гкал)].[All]" allUniqueName="[Таблица1].[Объем потребленной тепловой энергии (Гкал)].[All]" dimensionUniqueName="[Таблица1]" displayFolder="" count="0" memberValueDatatype="5" unbalanced="0"/>
    <cacheHierarchy uniqueName="[Таблица1].[Затраты на энергию (руб)]" caption="Затраты на энергию (руб)" attribute="1" defaultMemberUniqueName="[Таблица1].[Затраты на энергию (руб)].[All]" allUniqueName="[Таблица1].[Затраты на энергию (руб)].[All]" dimensionUniqueName="[Таблица1]" displayFolder="" count="0" memberValueDatatype="130" unbalanced="0"/>
    <cacheHierarchy uniqueName="[Таблица2].[ID Объекта]" caption="ID Объекта" attribute="1" defaultMemberUniqueName="[Таблица2].[ID Объекта].[All]" allUniqueName="[Таблица2].[ID Объекта].[All]" dimensionUniqueName="[Таблица2]" displayFolder="" count="0" memberValueDatatype="20" unbalanced="0"/>
    <cacheHierarchy uniqueName="[Таблица2].[Название объекта]" caption="Название объекта" attribute="1" defaultMemberUniqueName="[Таблица2].[Название объекта].[All]" allUniqueName="[Таблица2].[Название объекта].[All]" dimensionUniqueName="[Таблица2]" displayFolder="" count="0" memberValueDatatype="130" unbalanced="0"/>
    <cacheHierarchy uniqueName="[Таблица2].[Тип объекта]" caption="Тип объекта" attribute="1" defaultMemberUniqueName="[Таблица2].[Тип объекта].[All]" allUniqueName="[Таблица2].[Тип объекта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Регион]" caption="Регион" attribute="1" defaultMemberUniqueName="[Таблица2].[Регион].[All]" allUniqueName="[Таблица2].[Регион].[All]" dimensionUniqueName="[Таблица2]" displayFolder="" count="0" memberValueDatatype="130" unbalanced="0"/>
    <cacheHierarchy uniqueName="[Таблица3].[Год]" caption="Год" attribute="1" defaultMemberUniqueName="[Таблица3].[Год].[All]" allUniqueName="[Таблица3].[Год].[All]" dimensionUniqueName="[Таблица3]" displayFolder="" count="0" memberValueDatatype="20" unbalanced="0"/>
    <cacheHierarchy uniqueName="[Таблица3].[Регион]" caption="Регион" attribute="1" defaultMemberUniqueName="[Таблица3].[Регион].[All]" allUniqueName="[Таблица3].[Регион].[All]" dimensionUniqueName="[Таблица3]" displayFolder="" count="0" memberValueDatatype="130" unbalanced="0"/>
    <cacheHierarchy uniqueName="[Таблица3].[Тариф за 1 Гкал (в рублях)]" caption="Тариф за 1 Гкал (в рублях)" attribute="1" defaultMemberUniqueName="[Таблица3].[Тариф за 1 Гкал (в рублях)].[All]" allUniqueName="[Таблица3].[Тариф за 1 Гкал (в рублях)].[All]" dimensionUniqueName="[Таблица3]" displayFolder="" count="0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Регион]" caption="Число элементов в столбце Регио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ариф за 1 Гкал (в рублях)]" caption="Сумма по столбцу Тариф за 1 Гкал (в рублях)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4">
    <map measureGroup="0" dimension="1"/>
    <map measureGroup="0" dimension="2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in Nasibov" refreshedDate="45609.182788194441" backgroundQuery="1" createdVersion="8" refreshedVersion="8" minRefreshableVersion="3" recordCount="0" supportSubquery="1" supportAdvancedDrill="1" xr:uid="{6800F336-1092-45C6-8F78-07F4EAB9A784}">
  <cacheSource type="external" connectionId="1"/>
  <cacheFields count="3">
    <cacheField name="[Таблица2].[Регион].[Регион]" caption="Регион" numFmtId="0" hierarchy="8" level="1">
      <sharedItems count="1">
        <s v="Екатеринбург"/>
      </sharedItems>
    </cacheField>
    <cacheField name="[Таблица1].[Год].[Год]" caption="Год" numFmtId="0" hierarchy="1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Год].&amp;[2021]"/>
            <x15:cachedUniqueName index="1" name="[Таблица1].[Год].&amp;[2022]"/>
            <x15:cachedUniqueName index="2" name="[Таблица1].[Год].&amp;[2023]"/>
          </x15:cachedUniqueNames>
        </ext>
      </extLst>
    </cacheField>
    <cacheField name="[Measures].[Сумма по столбцу Объем потребленной тепловой энергии (Гкал)]" caption="Сумма по столбцу Объем потребленной тепловой энергии (Гкал)" numFmtId="0" hierarchy="16" level="32767"/>
  </cacheFields>
  <cacheHierarchies count="20">
    <cacheHierarchy uniqueName="[Таблица1].[ID Объекта]" caption="ID Объекта" attribute="1" defaultMemberUniqueName="[Таблица1].[ID Объекта].[All]" allUniqueName="[Таблица1].[ID Объекта].[All]" dimensionUniqueName="[Таблица1]" displayFolder="" count="2" memberValueDatatype="20" unbalanced="0"/>
    <cacheHierarchy uniqueName="[Таблица1].[Год]" caption="Год" attribute="1" defaultMemberUniqueName="[Таблица1].[Год].[All]" allUniqueName="[Таблица1].[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Месяц]" caption="Месяц" attribute="1" defaultMemberUniqueName="[Таблица1].[Месяц].[All]" allUniqueName="[Таблица1].[Месяц].[All]" dimensionUniqueName="[Таблица1]" displayFolder="" count="2" memberValueDatatype="20" unbalanced="0"/>
    <cacheHierarchy uniqueName="[Таблица1].[Объем потребленной тепловой энергии (Гкал)]" caption="Объем потребленной тепловой энергии (Гкал)" attribute="1" defaultMemberUniqueName="[Таблица1].[Объем потребленной тепловой энергии (Гкал)].[All]" allUniqueName="[Таблица1].[Объем потребленной тепловой энергии (Гкал)].[All]" dimensionUniqueName="[Таблица1]" displayFolder="" count="2" memberValueDatatype="5" unbalanced="0"/>
    <cacheHierarchy uniqueName="[Таблица1].[Затраты на энергию (руб)]" caption="Затраты на энергию (руб)" attribute="1" defaultMemberUniqueName="[Таблица1].[Затраты на энергию (руб)].[All]" allUniqueName="[Таблица1].[Затраты на энергию (руб)].[All]" dimensionUniqueName="[Таблица1]" displayFolder="" count="2" memberValueDatatype="130" unbalanced="0"/>
    <cacheHierarchy uniqueName="[Таблица2].[ID Объекта]" caption="ID Объекта" attribute="1" defaultMemberUniqueName="[Таблица2].[ID Объекта].[All]" allUniqueName="[Таблица2].[ID Объекта].[All]" dimensionUniqueName="[Таблица2]" displayFolder="" count="2" memberValueDatatype="20" unbalanced="0"/>
    <cacheHierarchy uniqueName="[Таблица2].[Название объекта]" caption="Название объекта" attribute="1" defaultMemberUniqueName="[Таблица2].[Название объекта].[All]" allUniqueName="[Таблица2].[Название объекта].[All]" dimensionUniqueName="[Таблица2]" displayFolder="" count="2" memberValueDatatype="130" unbalanced="0"/>
    <cacheHierarchy uniqueName="[Таблица2].[Тип объекта]" caption="Тип объекта" attribute="1" defaultMemberUniqueName="[Таблица2].[Тип объекта].[All]" allUniqueName="[Таблица2].[Тип объекта].[All]" dimensionUniqueName="[Таблица2]" displayFolder="" count="2" memberValueDatatype="130" unbalanced="0"/>
    <cacheHierarchy uniqueName="[Таблица2].[Регион]" caption="Регион" attribute="1" defaultMemberUniqueName="[Таблица2].[Регион].[All]" allUniqueName="[Таблица2].[Регион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3].[Год]" caption="Год" attribute="1" defaultMemberUniqueName="[Таблица3].[Год].[All]" allUniqueName="[Таблица3].[Год].[All]" dimensionUniqueName="[Таблица3]" displayFolder="" count="2" memberValueDatatype="20" unbalanced="0"/>
    <cacheHierarchy uniqueName="[Таблица3].[Регион]" caption="Регион" attribute="1" defaultMemberUniqueName="[Таблица3].[Регион].[All]" allUniqueName="[Таблица3].[Регион].[All]" dimensionUniqueName="[Таблица3]" displayFolder="" count="2" memberValueDatatype="130" unbalanced="0"/>
    <cacheHierarchy uniqueName="[Таблица3].[Тариф за 1 Гкал (в рублях)]" caption="Тариф за 1 Гкал (в рублях)" attribute="1" defaultMemberUniqueName="[Таблица3].[Тариф за 1 Гкал (в рублях)].[All]" allUniqueName="[Таблица3].[Тариф за 1 Гкал (в рублях)].[All]" dimensionUniqueName="[Таблица3]" displayFolder="" count="2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 потребленной тепловой энергии (Гкал)]" caption="Сумма по столбцу Объем потребленной тепловой энергии (Гкал)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Регион]" caption="Число элементов в столбце Регио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ариф за 1 Гкал (в рублях)]" caption="Сумма по столбцу Тариф за 1 Гкал (в рублях)" measure="1" displayFolder="" measureGroup="Таблица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реднее по столбцу Объем потребленной тепловой энергии (Гкал)]" caption="Среднее по столбцу Объем потребленной тепловой энергии (Гкал)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3">
    <measureGroup name="Таблица1" caption="Таблица1"/>
    <measureGroup name="Таблица2" caption="Таблица2"/>
    <measureGroup name="Таблица3" caption="Таблица3"/>
  </measureGroups>
  <maps count="4">
    <map measureGroup="0" dimension="1"/>
    <map measureGroup="0" dimension="2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4"/>
    <n v="364.64"/>
  </r>
  <r>
    <x v="1"/>
    <x v="1"/>
    <n v="3"/>
    <n v="350.14"/>
  </r>
  <r>
    <x v="2"/>
    <x v="0"/>
    <n v="12"/>
    <n v="465.6"/>
  </r>
  <r>
    <x v="3"/>
    <x v="1"/>
    <n v="8"/>
    <n v="368.72"/>
  </r>
  <r>
    <x v="4"/>
    <x v="1"/>
    <n v="1"/>
    <n v="229.63"/>
  </r>
  <r>
    <x v="5"/>
    <x v="2"/>
    <n v="4"/>
    <n v="226.49"/>
  </r>
  <r>
    <x v="6"/>
    <x v="0"/>
    <n v="11"/>
    <n v="433.33"/>
  </r>
  <r>
    <x v="7"/>
    <x v="2"/>
    <n v="1"/>
    <n v="410.32"/>
  </r>
  <r>
    <x v="8"/>
    <x v="0"/>
    <n v="4"/>
    <n v="212.46"/>
  </r>
  <r>
    <x v="9"/>
    <x v="0"/>
    <n v="7"/>
    <n v="385.57"/>
  </r>
  <r>
    <x v="10"/>
    <x v="0"/>
    <n v="2"/>
    <n v="324.63"/>
  </r>
  <r>
    <x v="11"/>
    <x v="2"/>
    <n v="12"/>
    <n v="259.86"/>
  </r>
  <r>
    <x v="12"/>
    <x v="1"/>
    <n v="10"/>
    <n v="312.33999999999997"/>
  </r>
  <r>
    <x v="13"/>
    <x v="2"/>
    <n v="3"/>
    <n v="134.09"/>
  </r>
  <r>
    <x v="14"/>
    <x v="2"/>
    <n v="10"/>
    <n v="366.27"/>
  </r>
  <r>
    <x v="15"/>
    <x v="0"/>
    <n v="5"/>
    <n v="111.85"/>
  </r>
  <r>
    <x v="16"/>
    <x v="1"/>
    <n v="10"/>
    <n v="455.71"/>
  </r>
  <r>
    <x v="4"/>
    <x v="1"/>
    <n v="12"/>
    <n v="372.85"/>
  </r>
  <r>
    <x v="17"/>
    <x v="1"/>
    <n v="2"/>
    <n v="456.53"/>
  </r>
  <r>
    <x v="18"/>
    <x v="1"/>
    <n v="4"/>
    <n v="100.48"/>
  </r>
  <r>
    <x v="19"/>
    <x v="0"/>
    <n v="3"/>
    <n v="474.89"/>
  </r>
  <r>
    <x v="6"/>
    <x v="1"/>
    <n v="5"/>
    <n v="483.32"/>
  </r>
  <r>
    <x v="13"/>
    <x v="0"/>
    <n v="10"/>
    <n v="418.53"/>
  </r>
  <r>
    <x v="20"/>
    <x v="0"/>
    <n v="8"/>
    <n v="496.83"/>
  </r>
  <r>
    <x v="21"/>
    <x v="1"/>
    <n v="5"/>
    <n v="242.09"/>
  </r>
  <r>
    <x v="22"/>
    <x v="2"/>
    <n v="10"/>
    <n v="439.34"/>
  </r>
  <r>
    <x v="22"/>
    <x v="0"/>
    <n v="5"/>
    <n v="408.27"/>
  </r>
  <r>
    <x v="23"/>
    <x v="2"/>
    <n v="2"/>
    <n v="388.21"/>
  </r>
  <r>
    <x v="24"/>
    <x v="0"/>
    <n v="3"/>
    <n v="353.37"/>
  </r>
  <r>
    <x v="25"/>
    <x v="1"/>
    <n v="8"/>
    <n v="222.95"/>
  </r>
  <r>
    <x v="26"/>
    <x v="1"/>
    <n v="3"/>
    <n v="314.91000000000003"/>
  </r>
  <r>
    <x v="27"/>
    <x v="2"/>
    <n v="4"/>
    <n v="209.83"/>
  </r>
  <r>
    <x v="28"/>
    <x v="0"/>
    <n v="10"/>
    <n v="103.48"/>
  </r>
  <r>
    <x v="8"/>
    <x v="1"/>
    <n v="11"/>
    <n v="109.98"/>
  </r>
  <r>
    <x v="29"/>
    <x v="1"/>
    <n v="8"/>
    <n v="157.71"/>
  </r>
  <r>
    <x v="30"/>
    <x v="1"/>
    <n v="11"/>
    <n v="305.5"/>
  </r>
  <r>
    <x v="31"/>
    <x v="0"/>
    <n v="7"/>
    <n v="189.06"/>
  </r>
  <r>
    <x v="32"/>
    <x v="2"/>
    <n v="7"/>
    <n v="247.8"/>
  </r>
  <r>
    <x v="33"/>
    <x v="0"/>
    <n v="3"/>
    <n v="122.04"/>
  </r>
  <r>
    <x v="34"/>
    <x v="2"/>
    <n v="11"/>
    <n v="464.48"/>
  </r>
  <r>
    <x v="20"/>
    <x v="2"/>
    <n v="4"/>
    <n v="453.98"/>
  </r>
  <r>
    <x v="26"/>
    <x v="0"/>
    <n v="7"/>
    <n v="458.91"/>
  </r>
  <r>
    <x v="35"/>
    <x v="2"/>
    <n v="1"/>
    <n v="232.88"/>
  </r>
  <r>
    <x v="36"/>
    <x v="0"/>
    <n v="11"/>
    <n v="385.17"/>
  </r>
  <r>
    <x v="37"/>
    <x v="0"/>
    <n v="9"/>
    <n v="270.77999999999997"/>
  </r>
  <r>
    <x v="9"/>
    <x v="0"/>
    <n v="1"/>
    <n v="220.68"/>
  </r>
  <r>
    <x v="2"/>
    <x v="1"/>
    <n v="11"/>
    <n v="128.16"/>
  </r>
  <r>
    <x v="38"/>
    <x v="1"/>
    <n v="12"/>
    <n v="268.74"/>
  </r>
  <r>
    <x v="39"/>
    <x v="2"/>
    <n v="8"/>
    <n v="255.33"/>
  </r>
  <r>
    <x v="28"/>
    <x v="0"/>
    <n v="7"/>
    <n v="164.16"/>
  </r>
  <r>
    <x v="40"/>
    <x v="0"/>
    <n v="6"/>
    <n v="240.08"/>
  </r>
  <r>
    <x v="32"/>
    <x v="1"/>
    <n v="10"/>
    <n v="138.25"/>
  </r>
  <r>
    <x v="41"/>
    <x v="0"/>
    <n v="7"/>
    <n v="448.44"/>
  </r>
  <r>
    <x v="42"/>
    <x v="1"/>
    <n v="6"/>
    <n v="367.04"/>
  </r>
  <r>
    <x v="11"/>
    <x v="2"/>
    <n v="12"/>
    <n v="177.09"/>
  </r>
  <r>
    <x v="29"/>
    <x v="2"/>
    <n v="3"/>
    <n v="467.24"/>
  </r>
  <r>
    <x v="27"/>
    <x v="0"/>
    <n v="8"/>
    <n v="331.87"/>
  </r>
  <r>
    <x v="22"/>
    <x v="1"/>
    <n v="2"/>
    <n v="282.36"/>
  </r>
  <r>
    <x v="7"/>
    <x v="1"/>
    <n v="10"/>
    <n v="356.94"/>
  </r>
  <r>
    <x v="43"/>
    <x v="1"/>
    <n v="3"/>
    <n v="201.61"/>
  </r>
  <r>
    <x v="44"/>
    <x v="1"/>
    <n v="3"/>
    <n v="320.43"/>
  </r>
  <r>
    <x v="14"/>
    <x v="2"/>
    <n v="6"/>
    <n v="152.76"/>
  </r>
  <r>
    <x v="6"/>
    <x v="2"/>
    <n v="12"/>
    <n v="180.21"/>
  </r>
  <r>
    <x v="26"/>
    <x v="2"/>
    <n v="7"/>
    <n v="305.62"/>
  </r>
  <r>
    <x v="27"/>
    <x v="0"/>
    <n v="5"/>
    <n v="139"/>
  </r>
  <r>
    <x v="45"/>
    <x v="2"/>
    <n v="3"/>
    <n v="440.74"/>
  </r>
  <r>
    <x v="46"/>
    <x v="1"/>
    <n v="3"/>
    <n v="258.22000000000003"/>
  </r>
  <r>
    <x v="19"/>
    <x v="0"/>
    <n v="2"/>
    <n v="193.23"/>
  </r>
  <r>
    <x v="19"/>
    <x v="1"/>
    <n v="1"/>
    <n v="334.17"/>
  </r>
  <r>
    <x v="23"/>
    <x v="2"/>
    <n v="10"/>
    <n v="398.73"/>
  </r>
  <r>
    <x v="4"/>
    <x v="0"/>
    <n v="1"/>
    <n v="343.6"/>
  </r>
  <r>
    <x v="25"/>
    <x v="0"/>
    <n v="3"/>
    <n v="331.6"/>
  </r>
  <r>
    <x v="9"/>
    <x v="2"/>
    <n v="9"/>
    <n v="168.04"/>
  </r>
  <r>
    <x v="18"/>
    <x v="0"/>
    <n v="4"/>
    <n v="374.54"/>
  </r>
  <r>
    <x v="47"/>
    <x v="0"/>
    <n v="11"/>
    <n v="490.72"/>
  </r>
  <r>
    <x v="48"/>
    <x v="0"/>
    <n v="1"/>
    <n v="343.44"/>
  </r>
  <r>
    <x v="47"/>
    <x v="0"/>
    <n v="11"/>
    <n v="231.35"/>
  </r>
  <r>
    <x v="19"/>
    <x v="0"/>
    <n v="12"/>
    <n v="421.08"/>
  </r>
  <r>
    <x v="49"/>
    <x v="0"/>
    <n v="9"/>
    <n v="434.55"/>
  </r>
  <r>
    <x v="45"/>
    <x v="2"/>
    <n v="9"/>
    <n v="266.11"/>
  </r>
  <r>
    <x v="47"/>
    <x v="0"/>
    <n v="2"/>
    <n v="266.24"/>
  </r>
  <r>
    <x v="25"/>
    <x v="2"/>
    <n v="1"/>
    <n v="474.65"/>
  </r>
  <r>
    <x v="42"/>
    <x v="1"/>
    <n v="6"/>
    <n v="388.87"/>
  </r>
  <r>
    <x v="31"/>
    <x v="1"/>
    <n v="9"/>
    <n v="113.16"/>
  </r>
  <r>
    <x v="50"/>
    <x v="1"/>
    <n v="3"/>
    <n v="270.38"/>
  </r>
  <r>
    <x v="5"/>
    <x v="0"/>
    <n v="4"/>
    <n v="137.56"/>
  </r>
  <r>
    <x v="35"/>
    <x v="1"/>
    <n v="6"/>
    <n v="491.42"/>
  </r>
  <r>
    <x v="51"/>
    <x v="1"/>
    <n v="12"/>
    <n v="330.08"/>
  </r>
  <r>
    <x v="52"/>
    <x v="1"/>
    <n v="4"/>
    <n v="357.47"/>
  </r>
  <r>
    <x v="53"/>
    <x v="0"/>
    <n v="9"/>
    <n v="245.79"/>
  </r>
  <r>
    <x v="54"/>
    <x v="1"/>
    <n v="7"/>
    <n v="367.09"/>
  </r>
  <r>
    <x v="55"/>
    <x v="2"/>
    <n v="5"/>
    <n v="328.74"/>
  </r>
  <r>
    <x v="13"/>
    <x v="0"/>
    <n v="7"/>
    <n v="409.87"/>
  </r>
  <r>
    <x v="56"/>
    <x v="1"/>
    <n v="4"/>
    <n v="460.04"/>
  </r>
  <r>
    <x v="57"/>
    <x v="2"/>
    <n v="7"/>
    <n v="261.72000000000003"/>
  </r>
  <r>
    <x v="58"/>
    <x v="0"/>
    <n v="3"/>
    <n v="458.14"/>
  </r>
  <r>
    <x v="59"/>
    <x v="2"/>
    <n v="7"/>
    <n v="126.03"/>
  </r>
  <r>
    <x v="54"/>
    <x v="0"/>
    <n v="6"/>
    <n v="374.19"/>
  </r>
  <r>
    <x v="29"/>
    <x v="1"/>
    <n v="12"/>
    <n v="192.43"/>
  </r>
  <r>
    <x v="9"/>
    <x v="2"/>
    <n v="6"/>
    <n v="315.55"/>
  </r>
  <r>
    <x v="55"/>
    <x v="2"/>
    <n v="10"/>
    <n v="409.21"/>
  </r>
  <r>
    <x v="60"/>
    <x v="1"/>
    <n v="5"/>
    <n v="398.63"/>
  </r>
  <r>
    <x v="8"/>
    <x v="0"/>
    <n v="7"/>
    <n v="388.57"/>
  </r>
  <r>
    <x v="19"/>
    <x v="1"/>
    <n v="6"/>
    <n v="293.16000000000003"/>
  </r>
  <r>
    <x v="61"/>
    <x v="1"/>
    <n v="12"/>
    <n v="177.61"/>
  </r>
  <r>
    <x v="62"/>
    <x v="0"/>
    <n v="2"/>
    <n v="182.23"/>
  </r>
  <r>
    <x v="53"/>
    <x v="2"/>
    <n v="4"/>
    <n v="314.19"/>
  </r>
  <r>
    <x v="50"/>
    <x v="2"/>
    <n v="4"/>
    <n v="275.13"/>
  </r>
  <r>
    <x v="63"/>
    <x v="2"/>
    <n v="11"/>
    <n v="490"/>
  </r>
  <r>
    <x v="26"/>
    <x v="2"/>
    <n v="9"/>
    <n v="220.33"/>
  </r>
  <r>
    <x v="14"/>
    <x v="1"/>
    <n v="10"/>
    <n v="131.59"/>
  </r>
  <r>
    <x v="58"/>
    <x v="2"/>
    <n v="6"/>
    <n v="390.75"/>
  </r>
  <r>
    <x v="33"/>
    <x v="2"/>
    <n v="6"/>
    <n v="490.17"/>
  </r>
  <r>
    <x v="64"/>
    <x v="2"/>
    <n v="7"/>
    <n v="412.84"/>
  </r>
  <r>
    <x v="65"/>
    <x v="2"/>
    <n v="1"/>
    <n v="198.82"/>
  </r>
  <r>
    <x v="13"/>
    <x v="2"/>
    <n v="10"/>
    <n v="114.62"/>
  </r>
  <r>
    <x v="10"/>
    <x v="0"/>
    <n v="8"/>
    <n v="262.77"/>
  </r>
  <r>
    <x v="59"/>
    <x v="1"/>
    <n v="6"/>
    <n v="451.1"/>
  </r>
  <r>
    <x v="66"/>
    <x v="2"/>
    <n v="2"/>
    <n v="272.8"/>
  </r>
  <r>
    <x v="5"/>
    <x v="2"/>
    <n v="6"/>
    <n v="213.63"/>
  </r>
  <r>
    <x v="16"/>
    <x v="1"/>
    <n v="7"/>
    <n v="474.12"/>
  </r>
  <r>
    <x v="32"/>
    <x v="2"/>
    <n v="11"/>
    <n v="408.91"/>
  </r>
  <r>
    <x v="61"/>
    <x v="1"/>
    <n v="11"/>
    <n v="344.39"/>
  </r>
  <r>
    <x v="3"/>
    <x v="0"/>
    <n v="12"/>
    <n v="101.07"/>
  </r>
  <r>
    <x v="67"/>
    <x v="2"/>
    <n v="7"/>
    <n v="472.6"/>
  </r>
  <r>
    <x v="18"/>
    <x v="2"/>
    <n v="9"/>
    <n v="369.53"/>
  </r>
  <r>
    <x v="68"/>
    <x v="0"/>
    <n v="8"/>
    <n v="189.79"/>
  </r>
  <r>
    <x v="69"/>
    <x v="2"/>
    <n v="6"/>
    <n v="109.9"/>
  </r>
  <r>
    <x v="51"/>
    <x v="0"/>
    <n v="12"/>
    <n v="102.99"/>
  </r>
  <r>
    <x v="43"/>
    <x v="0"/>
    <n v="11"/>
    <n v="470.96"/>
  </r>
  <r>
    <x v="2"/>
    <x v="2"/>
    <n v="4"/>
    <n v="377.26"/>
  </r>
  <r>
    <x v="70"/>
    <x v="0"/>
    <n v="11"/>
    <n v="382.06"/>
  </r>
  <r>
    <x v="24"/>
    <x v="2"/>
    <n v="3"/>
    <n v="338.43"/>
  </r>
  <r>
    <x v="71"/>
    <x v="2"/>
    <n v="10"/>
    <n v="314.89"/>
  </r>
  <r>
    <x v="72"/>
    <x v="2"/>
    <n v="12"/>
    <n v="282.23"/>
  </r>
  <r>
    <x v="14"/>
    <x v="0"/>
    <n v="10"/>
    <n v="340.08"/>
  </r>
  <r>
    <x v="40"/>
    <x v="0"/>
    <n v="4"/>
    <n v="361.63"/>
  </r>
  <r>
    <x v="65"/>
    <x v="0"/>
    <n v="3"/>
    <n v="249.22"/>
  </r>
  <r>
    <x v="51"/>
    <x v="1"/>
    <n v="6"/>
    <n v="367.29"/>
  </r>
  <r>
    <x v="67"/>
    <x v="2"/>
    <n v="11"/>
    <n v="282.75"/>
  </r>
  <r>
    <x v="73"/>
    <x v="0"/>
    <n v="5"/>
    <n v="134.03"/>
  </r>
  <r>
    <x v="74"/>
    <x v="1"/>
    <n v="2"/>
    <n v="193.27"/>
  </r>
  <r>
    <x v="7"/>
    <x v="2"/>
    <n v="6"/>
    <n v="132.55000000000001"/>
  </r>
  <r>
    <x v="21"/>
    <x v="2"/>
    <n v="9"/>
    <n v="228.81"/>
  </r>
  <r>
    <x v="75"/>
    <x v="2"/>
    <n v="4"/>
    <n v="344.53"/>
  </r>
  <r>
    <x v="20"/>
    <x v="1"/>
    <n v="6"/>
    <n v="247.05"/>
  </r>
  <r>
    <x v="60"/>
    <x v="0"/>
    <n v="9"/>
    <n v="390.49"/>
  </r>
  <r>
    <x v="76"/>
    <x v="0"/>
    <n v="5"/>
    <n v="371.22"/>
  </r>
  <r>
    <x v="38"/>
    <x v="0"/>
    <n v="11"/>
    <n v="157.88"/>
  </r>
  <r>
    <x v="77"/>
    <x v="0"/>
    <n v="2"/>
    <n v="167.22"/>
  </r>
  <r>
    <x v="41"/>
    <x v="2"/>
    <n v="8"/>
    <n v="125.77"/>
  </r>
  <r>
    <x v="7"/>
    <x v="2"/>
    <n v="9"/>
    <n v="205.73"/>
  </r>
  <r>
    <x v="46"/>
    <x v="0"/>
    <n v="2"/>
    <n v="239.34"/>
  </r>
  <r>
    <x v="78"/>
    <x v="0"/>
    <n v="3"/>
    <n v="135.30000000000001"/>
  </r>
  <r>
    <x v="79"/>
    <x v="0"/>
    <n v="2"/>
    <n v="340.89"/>
  </r>
  <r>
    <x v="47"/>
    <x v="1"/>
    <n v="2"/>
    <n v="385.75"/>
  </r>
  <r>
    <x v="80"/>
    <x v="2"/>
    <n v="8"/>
    <n v="162.88999999999999"/>
  </r>
  <r>
    <x v="42"/>
    <x v="0"/>
    <n v="6"/>
    <n v="236.86"/>
  </r>
  <r>
    <x v="11"/>
    <x v="0"/>
    <n v="12"/>
    <n v="390.9"/>
  </r>
  <r>
    <x v="81"/>
    <x v="1"/>
    <n v="1"/>
    <n v="365.33"/>
  </r>
  <r>
    <x v="82"/>
    <x v="0"/>
    <n v="5"/>
    <n v="441.78"/>
  </r>
  <r>
    <x v="9"/>
    <x v="2"/>
    <n v="2"/>
    <n v="321.83999999999997"/>
  </r>
  <r>
    <x v="83"/>
    <x v="1"/>
    <n v="2"/>
    <n v="110.3"/>
  </r>
  <r>
    <x v="28"/>
    <x v="1"/>
    <n v="7"/>
    <n v="122.93"/>
  </r>
  <r>
    <x v="53"/>
    <x v="1"/>
    <n v="7"/>
    <n v="132.02000000000001"/>
  </r>
  <r>
    <x v="7"/>
    <x v="0"/>
    <n v="1"/>
    <n v="306.85000000000002"/>
  </r>
  <r>
    <x v="68"/>
    <x v="0"/>
    <n v="3"/>
    <n v="402.04"/>
  </r>
  <r>
    <x v="41"/>
    <x v="0"/>
    <n v="4"/>
    <n v="112.91"/>
  </r>
  <r>
    <x v="61"/>
    <x v="1"/>
    <n v="8"/>
    <n v="282.68"/>
  </r>
  <r>
    <x v="66"/>
    <x v="1"/>
    <n v="10"/>
    <n v="429.92"/>
  </r>
  <r>
    <x v="45"/>
    <x v="2"/>
    <n v="3"/>
    <n v="367.44"/>
  </r>
  <r>
    <x v="84"/>
    <x v="1"/>
    <n v="12"/>
    <n v="318.37"/>
  </r>
  <r>
    <x v="3"/>
    <x v="0"/>
    <n v="5"/>
    <n v="335.52"/>
  </r>
  <r>
    <x v="79"/>
    <x v="0"/>
    <n v="10"/>
    <n v="458.59"/>
  </r>
  <r>
    <x v="85"/>
    <x v="1"/>
    <n v="1"/>
    <n v="330.03"/>
  </r>
  <r>
    <x v="23"/>
    <x v="2"/>
    <n v="7"/>
    <n v="268.73"/>
  </r>
  <r>
    <x v="70"/>
    <x v="1"/>
    <n v="10"/>
    <n v="381.18"/>
  </r>
  <r>
    <x v="73"/>
    <x v="1"/>
    <n v="3"/>
    <n v="242.88"/>
  </r>
  <r>
    <x v="9"/>
    <x v="1"/>
    <n v="5"/>
    <n v="489.16"/>
  </r>
  <r>
    <x v="86"/>
    <x v="0"/>
    <n v="8"/>
    <n v="448.92"/>
  </r>
  <r>
    <x v="87"/>
    <x v="0"/>
    <n v="4"/>
    <n v="162.66"/>
  </r>
  <r>
    <x v="48"/>
    <x v="0"/>
    <n v="1"/>
    <n v="373.65"/>
  </r>
  <r>
    <x v="88"/>
    <x v="1"/>
    <n v="6"/>
    <n v="113.63"/>
  </r>
  <r>
    <x v="89"/>
    <x v="2"/>
    <n v="5"/>
    <n v="454.08"/>
  </r>
  <r>
    <x v="90"/>
    <x v="1"/>
    <n v="1"/>
    <n v="437.94"/>
  </r>
  <r>
    <x v="6"/>
    <x v="1"/>
    <n v="3"/>
    <n v="304.05"/>
  </r>
  <r>
    <x v="88"/>
    <x v="0"/>
    <n v="4"/>
    <n v="151.08000000000001"/>
  </r>
  <r>
    <x v="80"/>
    <x v="0"/>
    <n v="2"/>
    <n v="348.59"/>
  </r>
  <r>
    <x v="91"/>
    <x v="1"/>
    <n v="8"/>
    <n v="195.73"/>
  </r>
  <r>
    <x v="88"/>
    <x v="2"/>
    <n v="11"/>
    <n v="352.35"/>
  </r>
  <r>
    <x v="23"/>
    <x v="0"/>
    <n v="2"/>
    <n v="377.5"/>
  </r>
  <r>
    <x v="89"/>
    <x v="2"/>
    <n v="4"/>
    <n v="142.5"/>
  </r>
  <r>
    <x v="56"/>
    <x v="2"/>
    <n v="11"/>
    <n v="290.77999999999997"/>
  </r>
  <r>
    <x v="47"/>
    <x v="1"/>
    <n v="5"/>
    <n v="334.24"/>
  </r>
  <r>
    <x v="57"/>
    <x v="1"/>
    <n v="11"/>
    <n v="201.45"/>
  </r>
  <r>
    <x v="50"/>
    <x v="1"/>
    <n v="2"/>
    <n v="180.4"/>
  </r>
  <r>
    <x v="16"/>
    <x v="2"/>
    <n v="8"/>
    <n v="355.14"/>
  </r>
  <r>
    <x v="60"/>
    <x v="0"/>
    <n v="5"/>
    <n v="404.3"/>
  </r>
  <r>
    <x v="92"/>
    <x v="0"/>
    <n v="1"/>
    <n v="243.64"/>
  </r>
  <r>
    <x v="11"/>
    <x v="1"/>
    <n v="11"/>
    <n v="383.56"/>
  </r>
  <r>
    <x v="9"/>
    <x v="0"/>
    <n v="3"/>
    <n v="334.95"/>
  </r>
  <r>
    <x v="54"/>
    <x v="2"/>
    <n v="11"/>
    <n v="423.84"/>
  </r>
  <r>
    <x v="84"/>
    <x v="2"/>
    <n v="8"/>
    <n v="181.63"/>
  </r>
  <r>
    <x v="93"/>
    <x v="0"/>
    <n v="5"/>
    <n v="418.56"/>
  </r>
  <r>
    <x v="43"/>
    <x v="2"/>
    <n v="1"/>
    <n v="206.56"/>
  </r>
  <r>
    <x v="27"/>
    <x v="2"/>
    <n v="3"/>
    <n v="219.31"/>
  </r>
  <r>
    <x v="38"/>
    <x v="2"/>
    <n v="7"/>
    <n v="491.27"/>
  </r>
  <r>
    <x v="43"/>
    <x v="1"/>
    <n v="10"/>
    <n v="118.41"/>
  </r>
  <r>
    <x v="89"/>
    <x v="1"/>
    <n v="3"/>
    <n v="175.9"/>
  </r>
  <r>
    <x v="37"/>
    <x v="0"/>
    <n v="5"/>
    <n v="308.35000000000002"/>
  </r>
  <r>
    <x v="39"/>
    <x v="0"/>
    <n v="10"/>
    <n v="250.4"/>
  </r>
  <r>
    <x v="74"/>
    <x v="0"/>
    <n v="10"/>
    <n v="196.84"/>
  </r>
  <r>
    <x v="3"/>
    <x v="2"/>
    <n v="6"/>
    <n v="373.82"/>
  </r>
  <r>
    <x v="35"/>
    <x v="2"/>
    <n v="5"/>
    <n v="367.69"/>
  </r>
  <r>
    <x v="72"/>
    <x v="1"/>
    <n v="11"/>
    <n v="485.5"/>
  </r>
  <r>
    <x v="89"/>
    <x v="1"/>
    <n v="5"/>
    <n v="451.44"/>
  </r>
  <r>
    <x v="7"/>
    <x v="0"/>
    <n v="10"/>
    <n v="498.97"/>
  </r>
  <r>
    <x v="70"/>
    <x v="0"/>
    <n v="11"/>
    <n v="245.16"/>
  </r>
  <r>
    <x v="85"/>
    <x v="2"/>
    <n v="9"/>
    <n v="118.09"/>
  </r>
  <r>
    <x v="47"/>
    <x v="1"/>
    <n v="2"/>
    <n v="230.12"/>
  </r>
  <r>
    <x v="47"/>
    <x v="1"/>
    <n v="6"/>
    <n v="298.77"/>
  </r>
  <r>
    <x v="88"/>
    <x v="2"/>
    <n v="8"/>
    <n v="168.88"/>
  </r>
  <r>
    <x v="53"/>
    <x v="0"/>
    <n v="1"/>
    <n v="134.03"/>
  </r>
  <r>
    <x v="36"/>
    <x v="1"/>
    <n v="11"/>
    <n v="281.08999999999997"/>
  </r>
  <r>
    <x v="5"/>
    <x v="1"/>
    <n v="2"/>
    <n v="473.07"/>
  </r>
  <r>
    <x v="76"/>
    <x v="1"/>
    <n v="11"/>
    <n v="405.27"/>
  </r>
  <r>
    <x v="58"/>
    <x v="1"/>
    <n v="4"/>
    <n v="224.59"/>
  </r>
  <r>
    <x v="66"/>
    <x v="1"/>
    <n v="10"/>
    <n v="455.45"/>
  </r>
  <r>
    <x v="61"/>
    <x v="2"/>
    <n v="3"/>
    <n v="378.91"/>
  </r>
  <r>
    <x v="53"/>
    <x v="2"/>
    <n v="9"/>
    <n v="285.33999999999997"/>
  </r>
  <r>
    <x v="71"/>
    <x v="2"/>
    <n v="3"/>
    <n v="205.85"/>
  </r>
  <r>
    <x v="10"/>
    <x v="0"/>
    <n v="5"/>
    <n v="330.21"/>
  </r>
  <r>
    <x v="64"/>
    <x v="1"/>
    <n v="9"/>
    <n v="177.96"/>
  </r>
  <r>
    <x v="38"/>
    <x v="2"/>
    <n v="3"/>
    <n v="396.49"/>
  </r>
  <r>
    <x v="52"/>
    <x v="1"/>
    <n v="10"/>
    <n v="474.77"/>
  </r>
  <r>
    <x v="36"/>
    <x v="1"/>
    <n v="9"/>
    <n v="363.71"/>
  </r>
  <r>
    <x v="52"/>
    <x v="1"/>
    <n v="8"/>
    <n v="390"/>
  </r>
  <r>
    <x v="2"/>
    <x v="1"/>
    <n v="11"/>
    <n v="165.8"/>
  </r>
  <r>
    <x v="33"/>
    <x v="0"/>
    <n v="12"/>
    <n v="399.29"/>
  </r>
  <r>
    <x v="2"/>
    <x v="2"/>
    <n v="9"/>
    <n v="298.94"/>
  </r>
  <r>
    <x v="26"/>
    <x v="2"/>
    <n v="3"/>
    <n v="134.94999999999999"/>
  </r>
  <r>
    <x v="52"/>
    <x v="0"/>
    <n v="4"/>
    <n v="254.58"/>
  </r>
  <r>
    <x v="62"/>
    <x v="1"/>
    <n v="4"/>
    <n v="391.78"/>
  </r>
  <r>
    <x v="41"/>
    <x v="1"/>
    <n v="7"/>
    <n v="331.28"/>
  </r>
  <r>
    <x v="78"/>
    <x v="0"/>
    <n v="1"/>
    <n v="222.55"/>
  </r>
  <r>
    <x v="23"/>
    <x v="0"/>
    <n v="11"/>
    <n v="495.5"/>
  </r>
  <r>
    <x v="22"/>
    <x v="0"/>
    <n v="4"/>
    <n v="329.61"/>
  </r>
  <r>
    <x v="11"/>
    <x v="2"/>
    <n v="7"/>
    <n v="477.98"/>
  </r>
  <r>
    <x v="3"/>
    <x v="1"/>
    <n v="12"/>
    <n v="323.91000000000003"/>
  </r>
  <r>
    <x v="82"/>
    <x v="2"/>
    <n v="4"/>
    <n v="325.87"/>
  </r>
  <r>
    <x v="70"/>
    <x v="1"/>
    <n v="10"/>
    <n v="120.47"/>
  </r>
  <r>
    <x v="87"/>
    <x v="2"/>
    <n v="7"/>
    <n v="141.63"/>
  </r>
  <r>
    <x v="49"/>
    <x v="0"/>
    <n v="4"/>
    <n v="345.78"/>
  </r>
  <r>
    <x v="30"/>
    <x v="2"/>
    <n v="3"/>
    <n v="392.65"/>
  </r>
  <r>
    <x v="66"/>
    <x v="0"/>
    <n v="3"/>
    <n v="197.61"/>
  </r>
  <r>
    <x v="15"/>
    <x v="1"/>
    <n v="3"/>
    <n v="485.59"/>
  </r>
  <r>
    <x v="55"/>
    <x v="1"/>
    <n v="7"/>
    <n v="396.5"/>
  </r>
  <r>
    <x v="30"/>
    <x v="1"/>
    <n v="5"/>
    <n v="195.2"/>
  </r>
  <r>
    <x v="74"/>
    <x v="0"/>
    <n v="12"/>
    <n v="357.77"/>
  </r>
  <r>
    <x v="87"/>
    <x v="0"/>
    <n v="7"/>
    <n v="235.9"/>
  </r>
  <r>
    <x v="19"/>
    <x v="0"/>
    <n v="1"/>
    <n v="390.99"/>
  </r>
  <r>
    <x v="9"/>
    <x v="0"/>
    <n v="5"/>
    <n v="333.84"/>
  </r>
  <r>
    <x v="0"/>
    <x v="0"/>
    <n v="10"/>
    <n v="402.66"/>
  </r>
  <r>
    <x v="7"/>
    <x v="0"/>
    <n v="3"/>
    <n v="200.59"/>
  </r>
  <r>
    <x v="30"/>
    <x v="1"/>
    <n v="2"/>
    <n v="472.92"/>
  </r>
  <r>
    <x v="94"/>
    <x v="0"/>
    <n v="7"/>
    <n v="497.2"/>
  </r>
  <r>
    <x v="53"/>
    <x v="2"/>
    <n v="2"/>
    <n v="165.81"/>
  </r>
  <r>
    <x v="34"/>
    <x v="2"/>
    <n v="8"/>
    <n v="305.16000000000003"/>
  </r>
  <r>
    <x v="20"/>
    <x v="1"/>
    <n v="6"/>
    <n v="445.39"/>
  </r>
  <r>
    <x v="20"/>
    <x v="1"/>
    <n v="7"/>
    <n v="239.08"/>
  </r>
  <r>
    <x v="93"/>
    <x v="1"/>
    <n v="2"/>
    <n v="197.05"/>
  </r>
  <r>
    <x v="36"/>
    <x v="2"/>
    <n v="11"/>
    <n v="392.43"/>
  </r>
  <r>
    <x v="13"/>
    <x v="1"/>
    <n v="7"/>
    <n v="491.01"/>
  </r>
  <r>
    <x v="7"/>
    <x v="1"/>
    <n v="7"/>
    <n v="301.5"/>
  </r>
  <r>
    <x v="95"/>
    <x v="0"/>
    <n v="7"/>
    <n v="256.97000000000003"/>
  </r>
  <r>
    <x v="92"/>
    <x v="1"/>
    <n v="7"/>
    <n v="256.77"/>
  </r>
  <r>
    <x v="94"/>
    <x v="2"/>
    <n v="12"/>
    <n v="417.8"/>
  </r>
  <r>
    <x v="2"/>
    <x v="1"/>
    <n v="3"/>
    <n v="382.42"/>
  </r>
  <r>
    <x v="45"/>
    <x v="1"/>
    <n v="6"/>
    <n v="227.57"/>
  </r>
  <r>
    <x v="21"/>
    <x v="0"/>
    <n v="3"/>
    <n v="489.84"/>
  </r>
  <r>
    <x v="22"/>
    <x v="0"/>
    <n v="3"/>
    <n v="456.63"/>
  </r>
  <r>
    <x v="61"/>
    <x v="1"/>
    <n v="4"/>
    <n v="380.37"/>
  </r>
  <r>
    <x v="10"/>
    <x v="1"/>
    <n v="3"/>
    <n v="276.31"/>
  </r>
  <r>
    <x v="71"/>
    <x v="2"/>
    <n v="10"/>
    <n v="182.92"/>
  </r>
  <r>
    <x v="79"/>
    <x v="1"/>
    <n v="4"/>
    <n v="365.99"/>
  </r>
  <r>
    <x v="40"/>
    <x v="2"/>
    <n v="9"/>
    <n v="401.56"/>
  </r>
  <r>
    <x v="42"/>
    <x v="2"/>
    <n v="6"/>
    <n v="341.63"/>
  </r>
  <r>
    <x v="8"/>
    <x v="1"/>
    <n v="5"/>
    <n v="298.25"/>
  </r>
  <r>
    <x v="81"/>
    <x v="2"/>
    <n v="6"/>
    <n v="147.22"/>
  </r>
  <r>
    <x v="96"/>
    <x v="2"/>
    <n v="12"/>
    <n v="413.89"/>
  </r>
  <r>
    <x v="33"/>
    <x v="0"/>
    <n v="2"/>
    <n v="296.64"/>
  </r>
  <r>
    <x v="46"/>
    <x v="1"/>
    <n v="12"/>
    <n v="441.65"/>
  </r>
  <r>
    <x v="63"/>
    <x v="1"/>
    <n v="6"/>
    <n v="153.93"/>
  </r>
  <r>
    <x v="1"/>
    <x v="1"/>
    <n v="9"/>
    <n v="486.04"/>
  </r>
  <r>
    <x v="64"/>
    <x v="2"/>
    <n v="3"/>
    <n v="296.48"/>
  </r>
  <r>
    <x v="81"/>
    <x v="1"/>
    <n v="10"/>
    <n v="128.94"/>
  </r>
  <r>
    <x v="43"/>
    <x v="1"/>
    <n v="10"/>
    <n v="212.05"/>
  </r>
  <r>
    <x v="31"/>
    <x v="1"/>
    <n v="6"/>
    <n v="461.03"/>
  </r>
  <r>
    <x v="85"/>
    <x v="2"/>
    <n v="7"/>
    <n v="233.61"/>
  </r>
  <r>
    <x v="15"/>
    <x v="0"/>
    <n v="5"/>
    <n v="488.03"/>
  </r>
  <r>
    <x v="19"/>
    <x v="1"/>
    <n v="1"/>
    <n v="277.64999999999998"/>
  </r>
  <r>
    <x v="75"/>
    <x v="0"/>
    <n v="9"/>
    <n v="246.82"/>
  </r>
  <r>
    <x v="60"/>
    <x v="1"/>
    <n v="11"/>
    <n v="415.91"/>
  </r>
  <r>
    <x v="83"/>
    <x v="1"/>
    <n v="6"/>
    <n v="286.85000000000002"/>
  </r>
  <r>
    <x v="11"/>
    <x v="2"/>
    <n v="6"/>
    <n v="130.22999999999999"/>
  </r>
  <r>
    <x v="3"/>
    <x v="0"/>
    <n v="6"/>
    <n v="431.54"/>
  </r>
  <r>
    <x v="80"/>
    <x v="2"/>
    <n v="12"/>
    <n v="416.18"/>
  </r>
  <r>
    <x v="60"/>
    <x v="0"/>
    <n v="2"/>
    <n v="306"/>
  </r>
  <r>
    <x v="24"/>
    <x v="2"/>
    <n v="1"/>
    <n v="103.87"/>
  </r>
  <r>
    <x v="68"/>
    <x v="0"/>
    <n v="1"/>
    <n v="154.54"/>
  </r>
  <r>
    <x v="70"/>
    <x v="2"/>
    <n v="1"/>
    <n v="384.8"/>
  </r>
  <r>
    <x v="24"/>
    <x v="0"/>
    <n v="1"/>
    <n v="336.34"/>
  </r>
  <r>
    <x v="40"/>
    <x v="0"/>
    <n v="11"/>
    <n v="380.02"/>
  </r>
  <r>
    <x v="54"/>
    <x v="0"/>
    <n v="1"/>
    <n v="244.37"/>
  </r>
  <r>
    <x v="97"/>
    <x v="0"/>
    <n v="11"/>
    <n v="351.75"/>
  </r>
  <r>
    <x v="70"/>
    <x v="1"/>
    <n v="8"/>
    <n v="273.93"/>
  </r>
  <r>
    <x v="16"/>
    <x v="2"/>
    <n v="7"/>
    <n v="265.52"/>
  </r>
  <r>
    <x v="98"/>
    <x v="0"/>
    <n v="4"/>
    <n v="266.01"/>
  </r>
  <r>
    <x v="62"/>
    <x v="0"/>
    <n v="6"/>
    <n v="112.82"/>
  </r>
  <r>
    <x v="14"/>
    <x v="1"/>
    <n v="5"/>
    <n v="124.4"/>
  </r>
  <r>
    <x v="32"/>
    <x v="2"/>
    <n v="4"/>
    <n v="439.73"/>
  </r>
  <r>
    <x v="62"/>
    <x v="1"/>
    <n v="5"/>
    <n v="378.21"/>
  </r>
  <r>
    <x v="16"/>
    <x v="0"/>
    <n v="6"/>
    <n v="192.16"/>
  </r>
  <r>
    <x v="97"/>
    <x v="0"/>
    <n v="11"/>
    <n v="147.25"/>
  </r>
  <r>
    <x v="84"/>
    <x v="0"/>
    <n v="2"/>
    <n v="116.28"/>
  </r>
  <r>
    <x v="55"/>
    <x v="0"/>
    <n v="4"/>
    <n v="291.88"/>
  </r>
  <r>
    <x v="40"/>
    <x v="0"/>
    <n v="7"/>
    <n v="335.19"/>
  </r>
  <r>
    <x v="42"/>
    <x v="1"/>
    <n v="8"/>
    <n v="459.18"/>
  </r>
  <r>
    <x v="98"/>
    <x v="0"/>
    <n v="5"/>
    <n v="468.11"/>
  </r>
  <r>
    <x v="64"/>
    <x v="2"/>
    <n v="1"/>
    <n v="246.5"/>
  </r>
  <r>
    <x v="22"/>
    <x v="2"/>
    <n v="1"/>
    <n v="472.34"/>
  </r>
  <r>
    <x v="69"/>
    <x v="2"/>
    <n v="8"/>
    <n v="318.31"/>
  </r>
  <r>
    <x v="92"/>
    <x v="0"/>
    <n v="11"/>
    <n v="329.64"/>
  </r>
  <r>
    <x v="79"/>
    <x v="0"/>
    <n v="4"/>
    <n v="171.45"/>
  </r>
  <r>
    <x v="8"/>
    <x v="2"/>
    <n v="4"/>
    <n v="146.34"/>
  </r>
  <r>
    <x v="87"/>
    <x v="0"/>
    <n v="1"/>
    <n v="197.75"/>
  </r>
  <r>
    <x v="64"/>
    <x v="2"/>
    <n v="1"/>
    <n v="149.72"/>
  </r>
  <r>
    <x v="62"/>
    <x v="2"/>
    <n v="10"/>
    <n v="189.32"/>
  </r>
  <r>
    <x v="65"/>
    <x v="0"/>
    <n v="5"/>
    <n v="315.93"/>
  </r>
  <r>
    <x v="38"/>
    <x v="1"/>
    <n v="5"/>
    <n v="447.3"/>
  </r>
  <r>
    <x v="67"/>
    <x v="1"/>
    <n v="6"/>
    <n v="418"/>
  </r>
  <r>
    <x v="47"/>
    <x v="1"/>
    <n v="9"/>
    <n v="112.94"/>
  </r>
  <r>
    <x v="15"/>
    <x v="0"/>
    <n v="9"/>
    <n v="379.42"/>
  </r>
  <r>
    <x v="89"/>
    <x v="0"/>
    <n v="1"/>
    <n v="118.72"/>
  </r>
  <r>
    <x v="8"/>
    <x v="1"/>
    <n v="2"/>
    <n v="499.21"/>
  </r>
  <r>
    <x v="54"/>
    <x v="0"/>
    <n v="6"/>
    <n v="413.65"/>
  </r>
  <r>
    <x v="43"/>
    <x v="0"/>
    <n v="10"/>
    <n v="192.55"/>
  </r>
  <r>
    <x v="10"/>
    <x v="1"/>
    <n v="10"/>
    <n v="296.04000000000002"/>
  </r>
  <r>
    <x v="87"/>
    <x v="2"/>
    <n v="7"/>
    <n v="397.64"/>
  </r>
  <r>
    <x v="97"/>
    <x v="2"/>
    <n v="2"/>
    <n v="435.92"/>
  </r>
  <r>
    <x v="10"/>
    <x v="0"/>
    <n v="5"/>
    <n v="191.54"/>
  </r>
  <r>
    <x v="95"/>
    <x v="2"/>
    <n v="1"/>
    <n v="153.58000000000001"/>
  </r>
  <r>
    <x v="74"/>
    <x v="1"/>
    <n v="5"/>
    <n v="472.43"/>
  </r>
  <r>
    <x v="14"/>
    <x v="1"/>
    <n v="8"/>
    <n v="368.3"/>
  </r>
  <r>
    <x v="56"/>
    <x v="2"/>
    <n v="8"/>
    <n v="450.51"/>
  </r>
  <r>
    <x v="54"/>
    <x v="1"/>
    <n v="12"/>
    <n v="192.95"/>
  </r>
  <r>
    <x v="39"/>
    <x v="2"/>
    <n v="8"/>
    <n v="151.47999999999999"/>
  </r>
  <r>
    <x v="16"/>
    <x v="2"/>
    <n v="7"/>
    <n v="240.13"/>
  </r>
  <r>
    <x v="32"/>
    <x v="1"/>
    <n v="3"/>
    <n v="201.08"/>
  </r>
  <r>
    <x v="93"/>
    <x v="2"/>
    <n v="7"/>
    <n v="129.1"/>
  </r>
  <r>
    <x v="5"/>
    <x v="0"/>
    <n v="1"/>
    <n v="357.79"/>
  </r>
  <r>
    <x v="19"/>
    <x v="0"/>
    <n v="12"/>
    <n v="200.48"/>
  </r>
  <r>
    <x v="50"/>
    <x v="2"/>
    <n v="3"/>
    <n v="280.08999999999997"/>
  </r>
  <r>
    <x v="68"/>
    <x v="1"/>
    <n v="12"/>
    <n v="215.32"/>
  </r>
  <r>
    <x v="1"/>
    <x v="1"/>
    <n v="8"/>
    <n v="468.48"/>
  </r>
  <r>
    <x v="96"/>
    <x v="2"/>
    <n v="8"/>
    <n v="280.08"/>
  </r>
  <r>
    <x v="44"/>
    <x v="2"/>
    <n v="11"/>
    <n v="451.94"/>
  </r>
  <r>
    <x v="1"/>
    <x v="1"/>
    <n v="3"/>
    <n v="117.61"/>
  </r>
  <r>
    <x v="44"/>
    <x v="0"/>
    <n v="7"/>
    <n v="314.32"/>
  </r>
  <r>
    <x v="9"/>
    <x v="2"/>
    <n v="2"/>
    <n v="281.08999999999997"/>
  </r>
  <r>
    <x v="75"/>
    <x v="0"/>
    <n v="4"/>
    <n v="230.45"/>
  </r>
  <r>
    <x v="84"/>
    <x v="2"/>
    <n v="8"/>
    <n v="220.08"/>
  </r>
  <r>
    <x v="54"/>
    <x v="0"/>
    <n v="12"/>
    <n v="206.72"/>
  </r>
  <r>
    <x v="82"/>
    <x v="2"/>
    <n v="1"/>
    <n v="179.81"/>
  </r>
  <r>
    <x v="49"/>
    <x v="1"/>
    <n v="6"/>
    <n v="297.05"/>
  </r>
  <r>
    <x v="73"/>
    <x v="2"/>
    <n v="5"/>
    <n v="238.06"/>
  </r>
  <r>
    <x v="73"/>
    <x v="1"/>
    <n v="6"/>
    <n v="232.24"/>
  </r>
  <r>
    <x v="38"/>
    <x v="0"/>
    <n v="6"/>
    <n v="126.48"/>
  </r>
  <r>
    <x v="82"/>
    <x v="1"/>
    <n v="4"/>
    <n v="105.55"/>
  </r>
  <r>
    <x v="96"/>
    <x v="1"/>
    <n v="12"/>
    <n v="464.66"/>
  </r>
  <r>
    <x v="15"/>
    <x v="2"/>
    <n v="9"/>
    <n v="265.5"/>
  </r>
  <r>
    <x v="53"/>
    <x v="2"/>
    <n v="1"/>
    <n v="370.82"/>
  </r>
  <r>
    <x v="45"/>
    <x v="0"/>
    <n v="2"/>
    <n v="280.95999999999998"/>
  </r>
  <r>
    <x v="67"/>
    <x v="1"/>
    <n v="6"/>
    <n v="180.26"/>
  </r>
  <r>
    <x v="10"/>
    <x v="0"/>
    <n v="5"/>
    <n v="471.79"/>
  </r>
  <r>
    <x v="13"/>
    <x v="0"/>
    <n v="2"/>
    <n v="149.06"/>
  </r>
  <r>
    <x v="11"/>
    <x v="0"/>
    <n v="6"/>
    <n v="292.55"/>
  </r>
  <r>
    <x v="96"/>
    <x v="2"/>
    <n v="1"/>
    <n v="136.69"/>
  </r>
  <r>
    <x v="58"/>
    <x v="0"/>
    <n v="7"/>
    <n v="191.71"/>
  </r>
  <r>
    <x v="99"/>
    <x v="1"/>
    <n v="9"/>
    <n v="374.17"/>
  </r>
  <r>
    <x v="77"/>
    <x v="0"/>
    <n v="9"/>
    <n v="310.57"/>
  </r>
  <r>
    <x v="78"/>
    <x v="2"/>
    <n v="7"/>
    <n v="320.02"/>
  </r>
  <r>
    <x v="81"/>
    <x v="1"/>
    <n v="4"/>
    <n v="432.9"/>
  </r>
  <r>
    <x v="96"/>
    <x v="0"/>
    <n v="5"/>
    <n v="124.31"/>
  </r>
  <r>
    <x v="39"/>
    <x v="1"/>
    <n v="5"/>
    <n v="461.93"/>
  </r>
  <r>
    <x v="61"/>
    <x v="2"/>
    <n v="11"/>
    <n v="360.49"/>
  </r>
  <r>
    <x v="90"/>
    <x v="0"/>
    <n v="11"/>
    <n v="356.36"/>
  </r>
  <r>
    <x v="41"/>
    <x v="0"/>
    <n v="12"/>
    <n v="112.08"/>
  </r>
  <r>
    <x v="91"/>
    <x v="0"/>
    <n v="4"/>
    <n v="464.03"/>
  </r>
  <r>
    <x v="19"/>
    <x v="2"/>
    <n v="7"/>
    <n v="111.19"/>
  </r>
  <r>
    <x v="88"/>
    <x v="1"/>
    <n v="6"/>
    <n v="174.18"/>
  </r>
  <r>
    <x v="17"/>
    <x v="0"/>
    <n v="11"/>
    <n v="458.36"/>
  </r>
  <r>
    <x v="68"/>
    <x v="0"/>
    <n v="10"/>
    <n v="150.69"/>
  </r>
  <r>
    <x v="51"/>
    <x v="0"/>
    <n v="9"/>
    <n v="259.2"/>
  </r>
  <r>
    <x v="41"/>
    <x v="0"/>
    <n v="2"/>
    <n v="404.02"/>
  </r>
  <r>
    <x v="59"/>
    <x v="1"/>
    <n v="4"/>
    <n v="325.18"/>
  </r>
  <r>
    <x v="31"/>
    <x v="2"/>
    <n v="9"/>
    <n v="392.19"/>
  </r>
  <r>
    <x v="87"/>
    <x v="2"/>
    <n v="12"/>
    <n v="177.14"/>
  </r>
  <r>
    <x v="73"/>
    <x v="1"/>
    <n v="11"/>
    <n v="264.82"/>
  </r>
  <r>
    <x v="26"/>
    <x v="0"/>
    <n v="2"/>
    <n v="299.36"/>
  </r>
  <r>
    <x v="63"/>
    <x v="1"/>
    <n v="6"/>
    <n v="197.45"/>
  </r>
  <r>
    <x v="26"/>
    <x v="1"/>
    <n v="9"/>
    <n v="499.17"/>
  </r>
  <r>
    <x v="12"/>
    <x v="1"/>
    <n v="1"/>
    <n v="368.45"/>
  </r>
  <r>
    <x v="50"/>
    <x v="1"/>
    <n v="4"/>
    <n v="453.51"/>
  </r>
  <r>
    <x v="72"/>
    <x v="1"/>
    <n v="8"/>
    <n v="257.19"/>
  </r>
  <r>
    <x v="49"/>
    <x v="1"/>
    <n v="2"/>
    <n v="469.94"/>
  </r>
  <r>
    <x v="15"/>
    <x v="2"/>
    <n v="8"/>
    <n v="200.65"/>
  </r>
  <r>
    <x v="95"/>
    <x v="2"/>
    <n v="9"/>
    <n v="163.15"/>
  </r>
  <r>
    <x v="96"/>
    <x v="1"/>
    <n v="1"/>
    <n v="414.74"/>
  </r>
  <r>
    <x v="83"/>
    <x v="1"/>
    <n v="8"/>
    <n v="489.21"/>
  </r>
  <r>
    <x v="19"/>
    <x v="1"/>
    <n v="6"/>
    <n v="124.81"/>
  </r>
  <r>
    <x v="4"/>
    <x v="2"/>
    <n v="11"/>
    <n v="140"/>
  </r>
  <r>
    <x v="26"/>
    <x v="0"/>
    <n v="10"/>
    <n v="227.16"/>
  </r>
  <r>
    <x v="65"/>
    <x v="0"/>
    <n v="10"/>
    <n v="310.38"/>
  </r>
  <r>
    <x v="54"/>
    <x v="0"/>
    <n v="7"/>
    <n v="381.71"/>
  </r>
  <r>
    <x v="19"/>
    <x v="1"/>
    <n v="9"/>
    <n v="482.22"/>
  </r>
  <r>
    <x v="71"/>
    <x v="0"/>
    <n v="8"/>
    <n v="147.13"/>
  </r>
  <r>
    <x v="27"/>
    <x v="1"/>
    <n v="6"/>
    <n v="242.53"/>
  </r>
  <r>
    <x v="78"/>
    <x v="0"/>
    <n v="10"/>
    <n v="206.51"/>
  </r>
  <r>
    <x v="71"/>
    <x v="2"/>
    <n v="2"/>
    <n v="422.97"/>
  </r>
  <r>
    <x v="54"/>
    <x v="2"/>
    <n v="1"/>
    <n v="165.42"/>
  </r>
  <r>
    <x v="62"/>
    <x v="1"/>
    <n v="1"/>
    <n v="450.74"/>
  </r>
  <r>
    <x v="42"/>
    <x v="0"/>
    <n v="12"/>
    <n v="409.48"/>
  </r>
  <r>
    <x v="80"/>
    <x v="0"/>
    <n v="6"/>
    <n v="453.53"/>
  </r>
  <r>
    <x v="15"/>
    <x v="0"/>
    <n v="7"/>
    <n v="487.67"/>
  </r>
  <r>
    <x v="39"/>
    <x v="0"/>
    <n v="4"/>
    <n v="329.38"/>
  </r>
  <r>
    <x v="30"/>
    <x v="0"/>
    <n v="7"/>
    <n v="283.36"/>
  </r>
  <r>
    <x v="6"/>
    <x v="2"/>
    <n v="12"/>
    <n v="294.01"/>
  </r>
  <r>
    <x v="5"/>
    <x v="1"/>
    <n v="12"/>
    <n v="458.21"/>
  </r>
  <r>
    <x v="99"/>
    <x v="0"/>
    <n v="2"/>
    <n v="183.47"/>
  </r>
  <r>
    <x v="40"/>
    <x v="2"/>
    <n v="8"/>
    <n v="250.14"/>
  </r>
  <r>
    <x v="46"/>
    <x v="0"/>
    <n v="8"/>
    <n v="356.45"/>
  </r>
  <r>
    <x v="99"/>
    <x v="2"/>
    <n v="11"/>
    <n v="386.41"/>
  </r>
  <r>
    <x v="64"/>
    <x v="1"/>
    <n v="1"/>
    <n v="122.55"/>
  </r>
  <r>
    <x v="19"/>
    <x v="0"/>
    <n v="8"/>
    <n v="491.26"/>
  </r>
  <r>
    <x v="1"/>
    <x v="0"/>
    <n v="7"/>
    <n v="232.58"/>
  </r>
  <r>
    <x v="75"/>
    <x v="2"/>
    <n v="1"/>
    <n v="182.43"/>
  </r>
  <r>
    <x v="83"/>
    <x v="1"/>
    <n v="5"/>
    <n v="222.87"/>
  </r>
  <r>
    <x v="79"/>
    <x v="2"/>
    <n v="3"/>
    <n v="493.91"/>
  </r>
  <r>
    <x v="67"/>
    <x v="2"/>
    <n v="8"/>
    <n v="367.43"/>
  </r>
  <r>
    <x v="21"/>
    <x v="1"/>
    <n v="6"/>
    <n v="198.11"/>
  </r>
  <r>
    <x v="16"/>
    <x v="0"/>
    <n v="3"/>
    <n v="180.44"/>
  </r>
  <r>
    <x v="7"/>
    <x v="0"/>
    <n v="9"/>
    <n v="129.96"/>
  </r>
  <r>
    <x v="62"/>
    <x v="2"/>
    <n v="11"/>
    <n v="245.29"/>
  </r>
  <r>
    <x v="40"/>
    <x v="1"/>
    <n v="6"/>
    <n v="429.5"/>
  </r>
  <r>
    <x v="15"/>
    <x v="1"/>
    <n v="7"/>
    <n v="210.17"/>
  </r>
  <r>
    <x v="95"/>
    <x v="0"/>
    <n v="7"/>
    <n v="247.4"/>
  </r>
  <r>
    <x v="95"/>
    <x v="0"/>
    <n v="5"/>
    <n v="404.57"/>
  </r>
  <r>
    <x v="15"/>
    <x v="2"/>
    <n v="2"/>
    <n v="378.38"/>
  </r>
  <r>
    <x v="26"/>
    <x v="0"/>
    <n v="6"/>
    <n v="264.97000000000003"/>
  </r>
  <r>
    <x v="5"/>
    <x v="1"/>
    <n v="12"/>
    <n v="165.73"/>
  </r>
  <r>
    <x v="64"/>
    <x v="2"/>
    <n v="5"/>
    <n v="457.51"/>
  </r>
  <r>
    <x v="44"/>
    <x v="2"/>
    <n v="6"/>
    <n v="330.02"/>
  </r>
  <r>
    <x v="58"/>
    <x v="1"/>
    <n v="6"/>
    <n v="202.71"/>
  </r>
  <r>
    <x v="19"/>
    <x v="0"/>
    <n v="7"/>
    <n v="194.72"/>
  </r>
  <r>
    <x v="47"/>
    <x v="0"/>
    <n v="4"/>
    <n v="279.35000000000002"/>
  </r>
  <r>
    <x v="14"/>
    <x v="1"/>
    <n v="9"/>
    <n v="261.26"/>
  </r>
  <r>
    <x v="21"/>
    <x v="0"/>
    <n v="2"/>
    <n v="127.55"/>
  </r>
  <r>
    <x v="27"/>
    <x v="0"/>
    <n v="5"/>
    <n v="477.26"/>
  </r>
  <r>
    <x v="17"/>
    <x v="2"/>
    <n v="3"/>
    <n v="414.78"/>
  </r>
  <r>
    <x v="86"/>
    <x v="0"/>
    <n v="10"/>
    <n v="298.62"/>
  </r>
  <r>
    <x v="75"/>
    <x v="0"/>
    <n v="8"/>
    <n v="230.76"/>
  </r>
  <r>
    <x v="61"/>
    <x v="1"/>
    <n v="5"/>
    <n v="172.59"/>
  </r>
  <r>
    <x v="5"/>
    <x v="1"/>
    <n v="2"/>
    <n v="166.52"/>
  </r>
  <r>
    <x v="37"/>
    <x v="1"/>
    <n v="9"/>
    <n v="196.2"/>
  </r>
  <r>
    <x v="97"/>
    <x v="1"/>
    <n v="3"/>
    <n v="188.21"/>
  </r>
  <r>
    <x v="79"/>
    <x v="1"/>
    <n v="4"/>
    <n v="383.88"/>
  </r>
  <r>
    <x v="13"/>
    <x v="1"/>
    <n v="4"/>
    <n v="407.85"/>
  </r>
  <r>
    <x v="59"/>
    <x v="2"/>
    <n v="12"/>
    <n v="245.39"/>
  </r>
  <r>
    <x v="4"/>
    <x v="0"/>
    <n v="5"/>
    <n v="163.76"/>
  </r>
  <r>
    <x v="15"/>
    <x v="2"/>
    <n v="2"/>
    <n v="357.89"/>
  </r>
  <r>
    <x v="13"/>
    <x v="0"/>
    <n v="11"/>
    <n v="233.13"/>
  </r>
  <r>
    <x v="38"/>
    <x v="1"/>
    <n v="7"/>
    <n v="472.9"/>
  </r>
  <r>
    <x v="53"/>
    <x v="0"/>
    <n v="3"/>
    <n v="415.46"/>
  </r>
  <r>
    <x v="70"/>
    <x v="2"/>
    <n v="6"/>
    <n v="495.1"/>
  </r>
  <r>
    <x v="46"/>
    <x v="0"/>
    <n v="5"/>
    <n v="454.95"/>
  </r>
  <r>
    <x v="74"/>
    <x v="0"/>
    <n v="11"/>
    <n v="102.13"/>
  </r>
  <r>
    <x v="69"/>
    <x v="1"/>
    <n v="11"/>
    <n v="124.13"/>
  </r>
  <r>
    <x v="27"/>
    <x v="2"/>
    <n v="10"/>
    <n v="459.28"/>
  </r>
  <r>
    <x v="18"/>
    <x v="1"/>
    <n v="2"/>
    <n v="147.57"/>
  </r>
  <r>
    <x v="11"/>
    <x v="1"/>
    <n v="6"/>
    <n v="338.23"/>
  </r>
  <r>
    <x v="96"/>
    <x v="1"/>
    <n v="10"/>
    <n v="241.93"/>
  </r>
  <r>
    <x v="60"/>
    <x v="0"/>
    <n v="5"/>
    <n v="113.51"/>
  </r>
  <r>
    <x v="6"/>
    <x v="0"/>
    <n v="6"/>
    <n v="133.15"/>
  </r>
  <r>
    <x v="37"/>
    <x v="2"/>
    <n v="8"/>
    <n v="406.33"/>
  </r>
  <r>
    <x v="69"/>
    <x v="0"/>
    <n v="5"/>
    <n v="436.96"/>
  </r>
  <r>
    <x v="34"/>
    <x v="0"/>
    <n v="5"/>
    <n v="245.29"/>
  </r>
  <r>
    <x v="41"/>
    <x v="2"/>
    <n v="3"/>
    <n v="198.71"/>
  </r>
  <r>
    <x v="48"/>
    <x v="1"/>
    <n v="12"/>
    <n v="297.44"/>
  </r>
  <r>
    <x v="60"/>
    <x v="2"/>
    <n v="3"/>
    <n v="160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EE3EB-9D80-4592-AA4F-D105F05B084D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1:C248" firstHeaderRow="1" firstDataRow="1" firstDataCol="2"/>
  <pivotFields count="4">
    <pivotField axis="axisRow" compact="0" outline="0" showAll="0" defaultSubtotal="0">
      <items count="100">
        <item x="82"/>
        <item x="77"/>
        <item x="50"/>
        <item x="54"/>
        <item x="59"/>
        <item x="1"/>
        <item x="87"/>
        <item x="32"/>
        <item x="63"/>
        <item x="88"/>
        <item x="31"/>
        <item x="19"/>
        <item x="28"/>
        <item x="57"/>
        <item x="20"/>
        <item x="78"/>
        <item x="55"/>
        <item x="96"/>
        <item x="12"/>
        <item x="29"/>
        <item x="94"/>
        <item x="10"/>
        <item x="61"/>
        <item x="2"/>
        <item x="8"/>
        <item x="24"/>
        <item x="74"/>
        <item x="95"/>
        <item x="89"/>
        <item x="15"/>
        <item x="75"/>
        <item x="66"/>
        <item x="21"/>
        <item x="98"/>
        <item x="45"/>
        <item x="37"/>
        <item x="23"/>
        <item x="16"/>
        <item x="58"/>
        <item x="42"/>
        <item x="17"/>
        <item x="52"/>
        <item x="3"/>
        <item x="7"/>
        <item x="73"/>
        <item x="40"/>
        <item x="35"/>
        <item x="41"/>
        <item x="48"/>
        <item x="4"/>
        <item x="27"/>
        <item x="51"/>
        <item x="33"/>
        <item x="39"/>
        <item x="68"/>
        <item x="0"/>
        <item x="6"/>
        <item x="71"/>
        <item x="83"/>
        <item x="67"/>
        <item x="62"/>
        <item x="38"/>
        <item x="85"/>
        <item x="13"/>
        <item x="56"/>
        <item x="22"/>
        <item x="91"/>
        <item x="30"/>
        <item x="79"/>
        <item x="72"/>
        <item x="86"/>
        <item x="60"/>
        <item x="26"/>
        <item x="69"/>
        <item x="47"/>
        <item x="5"/>
        <item x="25"/>
        <item x="90"/>
        <item x="44"/>
        <item x="99"/>
        <item x="93"/>
        <item x="9"/>
        <item x="43"/>
        <item x="70"/>
        <item x="97"/>
        <item x="80"/>
        <item x="81"/>
        <item x="92"/>
        <item x="65"/>
        <item x="14"/>
        <item x="46"/>
        <item x="53"/>
        <item x="34"/>
        <item x="49"/>
        <item x="11"/>
        <item x="18"/>
        <item x="76"/>
        <item x="64"/>
        <item x="84"/>
        <item x="36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outline="0" showAll="0" defaultSubtotal="0"/>
  </pivotFields>
  <rowFields count="2">
    <field x="0"/>
    <field x="1"/>
  </rowFields>
  <rowItems count="247">
    <i>
      <x/>
      <x/>
    </i>
    <i r="1">
      <x v="1"/>
    </i>
    <i r="1">
      <x v="2"/>
    </i>
    <i>
      <x v="1"/>
      <x/>
    </i>
    <i>
      <x v="2"/>
      <x v="1"/>
    </i>
    <i r="1">
      <x v="2"/>
    </i>
    <i>
      <x v="3"/>
      <x/>
    </i>
    <i r="1">
      <x v="1"/>
    </i>
    <i r="1">
      <x v="2"/>
    </i>
    <i>
      <x v="4"/>
      <x v="1"/>
    </i>
    <i r="1">
      <x v="2"/>
    </i>
    <i>
      <x v="5"/>
      <x/>
    </i>
    <i r="1">
      <x v="1"/>
    </i>
    <i>
      <x v="6"/>
      <x/>
    </i>
    <i r="1">
      <x v="2"/>
    </i>
    <i>
      <x v="7"/>
      <x v="1"/>
    </i>
    <i r="1">
      <x v="2"/>
    </i>
    <i>
      <x v="8"/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>
      <x v="13"/>
      <x v="1"/>
    </i>
    <i r="1">
      <x v="2"/>
    </i>
    <i>
      <x v="14"/>
      <x/>
    </i>
    <i r="1">
      <x v="1"/>
    </i>
    <i r="1">
      <x v="2"/>
    </i>
    <i>
      <x v="15"/>
      <x/>
    </i>
    <i r="1">
      <x v="2"/>
    </i>
    <i>
      <x v="16"/>
      <x/>
    </i>
    <i r="1">
      <x v="1"/>
    </i>
    <i r="1">
      <x v="2"/>
    </i>
    <i>
      <x v="17"/>
      <x/>
    </i>
    <i r="1">
      <x v="1"/>
    </i>
    <i r="1">
      <x v="2"/>
    </i>
    <i>
      <x v="18"/>
      <x v="1"/>
    </i>
    <i>
      <x v="19"/>
      <x v="1"/>
    </i>
    <i r="1">
      <x v="2"/>
    </i>
    <i>
      <x v="20"/>
      <x/>
    </i>
    <i r="1">
      <x v="2"/>
    </i>
    <i>
      <x v="21"/>
      <x/>
    </i>
    <i r="1">
      <x v="1"/>
    </i>
    <i>
      <x v="22"/>
      <x v="1"/>
    </i>
    <i r="1">
      <x v="2"/>
    </i>
    <i>
      <x v="23"/>
      <x/>
    </i>
    <i r="1">
      <x v="1"/>
    </i>
    <i r="1">
      <x v="2"/>
    </i>
    <i>
      <x v="24"/>
      <x/>
    </i>
    <i r="1">
      <x v="1"/>
    </i>
    <i r="1">
      <x v="2"/>
    </i>
    <i>
      <x v="25"/>
      <x/>
    </i>
    <i r="1">
      <x v="2"/>
    </i>
    <i>
      <x v="26"/>
      <x/>
    </i>
    <i r="1">
      <x v="1"/>
    </i>
    <i>
      <x v="27"/>
      <x/>
    </i>
    <i r="1">
      <x v="2"/>
    </i>
    <i>
      <x v="28"/>
      <x/>
    </i>
    <i r="1">
      <x v="1"/>
    </i>
    <i r="1">
      <x v="2"/>
    </i>
    <i>
      <x v="29"/>
      <x/>
    </i>
    <i r="1">
      <x v="1"/>
    </i>
    <i r="1">
      <x v="2"/>
    </i>
    <i>
      <x v="30"/>
      <x/>
    </i>
    <i r="1">
      <x v="2"/>
    </i>
    <i>
      <x v="31"/>
      <x/>
    </i>
    <i r="1">
      <x v="1"/>
    </i>
    <i r="1">
      <x v="2"/>
    </i>
    <i>
      <x v="32"/>
      <x/>
    </i>
    <i r="1">
      <x v="1"/>
    </i>
    <i r="1">
      <x v="2"/>
    </i>
    <i>
      <x v="33"/>
      <x/>
    </i>
    <i>
      <x v="34"/>
      <x/>
    </i>
    <i r="1">
      <x v="1"/>
    </i>
    <i r="1">
      <x v="2"/>
    </i>
    <i>
      <x v="35"/>
      <x/>
    </i>
    <i r="1">
      <x v="1"/>
    </i>
    <i r="1">
      <x v="2"/>
    </i>
    <i>
      <x v="36"/>
      <x/>
    </i>
    <i r="1">
      <x v="2"/>
    </i>
    <i>
      <x v="37"/>
      <x/>
    </i>
    <i r="1">
      <x v="1"/>
    </i>
    <i r="1">
      <x v="2"/>
    </i>
    <i>
      <x v="38"/>
      <x/>
    </i>
    <i r="1">
      <x v="1"/>
    </i>
    <i r="1">
      <x v="2"/>
    </i>
    <i>
      <x v="39"/>
      <x/>
    </i>
    <i r="1">
      <x v="1"/>
    </i>
    <i r="1">
      <x v="2"/>
    </i>
    <i>
      <x v="40"/>
      <x/>
    </i>
    <i r="1">
      <x v="1"/>
    </i>
    <i r="1">
      <x v="2"/>
    </i>
    <i>
      <x v="41"/>
      <x/>
    </i>
    <i r="1">
      <x v="1"/>
    </i>
    <i>
      <x v="42"/>
      <x/>
    </i>
    <i r="1">
      <x v="1"/>
    </i>
    <i r="1">
      <x v="2"/>
    </i>
    <i>
      <x v="43"/>
      <x/>
    </i>
    <i r="1">
      <x v="1"/>
    </i>
    <i r="1">
      <x v="2"/>
    </i>
    <i>
      <x v="44"/>
      <x/>
    </i>
    <i r="1">
      <x v="1"/>
    </i>
    <i r="1">
      <x v="2"/>
    </i>
    <i>
      <x v="45"/>
      <x/>
    </i>
    <i r="1">
      <x v="1"/>
    </i>
    <i r="1">
      <x v="2"/>
    </i>
    <i>
      <x v="46"/>
      <x v="1"/>
    </i>
    <i r="1">
      <x v="2"/>
    </i>
    <i>
      <x v="47"/>
      <x/>
    </i>
    <i r="1">
      <x v="1"/>
    </i>
    <i r="1">
      <x v="2"/>
    </i>
    <i>
      <x v="48"/>
      <x/>
    </i>
    <i r="1">
      <x v="1"/>
    </i>
    <i>
      <x v="49"/>
      <x/>
    </i>
    <i r="1">
      <x v="1"/>
    </i>
    <i r="1">
      <x v="2"/>
    </i>
    <i>
      <x v="50"/>
      <x/>
    </i>
    <i r="1">
      <x v="1"/>
    </i>
    <i r="1">
      <x v="2"/>
    </i>
    <i>
      <x v="51"/>
      <x/>
    </i>
    <i r="1">
      <x v="1"/>
    </i>
    <i>
      <x v="52"/>
      <x/>
    </i>
    <i r="1">
      <x v="2"/>
    </i>
    <i>
      <x v="53"/>
      <x/>
    </i>
    <i r="1">
      <x v="1"/>
    </i>
    <i r="1">
      <x v="2"/>
    </i>
    <i>
      <x v="54"/>
      <x/>
    </i>
    <i r="1">
      <x v="1"/>
    </i>
    <i>
      <x v="55"/>
      <x/>
    </i>
    <i>
      <x v="56"/>
      <x/>
    </i>
    <i r="1">
      <x v="1"/>
    </i>
    <i r="1">
      <x v="2"/>
    </i>
    <i>
      <x v="57"/>
      <x/>
    </i>
    <i r="1">
      <x v="2"/>
    </i>
    <i>
      <x v="58"/>
      <x v="1"/>
    </i>
    <i>
      <x v="59"/>
      <x v="1"/>
    </i>
    <i r="1">
      <x v="2"/>
    </i>
    <i>
      <x v="60"/>
      <x/>
    </i>
    <i r="1">
      <x v="1"/>
    </i>
    <i r="1">
      <x v="2"/>
    </i>
    <i>
      <x v="61"/>
      <x/>
    </i>
    <i r="1">
      <x v="1"/>
    </i>
    <i r="1">
      <x v="2"/>
    </i>
    <i>
      <x v="62"/>
      <x v="1"/>
    </i>
    <i r="1">
      <x v="2"/>
    </i>
    <i>
      <x v="63"/>
      <x/>
    </i>
    <i r="1">
      <x v="1"/>
    </i>
    <i r="1">
      <x v="2"/>
    </i>
    <i>
      <x v="64"/>
      <x v="1"/>
    </i>
    <i r="1">
      <x v="2"/>
    </i>
    <i>
      <x v="65"/>
      <x/>
    </i>
    <i r="1">
      <x v="1"/>
    </i>
    <i r="1">
      <x v="2"/>
    </i>
    <i>
      <x v="66"/>
      <x/>
    </i>
    <i r="1">
      <x v="1"/>
    </i>
    <i>
      <x v="67"/>
      <x/>
    </i>
    <i r="1">
      <x v="1"/>
    </i>
    <i r="1">
      <x v="2"/>
    </i>
    <i>
      <x v="68"/>
      <x/>
    </i>
    <i r="1">
      <x v="1"/>
    </i>
    <i r="1">
      <x v="2"/>
    </i>
    <i>
      <x v="69"/>
      <x v="1"/>
    </i>
    <i r="1">
      <x v="2"/>
    </i>
    <i>
      <x v="70"/>
      <x/>
    </i>
    <i>
      <x v="71"/>
      <x/>
    </i>
    <i r="1">
      <x v="1"/>
    </i>
    <i r="1">
      <x v="2"/>
    </i>
    <i>
      <x v="72"/>
      <x/>
    </i>
    <i r="1">
      <x v="1"/>
    </i>
    <i r="1">
      <x v="2"/>
    </i>
    <i>
      <x v="73"/>
      <x/>
    </i>
    <i r="1">
      <x v="1"/>
    </i>
    <i r="1">
      <x v="2"/>
    </i>
    <i>
      <x v="74"/>
      <x/>
    </i>
    <i r="1">
      <x v="1"/>
    </i>
    <i>
      <x v="75"/>
      <x/>
    </i>
    <i r="1">
      <x v="1"/>
    </i>
    <i r="1">
      <x v="2"/>
    </i>
    <i>
      <x v="76"/>
      <x/>
    </i>
    <i r="1">
      <x v="1"/>
    </i>
    <i r="1">
      <x v="2"/>
    </i>
    <i>
      <x v="77"/>
      <x/>
    </i>
    <i r="1">
      <x v="1"/>
    </i>
    <i>
      <x v="78"/>
      <x/>
    </i>
    <i r="1">
      <x v="1"/>
    </i>
    <i r="1">
      <x v="2"/>
    </i>
    <i>
      <x v="79"/>
      <x/>
    </i>
    <i r="1">
      <x v="1"/>
    </i>
    <i r="1">
      <x v="2"/>
    </i>
    <i>
      <x v="80"/>
      <x/>
    </i>
    <i r="1">
      <x v="1"/>
    </i>
    <i r="1">
      <x v="2"/>
    </i>
    <i>
      <x v="81"/>
      <x/>
    </i>
    <i r="1">
      <x v="1"/>
    </i>
    <i r="1">
      <x v="2"/>
    </i>
    <i>
      <x v="82"/>
      <x/>
    </i>
    <i r="1">
      <x v="1"/>
    </i>
    <i r="1">
      <x v="2"/>
    </i>
    <i>
      <x v="83"/>
      <x/>
    </i>
    <i r="1">
      <x v="1"/>
    </i>
    <i r="1">
      <x v="2"/>
    </i>
    <i>
      <x v="84"/>
      <x/>
    </i>
    <i r="1">
      <x v="1"/>
    </i>
    <i r="1">
      <x v="2"/>
    </i>
    <i>
      <x v="85"/>
      <x/>
    </i>
    <i r="1">
      <x v="2"/>
    </i>
    <i>
      <x v="86"/>
      <x v="1"/>
    </i>
    <i r="1">
      <x v="2"/>
    </i>
    <i>
      <x v="87"/>
      <x/>
    </i>
    <i r="1">
      <x v="1"/>
    </i>
    <i>
      <x v="88"/>
      <x/>
    </i>
    <i r="1">
      <x v="2"/>
    </i>
    <i>
      <x v="89"/>
      <x/>
    </i>
    <i r="1">
      <x v="1"/>
    </i>
    <i r="1">
      <x v="2"/>
    </i>
    <i>
      <x v="90"/>
      <x/>
    </i>
    <i r="1">
      <x v="1"/>
    </i>
    <i>
      <x v="91"/>
      <x/>
    </i>
    <i r="1">
      <x v="1"/>
    </i>
    <i r="1">
      <x v="2"/>
    </i>
    <i>
      <x v="92"/>
      <x/>
    </i>
    <i r="1">
      <x v="2"/>
    </i>
    <i>
      <x v="93"/>
      <x/>
    </i>
    <i r="1">
      <x v="1"/>
    </i>
    <i>
      <x v="94"/>
      <x/>
    </i>
    <i r="1">
      <x v="1"/>
    </i>
    <i r="1">
      <x v="2"/>
    </i>
    <i>
      <x v="95"/>
      <x/>
    </i>
    <i r="1">
      <x v="1"/>
    </i>
    <i r="1">
      <x v="2"/>
    </i>
    <i>
      <x v="96"/>
      <x/>
    </i>
    <i r="1">
      <x v="1"/>
    </i>
    <i>
      <x v="97"/>
      <x v="1"/>
    </i>
    <i r="1">
      <x v="2"/>
    </i>
    <i>
      <x v="98"/>
      <x/>
    </i>
    <i r="1">
      <x v="1"/>
    </i>
    <i r="1">
      <x v="2"/>
    </i>
    <i>
      <x v="99"/>
      <x/>
    </i>
    <i r="1">
      <x v="1"/>
    </i>
    <i r="1">
      <x v="2"/>
    </i>
  </rowItems>
  <colItems count="1">
    <i/>
  </colItems>
  <dataFields count="1">
    <dataField name="Сумма по полю Объем потребленной тепловой энергии (Гкал)" fld="3" baseField="0" baseItem="0"/>
  </dataFields>
  <formats count="3">
    <format dxfId="5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7E89E-0D5C-4131-A006-9D0507767C18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1:C10" firstHeaderRow="1" firstDataRow="1" firstDataCol="2"/>
  <pivotFields count="3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Items count="1">
    <i/>
  </colItems>
  <dataFields count="1">
    <dataField name="Среднее по столбцу Объем потребленной тепловой энергии (Гкал)" fld="2" subtotal="average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Среднее по столбцу Объем потребленной тепловой энергии (Гкал)"/>
  </pivotHierarchies>
  <pivotTableStyleInfo name="PivotStyleMedium9" showRowHeaders="1" showColHeaders="1" showRowStripes="0" showColStripes="0" showLastColumn="1"/>
  <rowHierarchiesUsage count="2">
    <rowHierarchyUsage hierarchyUsage="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8FD70-53D6-401E-8680-49F5999616D5}" name="Сводная таблица4" cacheId="2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compact="0" compactData="0" multipleFieldFilters="0">
  <location ref="A1:C4" firstHeaderRow="1" firstDataRow="1" firstDataCol="2"/>
  <pivotFields count="3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1"/>
    <field x="0"/>
  </rowFields>
  <rowItems count="3">
    <i>
      <x/>
      <x/>
    </i>
    <i>
      <x v="1"/>
      <x/>
    </i>
    <i>
      <x v="2"/>
      <x/>
    </i>
  </rowItems>
  <colItems count="1">
    <i/>
  </colItems>
  <dataFields count="1">
    <dataField name="Сумма по столбцу Объем потребленной тепловой энергии (Гкал)" fld="2" baseField="0" baseItem="0"/>
  </dataField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filters count="1">
    <filter fld="0" type="count" id="1" iMeasureHier="16">
      <autoFilter ref="A1">
        <filterColumn colId="0">
          <top10 val="1" filterVal="1"/>
        </filterColumn>
      </autoFilter>
    </filter>
  </filters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3B846-B010-4247-A81F-DEB1AF37BFE6}" name="Таблица1" displayName="Таблица1" ref="A1:D501" totalsRowShown="0" headerRowDxfId="27" headerRowBorderDxfId="26" tableBorderDxfId="25">
  <autoFilter ref="A1:D501" xr:uid="{0E73B846-B010-4247-A81F-DEB1AF37BFE6}"/>
  <tableColumns count="4">
    <tableColumn id="1" xr3:uid="{87815CA9-20FD-4600-89A7-B14FB5E68C60}" name="ID Объекта" dataDxfId="24"/>
    <tableColumn id="2" xr3:uid="{3D58D987-C0CB-4442-AE00-F2784C157894}" name="Год" dataDxfId="23"/>
    <tableColumn id="3" xr3:uid="{E1B36C15-1B09-43F5-A925-3A5407B8F7E8}" name="Месяц" dataDxfId="22"/>
    <tableColumn id="4" xr3:uid="{7994CD3E-2A4A-4F49-8C6B-D7EF80F7044C}" name="Объем потребленной тепловой энергии (Гкал)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3D2E6-957B-4082-8E38-91DFCE5BE758}" name="Таблица2" displayName="Таблица2" ref="A1:D101" totalsRowShown="0" headerRowDxfId="20" headerRowBorderDxfId="19" tableBorderDxfId="18">
  <autoFilter ref="A1:D101" xr:uid="{3983D2E6-957B-4082-8E38-91DFCE5BE758}"/>
  <tableColumns count="4">
    <tableColumn id="1" xr3:uid="{0EDE27B0-B4BA-44CB-886A-DB91D0906276}" name="ID Объекта"/>
    <tableColumn id="2" xr3:uid="{774FB35E-D519-45C2-B9BA-98970A82BEC9}" name="Название объекта"/>
    <tableColumn id="3" xr3:uid="{BF4FB916-ECB2-4157-AE72-F8E896576826}" name="Тип объекта"/>
    <tableColumn id="4" xr3:uid="{592CDC36-224C-4910-9053-12D0EB3730AF}" name="Регион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C41852-355B-416F-B61D-FDACE55DD021}" name="Таблица3" displayName="Таблица3" ref="A1:C16" totalsRowShown="0" headerRowDxfId="17" headerRowBorderDxfId="16" tableBorderDxfId="15">
  <autoFilter ref="A1:C16" xr:uid="{78C41852-355B-416F-B61D-FDACE55DD021}"/>
  <tableColumns count="3">
    <tableColumn id="1" xr3:uid="{209EC70D-0ACB-4A51-9A33-CB0045EBCC47}" name="Год" dataDxfId="14"/>
    <tableColumn id="2" xr3:uid="{2910C86F-D2F4-4862-9CED-F23A8D7E0A29}" name="Регион"/>
    <tableColumn id="3" xr3:uid="{A3F09301-B167-46E5-BCCE-E85BC23AA7A8}" name="Тариф за 1 Гкал (в рублях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2A64EE-2946-4F12-9DD7-D600FE7EEBC4}" name="Таблица16" displayName="Таблица16" ref="A1:E501" totalsRowShown="0" headerRowDxfId="13" headerRowBorderDxfId="12" tableBorderDxfId="11">
  <autoFilter ref="A1:E501" xr:uid="{542A64EE-2946-4F12-9DD7-D600FE7EEBC4}"/>
  <tableColumns count="5">
    <tableColumn id="1" xr3:uid="{AF599EEE-FD19-4623-A551-768714602EAD}" name="ID Объекта" dataDxfId="10"/>
    <tableColumn id="2" xr3:uid="{0717D06C-15E5-4B08-935B-BB267C098867}" name="Год" dataDxfId="9"/>
    <tableColumn id="3" xr3:uid="{2C984D3F-E38D-4E55-B7EE-C0E94BB49860}" name="Месяц" dataDxfId="8"/>
    <tableColumn id="4" xr3:uid="{14971176-7810-460B-9B09-4C60172DC392}" name="Объем потребленной тепловой энергии (Гкал)" dataDxfId="7"/>
    <tableColumn id="10" xr3:uid="{E572CC8E-3FFF-432A-87D7-5896EAA495E6}" name="Затраты на энергию (руб)2" dataDxfId="6">
      <calculatedColumnFormula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activeCell="G8" sqref="G8"/>
    </sheetView>
  </sheetViews>
  <sheetFormatPr defaultRowHeight="14.4" x14ac:dyDescent="0.3"/>
  <cols>
    <col min="1" max="1" width="15" style="5" bestFit="1" customWidth="1"/>
    <col min="2" max="2" width="8.5546875" style="8" bestFit="1" customWidth="1"/>
    <col min="3" max="3" width="11.21875" style="5" bestFit="1" customWidth="1"/>
    <col min="4" max="4" width="47.21875" style="5" bestFit="1" customWidth="1"/>
  </cols>
  <sheetData>
    <row r="1" spans="1:4" x14ac:dyDescent="0.3">
      <c r="A1" s="3" t="s">
        <v>0</v>
      </c>
      <c r="B1" s="6" t="s">
        <v>1</v>
      </c>
      <c r="C1" s="3" t="s">
        <v>2</v>
      </c>
      <c r="D1" s="4" t="s">
        <v>3</v>
      </c>
    </row>
    <row r="2" spans="1:4" x14ac:dyDescent="0.3">
      <c r="A2" s="5">
        <v>56</v>
      </c>
      <c r="B2" s="8">
        <v>2021</v>
      </c>
      <c r="C2" s="5">
        <v>4</v>
      </c>
      <c r="D2" s="5">
        <v>364.64</v>
      </c>
    </row>
    <row r="3" spans="1:4" x14ac:dyDescent="0.3">
      <c r="A3" s="5">
        <v>6</v>
      </c>
      <c r="B3" s="8">
        <v>2022</v>
      </c>
      <c r="C3" s="5">
        <v>3</v>
      </c>
      <c r="D3" s="5">
        <v>350.14</v>
      </c>
    </row>
    <row r="4" spans="1:4" x14ac:dyDescent="0.3">
      <c r="A4" s="5">
        <v>24</v>
      </c>
      <c r="B4" s="8">
        <v>2021</v>
      </c>
      <c r="C4" s="5">
        <v>12</v>
      </c>
      <c r="D4" s="5">
        <v>465.6</v>
      </c>
    </row>
    <row r="5" spans="1:4" x14ac:dyDescent="0.3">
      <c r="A5" s="5">
        <v>43</v>
      </c>
      <c r="B5" s="8">
        <v>2022</v>
      </c>
      <c r="C5" s="5">
        <v>8</v>
      </c>
      <c r="D5" s="5">
        <v>368.72</v>
      </c>
    </row>
    <row r="6" spans="1:4" x14ac:dyDescent="0.3">
      <c r="A6" s="5">
        <v>50</v>
      </c>
      <c r="B6" s="8">
        <v>2022</v>
      </c>
      <c r="C6" s="5">
        <v>1</v>
      </c>
      <c r="D6" s="5">
        <v>229.63</v>
      </c>
    </row>
    <row r="7" spans="1:4" x14ac:dyDescent="0.3">
      <c r="A7" s="5">
        <v>76</v>
      </c>
      <c r="B7" s="8">
        <v>2023</v>
      </c>
      <c r="C7" s="5">
        <v>4</v>
      </c>
      <c r="D7" s="5">
        <v>226.49</v>
      </c>
    </row>
    <row r="8" spans="1:4" x14ac:dyDescent="0.3">
      <c r="A8" s="5">
        <v>57</v>
      </c>
      <c r="B8" s="8">
        <v>2021</v>
      </c>
      <c r="C8" s="5">
        <v>11</v>
      </c>
      <c r="D8" s="5">
        <v>433.33</v>
      </c>
    </row>
    <row r="9" spans="1:4" x14ac:dyDescent="0.3">
      <c r="A9" s="5">
        <v>44</v>
      </c>
      <c r="B9" s="8">
        <v>2023</v>
      </c>
      <c r="C9" s="5">
        <v>1</v>
      </c>
      <c r="D9" s="5">
        <v>410.32</v>
      </c>
    </row>
    <row r="10" spans="1:4" x14ac:dyDescent="0.3">
      <c r="A10" s="5">
        <v>25</v>
      </c>
      <c r="B10" s="8">
        <v>2021</v>
      </c>
      <c r="C10" s="5">
        <v>4</v>
      </c>
      <c r="D10" s="5">
        <v>212.46</v>
      </c>
    </row>
    <row r="11" spans="1:4" x14ac:dyDescent="0.3">
      <c r="A11" s="5">
        <v>82</v>
      </c>
      <c r="B11" s="8">
        <v>2021</v>
      </c>
      <c r="C11" s="5">
        <v>7</v>
      </c>
      <c r="D11" s="5">
        <v>385.57</v>
      </c>
    </row>
    <row r="12" spans="1:4" x14ac:dyDescent="0.3">
      <c r="A12" s="5">
        <v>22</v>
      </c>
      <c r="B12" s="8">
        <v>2021</v>
      </c>
      <c r="C12" s="5">
        <v>2</v>
      </c>
      <c r="D12" s="5">
        <v>324.63</v>
      </c>
    </row>
    <row r="13" spans="1:4" x14ac:dyDescent="0.3">
      <c r="A13" s="5">
        <v>95</v>
      </c>
      <c r="B13" s="8">
        <v>2023</v>
      </c>
      <c r="C13" s="5">
        <v>12</v>
      </c>
      <c r="D13" s="5">
        <v>259.86</v>
      </c>
    </row>
    <row r="14" spans="1:4" x14ac:dyDescent="0.3">
      <c r="A14" s="5">
        <v>19</v>
      </c>
      <c r="B14" s="8">
        <v>2022</v>
      </c>
      <c r="C14" s="5">
        <v>10</v>
      </c>
      <c r="D14" s="5">
        <v>312.33999999999997</v>
      </c>
    </row>
    <row r="15" spans="1:4" x14ac:dyDescent="0.3">
      <c r="A15" s="5">
        <v>64</v>
      </c>
      <c r="B15" s="8">
        <v>2023</v>
      </c>
      <c r="C15" s="5">
        <v>3</v>
      </c>
      <c r="D15" s="5">
        <v>134.09</v>
      </c>
    </row>
    <row r="16" spans="1:4" x14ac:dyDescent="0.3">
      <c r="A16" s="5">
        <v>90</v>
      </c>
      <c r="B16" s="8">
        <v>2023</v>
      </c>
      <c r="C16" s="5">
        <v>10</v>
      </c>
      <c r="D16" s="5">
        <v>366.27</v>
      </c>
    </row>
    <row r="17" spans="1:4" x14ac:dyDescent="0.3">
      <c r="A17" s="5">
        <v>30</v>
      </c>
      <c r="B17" s="8">
        <v>2021</v>
      </c>
      <c r="C17" s="5">
        <v>5</v>
      </c>
      <c r="D17" s="5">
        <v>111.85</v>
      </c>
    </row>
    <row r="18" spans="1:4" x14ac:dyDescent="0.3">
      <c r="A18" s="5">
        <v>38</v>
      </c>
      <c r="B18" s="8">
        <v>2022</v>
      </c>
      <c r="C18" s="5">
        <v>10</v>
      </c>
      <c r="D18" s="5">
        <v>455.71</v>
      </c>
    </row>
    <row r="19" spans="1:4" x14ac:dyDescent="0.3">
      <c r="A19" s="5">
        <v>50</v>
      </c>
      <c r="B19" s="8">
        <v>2022</v>
      </c>
      <c r="C19" s="5">
        <v>12</v>
      </c>
      <c r="D19" s="5">
        <v>372.85</v>
      </c>
    </row>
    <row r="20" spans="1:4" x14ac:dyDescent="0.3">
      <c r="A20" s="5">
        <v>41</v>
      </c>
      <c r="B20" s="8">
        <v>2022</v>
      </c>
      <c r="C20" s="5">
        <v>2</v>
      </c>
      <c r="D20" s="5">
        <v>456.53</v>
      </c>
    </row>
    <row r="21" spans="1:4" x14ac:dyDescent="0.3">
      <c r="A21" s="5">
        <v>96</v>
      </c>
      <c r="B21" s="8">
        <v>2022</v>
      </c>
      <c r="C21" s="5">
        <v>4</v>
      </c>
      <c r="D21" s="5">
        <v>100.48</v>
      </c>
    </row>
    <row r="22" spans="1:4" x14ac:dyDescent="0.3">
      <c r="A22" s="5">
        <v>12</v>
      </c>
      <c r="B22" s="8">
        <v>2021</v>
      </c>
      <c r="C22" s="5">
        <v>3</v>
      </c>
      <c r="D22" s="5">
        <v>474.89</v>
      </c>
    </row>
    <row r="23" spans="1:4" x14ac:dyDescent="0.3">
      <c r="A23" s="5">
        <v>57</v>
      </c>
      <c r="B23" s="8">
        <v>2022</v>
      </c>
      <c r="C23" s="5">
        <v>5</v>
      </c>
      <c r="D23" s="5">
        <v>483.32</v>
      </c>
    </row>
    <row r="24" spans="1:4" x14ac:dyDescent="0.3">
      <c r="A24" s="5">
        <v>64</v>
      </c>
      <c r="B24" s="8">
        <v>2021</v>
      </c>
      <c r="C24" s="5">
        <v>10</v>
      </c>
      <c r="D24" s="5">
        <v>418.53</v>
      </c>
    </row>
    <row r="25" spans="1:4" x14ac:dyDescent="0.3">
      <c r="A25" s="5">
        <v>15</v>
      </c>
      <c r="B25" s="8">
        <v>2021</v>
      </c>
      <c r="C25" s="5">
        <v>8</v>
      </c>
      <c r="D25" s="5">
        <v>496.83</v>
      </c>
    </row>
    <row r="26" spans="1:4" x14ac:dyDescent="0.3">
      <c r="A26" s="5">
        <v>33</v>
      </c>
      <c r="B26" s="8">
        <v>2022</v>
      </c>
      <c r="C26" s="5">
        <v>5</v>
      </c>
      <c r="D26" s="5">
        <v>242.09</v>
      </c>
    </row>
    <row r="27" spans="1:4" x14ac:dyDescent="0.3">
      <c r="A27" s="5">
        <v>66</v>
      </c>
      <c r="B27" s="8">
        <v>2023</v>
      </c>
      <c r="C27" s="5">
        <v>10</v>
      </c>
      <c r="D27" s="5">
        <v>439.34</v>
      </c>
    </row>
    <row r="28" spans="1:4" x14ac:dyDescent="0.3">
      <c r="A28" s="5">
        <v>66</v>
      </c>
      <c r="B28" s="8">
        <v>2021</v>
      </c>
      <c r="C28" s="5">
        <v>5</v>
      </c>
      <c r="D28" s="5">
        <v>408.27</v>
      </c>
    </row>
    <row r="29" spans="1:4" x14ac:dyDescent="0.3">
      <c r="A29" s="5">
        <v>37</v>
      </c>
      <c r="B29" s="8">
        <v>2023</v>
      </c>
      <c r="C29" s="5">
        <v>2</v>
      </c>
      <c r="D29" s="5">
        <v>388.21</v>
      </c>
    </row>
    <row r="30" spans="1:4" x14ac:dyDescent="0.3">
      <c r="A30" s="5">
        <v>26</v>
      </c>
      <c r="B30" s="8">
        <v>2021</v>
      </c>
      <c r="C30" s="5">
        <v>3</v>
      </c>
      <c r="D30" s="5">
        <v>353.37</v>
      </c>
    </row>
    <row r="31" spans="1:4" x14ac:dyDescent="0.3">
      <c r="A31" s="5">
        <v>77</v>
      </c>
      <c r="B31" s="8">
        <v>2022</v>
      </c>
      <c r="C31" s="5">
        <v>8</v>
      </c>
      <c r="D31" s="5">
        <v>222.95</v>
      </c>
    </row>
    <row r="32" spans="1:4" x14ac:dyDescent="0.3">
      <c r="A32" s="5">
        <v>73</v>
      </c>
      <c r="B32" s="8">
        <v>2022</v>
      </c>
      <c r="C32" s="5">
        <v>3</v>
      </c>
      <c r="D32" s="5">
        <v>314.91000000000003</v>
      </c>
    </row>
    <row r="33" spans="1:4" x14ac:dyDescent="0.3">
      <c r="A33" s="5">
        <v>51</v>
      </c>
      <c r="B33" s="8">
        <v>2023</v>
      </c>
      <c r="C33" s="5">
        <v>4</v>
      </c>
      <c r="D33" s="5">
        <v>209.83</v>
      </c>
    </row>
    <row r="34" spans="1:4" x14ac:dyDescent="0.3">
      <c r="A34" s="5">
        <v>13</v>
      </c>
      <c r="B34" s="8">
        <v>2021</v>
      </c>
      <c r="C34" s="5">
        <v>10</v>
      </c>
      <c r="D34" s="5">
        <v>103.48</v>
      </c>
    </row>
    <row r="35" spans="1:4" x14ac:dyDescent="0.3">
      <c r="A35" s="5">
        <v>25</v>
      </c>
      <c r="B35" s="8">
        <v>2022</v>
      </c>
      <c r="C35" s="5">
        <v>11</v>
      </c>
      <c r="D35" s="5">
        <v>109.98</v>
      </c>
    </row>
    <row r="36" spans="1:4" x14ac:dyDescent="0.3">
      <c r="A36" s="5">
        <v>20</v>
      </c>
      <c r="B36" s="8">
        <v>2022</v>
      </c>
      <c r="C36" s="5">
        <v>8</v>
      </c>
      <c r="D36" s="5">
        <v>157.71</v>
      </c>
    </row>
    <row r="37" spans="1:4" x14ac:dyDescent="0.3">
      <c r="A37" s="5">
        <v>68</v>
      </c>
      <c r="B37" s="8">
        <v>2022</v>
      </c>
      <c r="C37" s="5">
        <v>11</v>
      </c>
      <c r="D37" s="5">
        <v>305.5</v>
      </c>
    </row>
    <row r="38" spans="1:4" x14ac:dyDescent="0.3">
      <c r="A38" s="5">
        <v>11</v>
      </c>
      <c r="B38" s="8">
        <v>2021</v>
      </c>
      <c r="C38" s="5">
        <v>7</v>
      </c>
      <c r="D38" s="5">
        <v>189.06</v>
      </c>
    </row>
    <row r="39" spans="1:4" x14ac:dyDescent="0.3">
      <c r="A39" s="5">
        <v>8</v>
      </c>
      <c r="B39" s="8">
        <v>2023</v>
      </c>
      <c r="C39" s="5">
        <v>7</v>
      </c>
      <c r="D39" s="5">
        <v>247.8</v>
      </c>
    </row>
    <row r="40" spans="1:4" x14ac:dyDescent="0.3">
      <c r="A40" s="5">
        <v>53</v>
      </c>
      <c r="B40" s="8">
        <v>2021</v>
      </c>
      <c r="C40" s="5">
        <v>3</v>
      </c>
      <c r="D40" s="5">
        <v>122.04</v>
      </c>
    </row>
    <row r="41" spans="1:4" x14ac:dyDescent="0.3">
      <c r="A41" s="5">
        <v>93</v>
      </c>
      <c r="B41" s="8">
        <v>2023</v>
      </c>
      <c r="C41" s="5">
        <v>11</v>
      </c>
      <c r="D41" s="5">
        <v>464.48</v>
      </c>
    </row>
    <row r="42" spans="1:4" x14ac:dyDescent="0.3">
      <c r="A42" s="5">
        <v>15</v>
      </c>
      <c r="B42" s="8">
        <v>2023</v>
      </c>
      <c r="C42" s="5">
        <v>4</v>
      </c>
      <c r="D42" s="5">
        <v>453.98</v>
      </c>
    </row>
    <row r="43" spans="1:4" x14ac:dyDescent="0.3">
      <c r="A43" s="5">
        <v>73</v>
      </c>
      <c r="B43" s="8">
        <v>2021</v>
      </c>
      <c r="C43" s="5">
        <v>7</v>
      </c>
      <c r="D43" s="5">
        <v>458.91</v>
      </c>
    </row>
    <row r="44" spans="1:4" x14ac:dyDescent="0.3">
      <c r="A44" s="5">
        <v>47</v>
      </c>
      <c r="B44" s="8">
        <v>2023</v>
      </c>
      <c r="C44" s="5">
        <v>1</v>
      </c>
      <c r="D44" s="5">
        <v>232.88</v>
      </c>
    </row>
    <row r="45" spans="1:4" x14ac:dyDescent="0.3">
      <c r="A45" s="5">
        <v>100</v>
      </c>
      <c r="B45" s="8">
        <v>2021</v>
      </c>
      <c r="C45" s="5">
        <v>11</v>
      </c>
      <c r="D45" s="5">
        <v>385.17</v>
      </c>
    </row>
    <row r="46" spans="1:4" x14ac:dyDescent="0.3">
      <c r="A46" s="5">
        <v>36</v>
      </c>
      <c r="B46" s="8">
        <v>2021</v>
      </c>
      <c r="C46" s="5">
        <v>9</v>
      </c>
      <c r="D46" s="5">
        <v>270.77999999999997</v>
      </c>
    </row>
    <row r="47" spans="1:4" x14ac:dyDescent="0.3">
      <c r="A47" s="5">
        <v>82</v>
      </c>
      <c r="B47" s="8">
        <v>2021</v>
      </c>
      <c r="C47" s="5">
        <v>1</v>
      </c>
      <c r="D47" s="5">
        <v>220.68</v>
      </c>
    </row>
    <row r="48" spans="1:4" x14ac:dyDescent="0.3">
      <c r="A48" s="5">
        <v>24</v>
      </c>
      <c r="B48" s="8">
        <v>2022</v>
      </c>
      <c r="C48" s="5">
        <v>11</v>
      </c>
      <c r="D48" s="5">
        <v>128.16</v>
      </c>
    </row>
    <row r="49" spans="1:4" x14ac:dyDescent="0.3">
      <c r="A49" s="5">
        <v>62</v>
      </c>
      <c r="B49" s="8">
        <v>2022</v>
      </c>
      <c r="C49" s="5">
        <v>12</v>
      </c>
      <c r="D49" s="5">
        <v>268.74</v>
      </c>
    </row>
    <row r="50" spans="1:4" x14ac:dyDescent="0.3">
      <c r="A50" s="5">
        <v>54</v>
      </c>
      <c r="B50" s="8">
        <v>2023</v>
      </c>
      <c r="C50" s="5">
        <v>8</v>
      </c>
      <c r="D50" s="5">
        <v>255.33</v>
      </c>
    </row>
    <row r="51" spans="1:4" x14ac:dyDescent="0.3">
      <c r="A51" s="5">
        <v>13</v>
      </c>
      <c r="B51" s="8">
        <v>2021</v>
      </c>
      <c r="C51" s="5">
        <v>7</v>
      </c>
      <c r="D51" s="5">
        <v>164.16</v>
      </c>
    </row>
    <row r="52" spans="1:4" x14ac:dyDescent="0.3">
      <c r="A52" s="5">
        <v>46</v>
      </c>
      <c r="B52" s="8">
        <v>2021</v>
      </c>
      <c r="C52" s="5">
        <v>6</v>
      </c>
      <c r="D52" s="5">
        <v>240.08</v>
      </c>
    </row>
    <row r="53" spans="1:4" x14ac:dyDescent="0.3">
      <c r="A53" s="5">
        <v>8</v>
      </c>
      <c r="B53" s="8">
        <v>2022</v>
      </c>
      <c r="C53" s="5">
        <v>10</v>
      </c>
      <c r="D53" s="5">
        <v>138.25</v>
      </c>
    </row>
    <row r="54" spans="1:4" x14ac:dyDescent="0.3">
      <c r="A54" s="5">
        <v>48</v>
      </c>
      <c r="B54" s="8">
        <v>2021</v>
      </c>
      <c r="C54" s="5">
        <v>7</v>
      </c>
      <c r="D54" s="5">
        <v>448.44</v>
      </c>
    </row>
    <row r="55" spans="1:4" x14ac:dyDescent="0.3">
      <c r="A55" s="5">
        <v>40</v>
      </c>
      <c r="B55" s="8">
        <v>2022</v>
      </c>
      <c r="C55" s="5">
        <v>6</v>
      </c>
      <c r="D55" s="5">
        <v>367.04</v>
      </c>
    </row>
    <row r="56" spans="1:4" x14ac:dyDescent="0.3">
      <c r="A56" s="5">
        <v>95</v>
      </c>
      <c r="B56" s="8">
        <v>2023</v>
      </c>
      <c r="C56" s="5">
        <v>12</v>
      </c>
      <c r="D56" s="5">
        <v>177.09</v>
      </c>
    </row>
    <row r="57" spans="1:4" x14ac:dyDescent="0.3">
      <c r="A57" s="5">
        <v>20</v>
      </c>
      <c r="B57" s="8">
        <v>2023</v>
      </c>
      <c r="C57" s="5">
        <v>3</v>
      </c>
      <c r="D57" s="5">
        <v>467.24</v>
      </c>
    </row>
    <row r="58" spans="1:4" x14ac:dyDescent="0.3">
      <c r="A58" s="5">
        <v>51</v>
      </c>
      <c r="B58" s="8">
        <v>2021</v>
      </c>
      <c r="C58" s="5">
        <v>8</v>
      </c>
      <c r="D58" s="5">
        <v>331.87</v>
      </c>
    </row>
    <row r="59" spans="1:4" x14ac:dyDescent="0.3">
      <c r="A59" s="5">
        <v>66</v>
      </c>
      <c r="B59" s="8">
        <v>2022</v>
      </c>
      <c r="C59" s="5">
        <v>2</v>
      </c>
      <c r="D59" s="5">
        <v>282.36</v>
      </c>
    </row>
    <row r="60" spans="1:4" x14ac:dyDescent="0.3">
      <c r="A60" s="5">
        <v>44</v>
      </c>
      <c r="B60" s="8">
        <v>2022</v>
      </c>
      <c r="C60" s="5">
        <v>10</v>
      </c>
      <c r="D60" s="5">
        <v>356.94</v>
      </c>
    </row>
    <row r="61" spans="1:4" x14ac:dyDescent="0.3">
      <c r="A61" s="5">
        <v>83</v>
      </c>
      <c r="B61" s="8">
        <v>2022</v>
      </c>
      <c r="C61" s="5">
        <v>3</v>
      </c>
      <c r="D61" s="5">
        <v>201.61</v>
      </c>
    </row>
    <row r="62" spans="1:4" x14ac:dyDescent="0.3">
      <c r="A62" s="5">
        <v>79</v>
      </c>
      <c r="B62" s="8">
        <v>2022</v>
      </c>
      <c r="C62" s="5">
        <v>3</v>
      </c>
      <c r="D62" s="5">
        <v>320.43</v>
      </c>
    </row>
    <row r="63" spans="1:4" x14ac:dyDescent="0.3">
      <c r="A63" s="5">
        <v>90</v>
      </c>
      <c r="B63" s="8">
        <v>2023</v>
      </c>
      <c r="C63" s="5">
        <v>6</v>
      </c>
      <c r="D63" s="5">
        <v>152.76</v>
      </c>
    </row>
    <row r="64" spans="1:4" x14ac:dyDescent="0.3">
      <c r="A64" s="5">
        <v>57</v>
      </c>
      <c r="B64" s="8">
        <v>2023</v>
      </c>
      <c r="C64" s="5">
        <v>12</v>
      </c>
      <c r="D64" s="5">
        <v>180.21</v>
      </c>
    </row>
    <row r="65" spans="1:4" x14ac:dyDescent="0.3">
      <c r="A65" s="5">
        <v>73</v>
      </c>
      <c r="B65" s="8">
        <v>2023</v>
      </c>
      <c r="C65" s="5">
        <v>7</v>
      </c>
      <c r="D65" s="5">
        <v>305.62</v>
      </c>
    </row>
    <row r="66" spans="1:4" x14ac:dyDescent="0.3">
      <c r="A66" s="5">
        <v>51</v>
      </c>
      <c r="B66" s="8">
        <v>2021</v>
      </c>
      <c r="C66" s="5">
        <v>5</v>
      </c>
      <c r="D66" s="5">
        <v>139</v>
      </c>
    </row>
    <row r="67" spans="1:4" x14ac:dyDescent="0.3">
      <c r="A67" s="5">
        <v>35</v>
      </c>
      <c r="B67" s="8">
        <v>2023</v>
      </c>
      <c r="C67" s="5">
        <v>3</v>
      </c>
      <c r="D67" s="5">
        <v>440.74</v>
      </c>
    </row>
    <row r="68" spans="1:4" x14ac:dyDescent="0.3">
      <c r="A68" s="5">
        <v>91</v>
      </c>
      <c r="B68" s="8">
        <v>2022</v>
      </c>
      <c r="C68" s="5">
        <v>3</v>
      </c>
      <c r="D68" s="5">
        <v>258.22000000000003</v>
      </c>
    </row>
    <row r="69" spans="1:4" x14ac:dyDescent="0.3">
      <c r="A69" s="5">
        <v>12</v>
      </c>
      <c r="B69" s="8">
        <v>2021</v>
      </c>
      <c r="C69" s="5">
        <v>2</v>
      </c>
      <c r="D69" s="5">
        <v>193.23</v>
      </c>
    </row>
    <row r="70" spans="1:4" x14ac:dyDescent="0.3">
      <c r="A70" s="5">
        <v>12</v>
      </c>
      <c r="B70" s="8">
        <v>2022</v>
      </c>
      <c r="C70" s="5">
        <v>1</v>
      </c>
      <c r="D70" s="5">
        <v>334.17</v>
      </c>
    </row>
    <row r="71" spans="1:4" x14ac:dyDescent="0.3">
      <c r="A71" s="5">
        <v>37</v>
      </c>
      <c r="B71" s="8">
        <v>2023</v>
      </c>
      <c r="C71" s="5">
        <v>10</v>
      </c>
      <c r="D71" s="5">
        <v>398.73</v>
      </c>
    </row>
    <row r="72" spans="1:4" x14ac:dyDescent="0.3">
      <c r="A72" s="5">
        <v>50</v>
      </c>
      <c r="B72" s="8">
        <v>2021</v>
      </c>
      <c r="C72" s="5">
        <v>1</v>
      </c>
      <c r="D72" s="5">
        <v>343.6</v>
      </c>
    </row>
    <row r="73" spans="1:4" x14ac:dyDescent="0.3">
      <c r="A73" s="5">
        <v>77</v>
      </c>
      <c r="B73" s="8">
        <v>2021</v>
      </c>
      <c r="C73" s="5">
        <v>3</v>
      </c>
      <c r="D73" s="5">
        <v>331.6</v>
      </c>
    </row>
    <row r="74" spans="1:4" x14ac:dyDescent="0.3">
      <c r="A74" s="5">
        <v>82</v>
      </c>
      <c r="B74" s="8">
        <v>2023</v>
      </c>
      <c r="C74" s="5">
        <v>9</v>
      </c>
      <c r="D74" s="5">
        <v>168.04</v>
      </c>
    </row>
    <row r="75" spans="1:4" x14ac:dyDescent="0.3">
      <c r="A75" s="5">
        <v>96</v>
      </c>
      <c r="B75" s="8">
        <v>2021</v>
      </c>
      <c r="C75" s="5">
        <v>4</v>
      </c>
      <c r="D75" s="5">
        <v>374.54</v>
      </c>
    </row>
    <row r="76" spans="1:4" x14ac:dyDescent="0.3">
      <c r="A76" s="5">
        <v>75</v>
      </c>
      <c r="B76" s="8">
        <v>2021</v>
      </c>
      <c r="C76" s="5">
        <v>11</v>
      </c>
      <c r="D76" s="5">
        <v>490.72</v>
      </c>
    </row>
    <row r="77" spans="1:4" x14ac:dyDescent="0.3">
      <c r="A77" s="5">
        <v>49</v>
      </c>
      <c r="B77" s="8">
        <v>2021</v>
      </c>
      <c r="C77" s="5">
        <v>1</v>
      </c>
      <c r="D77" s="5">
        <v>343.44</v>
      </c>
    </row>
    <row r="78" spans="1:4" x14ac:dyDescent="0.3">
      <c r="A78" s="5">
        <v>75</v>
      </c>
      <c r="B78" s="8">
        <v>2021</v>
      </c>
      <c r="C78" s="5">
        <v>11</v>
      </c>
      <c r="D78" s="5">
        <v>231.35</v>
      </c>
    </row>
    <row r="79" spans="1:4" x14ac:dyDescent="0.3">
      <c r="A79" s="5">
        <v>12</v>
      </c>
      <c r="B79" s="8">
        <v>2021</v>
      </c>
      <c r="C79" s="5">
        <v>12</v>
      </c>
      <c r="D79" s="5">
        <v>421.08</v>
      </c>
    </row>
    <row r="80" spans="1:4" x14ac:dyDescent="0.3">
      <c r="A80" s="5">
        <v>94</v>
      </c>
      <c r="B80" s="8">
        <v>2021</v>
      </c>
      <c r="C80" s="5">
        <v>9</v>
      </c>
      <c r="D80" s="5">
        <v>434.55</v>
      </c>
    </row>
    <row r="81" spans="1:4" x14ac:dyDescent="0.3">
      <c r="A81" s="5">
        <v>35</v>
      </c>
      <c r="B81" s="8">
        <v>2023</v>
      </c>
      <c r="C81" s="5">
        <v>9</v>
      </c>
      <c r="D81" s="5">
        <v>266.11</v>
      </c>
    </row>
    <row r="82" spans="1:4" x14ac:dyDescent="0.3">
      <c r="A82" s="5">
        <v>75</v>
      </c>
      <c r="B82" s="8">
        <v>2021</v>
      </c>
      <c r="C82" s="5">
        <v>2</v>
      </c>
      <c r="D82" s="5">
        <v>266.24</v>
      </c>
    </row>
    <row r="83" spans="1:4" x14ac:dyDescent="0.3">
      <c r="A83" s="5">
        <v>77</v>
      </c>
      <c r="B83" s="8">
        <v>2023</v>
      </c>
      <c r="C83" s="5">
        <v>1</v>
      </c>
      <c r="D83" s="5">
        <v>474.65</v>
      </c>
    </row>
    <row r="84" spans="1:4" x14ac:dyDescent="0.3">
      <c r="A84" s="5">
        <v>40</v>
      </c>
      <c r="B84" s="8">
        <v>2022</v>
      </c>
      <c r="C84" s="5">
        <v>6</v>
      </c>
      <c r="D84" s="5">
        <v>388.87</v>
      </c>
    </row>
    <row r="85" spans="1:4" x14ac:dyDescent="0.3">
      <c r="A85" s="5">
        <v>11</v>
      </c>
      <c r="B85" s="8">
        <v>2022</v>
      </c>
      <c r="C85" s="5">
        <v>9</v>
      </c>
      <c r="D85" s="5">
        <v>113.16</v>
      </c>
    </row>
    <row r="86" spans="1:4" x14ac:dyDescent="0.3">
      <c r="A86" s="5">
        <v>3</v>
      </c>
      <c r="B86" s="8">
        <v>2022</v>
      </c>
      <c r="C86" s="5">
        <v>3</v>
      </c>
      <c r="D86" s="5">
        <v>270.38</v>
      </c>
    </row>
    <row r="87" spans="1:4" x14ac:dyDescent="0.3">
      <c r="A87" s="5">
        <v>76</v>
      </c>
      <c r="B87" s="8">
        <v>2021</v>
      </c>
      <c r="C87" s="5">
        <v>4</v>
      </c>
      <c r="D87" s="5">
        <v>137.56</v>
      </c>
    </row>
    <row r="88" spans="1:4" x14ac:dyDescent="0.3">
      <c r="A88" s="5">
        <v>47</v>
      </c>
      <c r="B88" s="8">
        <v>2022</v>
      </c>
      <c r="C88" s="5">
        <v>6</v>
      </c>
      <c r="D88" s="5">
        <v>491.42</v>
      </c>
    </row>
    <row r="89" spans="1:4" x14ac:dyDescent="0.3">
      <c r="A89" s="5">
        <v>52</v>
      </c>
      <c r="B89" s="8">
        <v>2022</v>
      </c>
      <c r="C89" s="5">
        <v>12</v>
      </c>
      <c r="D89" s="5">
        <v>330.08</v>
      </c>
    </row>
    <row r="90" spans="1:4" x14ac:dyDescent="0.3">
      <c r="A90" s="5">
        <v>42</v>
      </c>
      <c r="B90" s="8">
        <v>2022</v>
      </c>
      <c r="C90" s="5">
        <v>4</v>
      </c>
      <c r="D90" s="5">
        <v>357.47</v>
      </c>
    </row>
    <row r="91" spans="1:4" x14ac:dyDescent="0.3">
      <c r="A91" s="5">
        <v>92</v>
      </c>
      <c r="B91" s="8">
        <v>2021</v>
      </c>
      <c r="C91" s="5">
        <v>9</v>
      </c>
      <c r="D91" s="5">
        <v>245.79</v>
      </c>
    </row>
    <row r="92" spans="1:4" x14ac:dyDescent="0.3">
      <c r="A92" s="5">
        <v>4</v>
      </c>
      <c r="B92" s="8">
        <v>2022</v>
      </c>
      <c r="C92" s="5">
        <v>7</v>
      </c>
      <c r="D92" s="5">
        <v>367.09</v>
      </c>
    </row>
    <row r="93" spans="1:4" x14ac:dyDescent="0.3">
      <c r="A93" s="5">
        <v>17</v>
      </c>
      <c r="B93" s="8">
        <v>2023</v>
      </c>
      <c r="C93" s="5">
        <v>5</v>
      </c>
      <c r="D93" s="5">
        <v>328.74</v>
      </c>
    </row>
    <row r="94" spans="1:4" x14ac:dyDescent="0.3">
      <c r="A94" s="5">
        <v>64</v>
      </c>
      <c r="B94" s="8">
        <v>2021</v>
      </c>
      <c r="C94" s="5">
        <v>7</v>
      </c>
      <c r="D94" s="5">
        <v>409.87</v>
      </c>
    </row>
    <row r="95" spans="1:4" x14ac:dyDescent="0.3">
      <c r="A95" s="5">
        <v>65</v>
      </c>
      <c r="B95" s="8">
        <v>2022</v>
      </c>
      <c r="C95" s="5">
        <v>4</v>
      </c>
      <c r="D95" s="5">
        <v>460.04</v>
      </c>
    </row>
    <row r="96" spans="1:4" x14ac:dyDescent="0.3">
      <c r="A96" s="5">
        <v>14</v>
      </c>
      <c r="B96" s="8">
        <v>2023</v>
      </c>
      <c r="C96" s="5">
        <v>7</v>
      </c>
      <c r="D96" s="5">
        <v>261.72000000000003</v>
      </c>
    </row>
    <row r="97" spans="1:4" x14ac:dyDescent="0.3">
      <c r="A97" s="5">
        <v>39</v>
      </c>
      <c r="B97" s="8">
        <v>2021</v>
      </c>
      <c r="C97" s="5">
        <v>3</v>
      </c>
      <c r="D97" s="5">
        <v>458.14</v>
      </c>
    </row>
    <row r="98" spans="1:4" x14ac:dyDescent="0.3">
      <c r="A98" s="5">
        <v>5</v>
      </c>
      <c r="B98" s="8">
        <v>2023</v>
      </c>
      <c r="C98" s="5">
        <v>7</v>
      </c>
      <c r="D98" s="5">
        <v>126.03</v>
      </c>
    </row>
    <row r="99" spans="1:4" x14ac:dyDescent="0.3">
      <c r="A99" s="5">
        <v>4</v>
      </c>
      <c r="B99" s="8">
        <v>2021</v>
      </c>
      <c r="C99" s="5">
        <v>6</v>
      </c>
      <c r="D99" s="5">
        <v>374.19</v>
      </c>
    </row>
    <row r="100" spans="1:4" x14ac:dyDescent="0.3">
      <c r="A100" s="5">
        <v>20</v>
      </c>
      <c r="B100" s="8">
        <v>2022</v>
      </c>
      <c r="C100" s="5">
        <v>12</v>
      </c>
      <c r="D100" s="5">
        <v>192.43</v>
      </c>
    </row>
    <row r="101" spans="1:4" x14ac:dyDescent="0.3">
      <c r="A101" s="5">
        <v>82</v>
      </c>
      <c r="B101" s="8">
        <v>2023</v>
      </c>
      <c r="C101" s="5">
        <v>6</v>
      </c>
      <c r="D101" s="5">
        <v>315.55</v>
      </c>
    </row>
    <row r="102" spans="1:4" x14ac:dyDescent="0.3">
      <c r="A102" s="5">
        <v>17</v>
      </c>
      <c r="B102" s="8">
        <v>2023</v>
      </c>
      <c r="C102" s="5">
        <v>10</v>
      </c>
      <c r="D102" s="5">
        <v>409.21</v>
      </c>
    </row>
    <row r="103" spans="1:4" x14ac:dyDescent="0.3">
      <c r="A103" s="5">
        <v>72</v>
      </c>
      <c r="B103" s="8">
        <v>2022</v>
      </c>
      <c r="C103" s="5">
        <v>5</v>
      </c>
      <c r="D103" s="5">
        <v>398.63</v>
      </c>
    </row>
    <row r="104" spans="1:4" x14ac:dyDescent="0.3">
      <c r="A104" s="5">
        <v>25</v>
      </c>
      <c r="B104" s="8">
        <v>2021</v>
      </c>
      <c r="C104" s="5">
        <v>7</v>
      </c>
      <c r="D104" s="5">
        <v>388.57</v>
      </c>
    </row>
    <row r="105" spans="1:4" x14ac:dyDescent="0.3">
      <c r="A105" s="5">
        <v>12</v>
      </c>
      <c r="B105" s="8">
        <v>2022</v>
      </c>
      <c r="C105" s="5">
        <v>6</v>
      </c>
      <c r="D105" s="5">
        <v>293.16000000000003</v>
      </c>
    </row>
    <row r="106" spans="1:4" x14ac:dyDescent="0.3">
      <c r="A106" s="5">
        <v>23</v>
      </c>
      <c r="B106" s="8">
        <v>2022</v>
      </c>
      <c r="C106" s="5">
        <v>12</v>
      </c>
      <c r="D106" s="5">
        <v>177.61</v>
      </c>
    </row>
    <row r="107" spans="1:4" x14ac:dyDescent="0.3">
      <c r="A107" s="5">
        <v>61</v>
      </c>
      <c r="B107" s="8">
        <v>2021</v>
      </c>
      <c r="C107" s="5">
        <v>2</v>
      </c>
      <c r="D107" s="5">
        <v>182.23</v>
      </c>
    </row>
    <row r="108" spans="1:4" x14ac:dyDescent="0.3">
      <c r="A108" s="5">
        <v>92</v>
      </c>
      <c r="B108" s="8">
        <v>2023</v>
      </c>
      <c r="C108" s="5">
        <v>4</v>
      </c>
      <c r="D108" s="5">
        <v>314.19</v>
      </c>
    </row>
    <row r="109" spans="1:4" x14ac:dyDescent="0.3">
      <c r="A109" s="5">
        <v>3</v>
      </c>
      <c r="B109" s="8">
        <v>2023</v>
      </c>
      <c r="C109" s="5">
        <v>4</v>
      </c>
      <c r="D109" s="5">
        <v>275.13</v>
      </c>
    </row>
    <row r="110" spans="1:4" x14ac:dyDescent="0.3">
      <c r="A110" s="5">
        <v>9</v>
      </c>
      <c r="B110" s="8">
        <v>2023</v>
      </c>
      <c r="C110" s="5">
        <v>11</v>
      </c>
      <c r="D110" s="5">
        <v>490</v>
      </c>
    </row>
    <row r="111" spans="1:4" x14ac:dyDescent="0.3">
      <c r="A111" s="5">
        <v>73</v>
      </c>
      <c r="B111" s="8">
        <v>2023</v>
      </c>
      <c r="C111" s="5">
        <v>9</v>
      </c>
      <c r="D111" s="5">
        <v>220.33</v>
      </c>
    </row>
    <row r="112" spans="1:4" x14ac:dyDescent="0.3">
      <c r="A112" s="5">
        <v>90</v>
      </c>
      <c r="B112" s="8">
        <v>2022</v>
      </c>
      <c r="C112" s="5">
        <v>10</v>
      </c>
      <c r="D112" s="5">
        <v>131.59</v>
      </c>
    </row>
    <row r="113" spans="1:4" x14ac:dyDescent="0.3">
      <c r="A113" s="5">
        <v>39</v>
      </c>
      <c r="B113" s="8">
        <v>2023</v>
      </c>
      <c r="C113" s="5">
        <v>6</v>
      </c>
      <c r="D113" s="5">
        <v>390.75</v>
      </c>
    </row>
    <row r="114" spans="1:4" x14ac:dyDescent="0.3">
      <c r="A114" s="5">
        <v>53</v>
      </c>
      <c r="B114" s="8">
        <v>2023</v>
      </c>
      <c r="C114" s="5">
        <v>6</v>
      </c>
      <c r="D114" s="5">
        <v>490.17</v>
      </c>
    </row>
    <row r="115" spans="1:4" x14ac:dyDescent="0.3">
      <c r="A115" s="5">
        <v>98</v>
      </c>
      <c r="B115" s="8">
        <v>2023</v>
      </c>
      <c r="C115" s="5">
        <v>7</v>
      </c>
      <c r="D115" s="5">
        <v>412.84</v>
      </c>
    </row>
    <row r="116" spans="1:4" x14ac:dyDescent="0.3">
      <c r="A116" s="5">
        <v>89</v>
      </c>
      <c r="B116" s="8">
        <v>2023</v>
      </c>
      <c r="C116" s="5">
        <v>1</v>
      </c>
      <c r="D116" s="5">
        <v>198.82</v>
      </c>
    </row>
    <row r="117" spans="1:4" x14ac:dyDescent="0.3">
      <c r="A117" s="5">
        <v>64</v>
      </c>
      <c r="B117" s="8">
        <v>2023</v>
      </c>
      <c r="C117" s="5">
        <v>10</v>
      </c>
      <c r="D117" s="5">
        <v>114.62</v>
      </c>
    </row>
    <row r="118" spans="1:4" x14ac:dyDescent="0.3">
      <c r="A118" s="5">
        <v>22</v>
      </c>
      <c r="B118" s="8">
        <v>2021</v>
      </c>
      <c r="C118" s="5">
        <v>8</v>
      </c>
      <c r="D118" s="5">
        <v>262.77</v>
      </c>
    </row>
    <row r="119" spans="1:4" x14ac:dyDescent="0.3">
      <c r="A119" s="5">
        <v>5</v>
      </c>
      <c r="B119" s="8">
        <v>2022</v>
      </c>
      <c r="C119" s="5">
        <v>6</v>
      </c>
      <c r="D119" s="5">
        <v>451.1</v>
      </c>
    </row>
    <row r="120" spans="1:4" x14ac:dyDescent="0.3">
      <c r="A120" s="5">
        <v>32</v>
      </c>
      <c r="B120" s="8">
        <v>2023</v>
      </c>
      <c r="C120" s="5">
        <v>2</v>
      </c>
      <c r="D120" s="5">
        <v>272.8</v>
      </c>
    </row>
    <row r="121" spans="1:4" x14ac:dyDescent="0.3">
      <c r="A121" s="5">
        <v>76</v>
      </c>
      <c r="B121" s="8">
        <v>2023</v>
      </c>
      <c r="C121" s="5">
        <v>6</v>
      </c>
      <c r="D121" s="5">
        <v>213.63</v>
      </c>
    </row>
    <row r="122" spans="1:4" x14ac:dyDescent="0.3">
      <c r="A122" s="5">
        <v>38</v>
      </c>
      <c r="B122" s="8">
        <v>2022</v>
      </c>
      <c r="C122" s="5">
        <v>7</v>
      </c>
      <c r="D122" s="5">
        <v>474.12</v>
      </c>
    </row>
    <row r="123" spans="1:4" x14ac:dyDescent="0.3">
      <c r="A123" s="5">
        <v>8</v>
      </c>
      <c r="B123" s="8">
        <v>2023</v>
      </c>
      <c r="C123" s="5">
        <v>11</v>
      </c>
      <c r="D123" s="5">
        <v>408.91</v>
      </c>
    </row>
    <row r="124" spans="1:4" x14ac:dyDescent="0.3">
      <c r="A124" s="5">
        <v>23</v>
      </c>
      <c r="B124" s="8">
        <v>2022</v>
      </c>
      <c r="C124" s="5">
        <v>11</v>
      </c>
      <c r="D124" s="5">
        <v>344.39</v>
      </c>
    </row>
    <row r="125" spans="1:4" x14ac:dyDescent="0.3">
      <c r="A125" s="5">
        <v>43</v>
      </c>
      <c r="B125" s="8">
        <v>2021</v>
      </c>
      <c r="C125" s="5">
        <v>12</v>
      </c>
      <c r="D125" s="5">
        <v>101.07</v>
      </c>
    </row>
    <row r="126" spans="1:4" x14ac:dyDescent="0.3">
      <c r="A126" s="5">
        <v>60</v>
      </c>
      <c r="B126" s="8">
        <v>2023</v>
      </c>
      <c r="C126" s="5">
        <v>7</v>
      </c>
      <c r="D126" s="5">
        <v>472.6</v>
      </c>
    </row>
    <row r="127" spans="1:4" x14ac:dyDescent="0.3">
      <c r="A127" s="5">
        <v>96</v>
      </c>
      <c r="B127" s="8">
        <v>2023</v>
      </c>
      <c r="C127" s="5">
        <v>9</v>
      </c>
      <c r="D127" s="5">
        <v>369.53</v>
      </c>
    </row>
    <row r="128" spans="1:4" x14ac:dyDescent="0.3">
      <c r="A128" s="5">
        <v>55</v>
      </c>
      <c r="B128" s="8">
        <v>2021</v>
      </c>
      <c r="C128" s="5">
        <v>8</v>
      </c>
      <c r="D128" s="5">
        <v>189.79</v>
      </c>
    </row>
    <row r="129" spans="1:4" x14ac:dyDescent="0.3">
      <c r="A129" s="5">
        <v>74</v>
      </c>
      <c r="B129" s="8">
        <v>2023</v>
      </c>
      <c r="C129" s="5">
        <v>6</v>
      </c>
      <c r="D129" s="5">
        <v>109.9</v>
      </c>
    </row>
    <row r="130" spans="1:4" x14ac:dyDescent="0.3">
      <c r="A130" s="5">
        <v>52</v>
      </c>
      <c r="B130" s="8">
        <v>2021</v>
      </c>
      <c r="C130" s="5">
        <v>12</v>
      </c>
      <c r="D130" s="5">
        <v>102.99</v>
      </c>
    </row>
    <row r="131" spans="1:4" x14ac:dyDescent="0.3">
      <c r="A131" s="5">
        <v>83</v>
      </c>
      <c r="B131" s="8">
        <v>2021</v>
      </c>
      <c r="C131" s="5">
        <v>11</v>
      </c>
      <c r="D131" s="5">
        <v>470.96</v>
      </c>
    </row>
    <row r="132" spans="1:4" x14ac:dyDescent="0.3">
      <c r="A132" s="5">
        <v>24</v>
      </c>
      <c r="B132" s="8">
        <v>2023</v>
      </c>
      <c r="C132" s="5">
        <v>4</v>
      </c>
      <c r="D132" s="5">
        <v>377.26</v>
      </c>
    </row>
    <row r="133" spans="1:4" x14ac:dyDescent="0.3">
      <c r="A133" s="5">
        <v>84</v>
      </c>
      <c r="B133" s="8">
        <v>2021</v>
      </c>
      <c r="C133" s="5">
        <v>11</v>
      </c>
      <c r="D133" s="5">
        <v>382.06</v>
      </c>
    </row>
    <row r="134" spans="1:4" x14ac:dyDescent="0.3">
      <c r="A134" s="5">
        <v>26</v>
      </c>
      <c r="B134" s="8">
        <v>2023</v>
      </c>
      <c r="C134" s="5">
        <v>3</v>
      </c>
      <c r="D134" s="5">
        <v>338.43</v>
      </c>
    </row>
    <row r="135" spans="1:4" x14ac:dyDescent="0.3">
      <c r="A135" s="5">
        <v>58</v>
      </c>
      <c r="B135" s="8">
        <v>2023</v>
      </c>
      <c r="C135" s="5">
        <v>10</v>
      </c>
      <c r="D135" s="5">
        <v>314.89</v>
      </c>
    </row>
    <row r="136" spans="1:4" x14ac:dyDescent="0.3">
      <c r="A136" s="5">
        <v>70</v>
      </c>
      <c r="B136" s="8">
        <v>2023</v>
      </c>
      <c r="C136" s="5">
        <v>12</v>
      </c>
      <c r="D136" s="5">
        <v>282.23</v>
      </c>
    </row>
    <row r="137" spans="1:4" x14ac:dyDescent="0.3">
      <c r="A137" s="5">
        <v>90</v>
      </c>
      <c r="B137" s="8">
        <v>2021</v>
      </c>
      <c r="C137" s="5">
        <v>10</v>
      </c>
      <c r="D137" s="5">
        <v>340.08</v>
      </c>
    </row>
    <row r="138" spans="1:4" x14ac:dyDescent="0.3">
      <c r="A138" s="5">
        <v>46</v>
      </c>
      <c r="B138" s="8">
        <v>2021</v>
      </c>
      <c r="C138" s="5">
        <v>4</v>
      </c>
      <c r="D138" s="5">
        <v>361.63</v>
      </c>
    </row>
    <row r="139" spans="1:4" x14ac:dyDescent="0.3">
      <c r="A139" s="5">
        <v>89</v>
      </c>
      <c r="B139" s="8">
        <v>2021</v>
      </c>
      <c r="C139" s="5">
        <v>3</v>
      </c>
      <c r="D139" s="5">
        <v>249.22</v>
      </c>
    </row>
    <row r="140" spans="1:4" x14ac:dyDescent="0.3">
      <c r="A140" s="5">
        <v>52</v>
      </c>
      <c r="B140" s="8">
        <v>2022</v>
      </c>
      <c r="C140" s="5">
        <v>6</v>
      </c>
      <c r="D140" s="5">
        <v>367.29</v>
      </c>
    </row>
    <row r="141" spans="1:4" x14ac:dyDescent="0.3">
      <c r="A141" s="5">
        <v>60</v>
      </c>
      <c r="B141" s="8">
        <v>2023</v>
      </c>
      <c r="C141" s="5">
        <v>11</v>
      </c>
      <c r="D141" s="5">
        <v>282.75</v>
      </c>
    </row>
    <row r="142" spans="1:4" x14ac:dyDescent="0.3">
      <c r="A142" s="5">
        <v>45</v>
      </c>
      <c r="B142" s="8">
        <v>2021</v>
      </c>
      <c r="C142" s="5">
        <v>5</v>
      </c>
      <c r="D142" s="5">
        <v>134.03</v>
      </c>
    </row>
    <row r="143" spans="1:4" x14ac:dyDescent="0.3">
      <c r="A143" s="5">
        <v>27</v>
      </c>
      <c r="B143" s="8">
        <v>2022</v>
      </c>
      <c r="C143" s="5">
        <v>2</v>
      </c>
      <c r="D143" s="5">
        <v>193.27</v>
      </c>
    </row>
    <row r="144" spans="1:4" x14ac:dyDescent="0.3">
      <c r="A144" s="5">
        <v>44</v>
      </c>
      <c r="B144" s="8">
        <v>2023</v>
      </c>
      <c r="C144" s="5">
        <v>6</v>
      </c>
      <c r="D144" s="5">
        <v>132.55000000000001</v>
      </c>
    </row>
    <row r="145" spans="1:4" x14ac:dyDescent="0.3">
      <c r="A145" s="5">
        <v>33</v>
      </c>
      <c r="B145" s="8">
        <v>2023</v>
      </c>
      <c r="C145" s="5">
        <v>9</v>
      </c>
      <c r="D145" s="5">
        <v>228.81</v>
      </c>
    </row>
    <row r="146" spans="1:4" x14ac:dyDescent="0.3">
      <c r="A146" s="5">
        <v>31</v>
      </c>
      <c r="B146" s="8">
        <v>2023</v>
      </c>
      <c r="C146" s="5">
        <v>4</v>
      </c>
      <c r="D146" s="5">
        <v>344.53</v>
      </c>
    </row>
    <row r="147" spans="1:4" x14ac:dyDescent="0.3">
      <c r="A147" s="5">
        <v>15</v>
      </c>
      <c r="B147" s="8">
        <v>2022</v>
      </c>
      <c r="C147" s="5">
        <v>6</v>
      </c>
      <c r="D147" s="5">
        <v>247.05</v>
      </c>
    </row>
    <row r="148" spans="1:4" x14ac:dyDescent="0.3">
      <c r="A148" s="5">
        <v>72</v>
      </c>
      <c r="B148" s="8">
        <v>2021</v>
      </c>
      <c r="C148" s="5">
        <v>9</v>
      </c>
      <c r="D148" s="5">
        <v>390.49</v>
      </c>
    </row>
    <row r="149" spans="1:4" x14ac:dyDescent="0.3">
      <c r="A149" s="5">
        <v>97</v>
      </c>
      <c r="B149" s="8">
        <v>2021</v>
      </c>
      <c r="C149" s="5">
        <v>5</v>
      </c>
      <c r="D149" s="5">
        <v>371.22</v>
      </c>
    </row>
    <row r="150" spans="1:4" x14ac:dyDescent="0.3">
      <c r="A150" s="5">
        <v>62</v>
      </c>
      <c r="B150" s="8">
        <v>2021</v>
      </c>
      <c r="C150" s="5">
        <v>11</v>
      </c>
      <c r="D150" s="5">
        <v>157.88</v>
      </c>
    </row>
    <row r="151" spans="1:4" x14ac:dyDescent="0.3">
      <c r="A151" s="5">
        <v>2</v>
      </c>
      <c r="B151" s="8">
        <v>2021</v>
      </c>
      <c r="C151" s="5">
        <v>2</v>
      </c>
      <c r="D151" s="5">
        <v>167.22</v>
      </c>
    </row>
    <row r="152" spans="1:4" x14ac:dyDescent="0.3">
      <c r="A152" s="5">
        <v>48</v>
      </c>
      <c r="B152" s="8">
        <v>2023</v>
      </c>
      <c r="C152" s="5">
        <v>8</v>
      </c>
      <c r="D152" s="5">
        <v>125.77</v>
      </c>
    </row>
    <row r="153" spans="1:4" x14ac:dyDescent="0.3">
      <c r="A153" s="5">
        <v>44</v>
      </c>
      <c r="B153" s="8">
        <v>2023</v>
      </c>
      <c r="C153" s="5">
        <v>9</v>
      </c>
      <c r="D153" s="5">
        <v>205.73</v>
      </c>
    </row>
    <row r="154" spans="1:4" x14ac:dyDescent="0.3">
      <c r="A154" s="5">
        <v>91</v>
      </c>
      <c r="B154" s="8">
        <v>2021</v>
      </c>
      <c r="C154" s="5">
        <v>2</v>
      </c>
      <c r="D154" s="5">
        <v>239.34</v>
      </c>
    </row>
    <row r="155" spans="1:4" x14ac:dyDescent="0.3">
      <c r="A155" s="5">
        <v>16</v>
      </c>
      <c r="B155" s="8">
        <v>2021</v>
      </c>
      <c r="C155" s="5">
        <v>3</v>
      </c>
      <c r="D155" s="5">
        <v>135.30000000000001</v>
      </c>
    </row>
    <row r="156" spans="1:4" x14ac:dyDescent="0.3">
      <c r="A156" s="5">
        <v>69</v>
      </c>
      <c r="B156" s="8">
        <v>2021</v>
      </c>
      <c r="C156" s="5">
        <v>2</v>
      </c>
      <c r="D156" s="5">
        <v>340.89</v>
      </c>
    </row>
    <row r="157" spans="1:4" x14ac:dyDescent="0.3">
      <c r="A157" s="5">
        <v>75</v>
      </c>
      <c r="B157" s="8">
        <v>2022</v>
      </c>
      <c r="C157" s="5">
        <v>2</v>
      </c>
      <c r="D157" s="5">
        <v>385.75</v>
      </c>
    </row>
    <row r="158" spans="1:4" x14ac:dyDescent="0.3">
      <c r="A158" s="5">
        <v>86</v>
      </c>
      <c r="B158" s="8">
        <v>2023</v>
      </c>
      <c r="C158" s="5">
        <v>8</v>
      </c>
      <c r="D158" s="5">
        <v>162.88999999999999</v>
      </c>
    </row>
    <row r="159" spans="1:4" x14ac:dyDescent="0.3">
      <c r="A159" s="5">
        <v>40</v>
      </c>
      <c r="B159" s="8">
        <v>2021</v>
      </c>
      <c r="C159" s="5">
        <v>6</v>
      </c>
      <c r="D159" s="5">
        <v>236.86</v>
      </c>
    </row>
    <row r="160" spans="1:4" x14ac:dyDescent="0.3">
      <c r="A160" s="5">
        <v>95</v>
      </c>
      <c r="B160" s="8">
        <v>2021</v>
      </c>
      <c r="C160" s="5">
        <v>12</v>
      </c>
      <c r="D160" s="5">
        <v>390.9</v>
      </c>
    </row>
    <row r="161" spans="1:4" x14ac:dyDescent="0.3">
      <c r="A161" s="5">
        <v>87</v>
      </c>
      <c r="B161" s="8">
        <v>2022</v>
      </c>
      <c r="C161" s="5">
        <v>1</v>
      </c>
      <c r="D161" s="5">
        <v>365.33</v>
      </c>
    </row>
    <row r="162" spans="1:4" x14ac:dyDescent="0.3">
      <c r="A162" s="5">
        <v>1</v>
      </c>
      <c r="B162" s="8">
        <v>2021</v>
      </c>
      <c r="C162" s="5">
        <v>5</v>
      </c>
      <c r="D162" s="5">
        <v>441.78</v>
      </c>
    </row>
    <row r="163" spans="1:4" x14ac:dyDescent="0.3">
      <c r="A163" s="5">
        <v>82</v>
      </c>
      <c r="B163" s="8">
        <v>2023</v>
      </c>
      <c r="C163" s="5">
        <v>2</v>
      </c>
      <c r="D163" s="5">
        <v>321.83999999999997</v>
      </c>
    </row>
    <row r="164" spans="1:4" x14ac:dyDescent="0.3">
      <c r="A164" s="5">
        <v>59</v>
      </c>
      <c r="B164" s="8">
        <v>2022</v>
      </c>
      <c r="C164" s="5">
        <v>2</v>
      </c>
      <c r="D164" s="5">
        <v>110.3</v>
      </c>
    </row>
    <row r="165" spans="1:4" x14ac:dyDescent="0.3">
      <c r="A165" s="5">
        <v>13</v>
      </c>
      <c r="B165" s="8">
        <v>2022</v>
      </c>
      <c r="C165" s="5">
        <v>7</v>
      </c>
      <c r="D165" s="5">
        <v>122.93</v>
      </c>
    </row>
    <row r="166" spans="1:4" x14ac:dyDescent="0.3">
      <c r="A166" s="5">
        <v>92</v>
      </c>
      <c r="B166" s="8">
        <v>2022</v>
      </c>
      <c r="C166" s="5">
        <v>7</v>
      </c>
      <c r="D166" s="5">
        <v>132.02000000000001</v>
      </c>
    </row>
    <row r="167" spans="1:4" x14ac:dyDescent="0.3">
      <c r="A167" s="5">
        <v>44</v>
      </c>
      <c r="B167" s="8">
        <v>2021</v>
      </c>
      <c r="C167" s="5">
        <v>1</v>
      </c>
      <c r="D167" s="5">
        <v>306.85000000000002</v>
      </c>
    </row>
    <row r="168" spans="1:4" x14ac:dyDescent="0.3">
      <c r="A168" s="5">
        <v>55</v>
      </c>
      <c r="B168" s="8">
        <v>2021</v>
      </c>
      <c r="C168" s="5">
        <v>3</v>
      </c>
      <c r="D168" s="5">
        <v>402.04</v>
      </c>
    </row>
    <row r="169" spans="1:4" x14ac:dyDescent="0.3">
      <c r="A169" s="5">
        <v>48</v>
      </c>
      <c r="B169" s="8">
        <v>2021</v>
      </c>
      <c r="C169" s="5">
        <v>4</v>
      </c>
      <c r="D169" s="5">
        <v>112.91</v>
      </c>
    </row>
    <row r="170" spans="1:4" x14ac:dyDescent="0.3">
      <c r="A170" s="5">
        <v>23</v>
      </c>
      <c r="B170" s="8">
        <v>2022</v>
      </c>
      <c r="C170" s="5">
        <v>8</v>
      </c>
      <c r="D170" s="5">
        <v>282.68</v>
      </c>
    </row>
    <row r="171" spans="1:4" x14ac:dyDescent="0.3">
      <c r="A171" s="5">
        <v>32</v>
      </c>
      <c r="B171" s="8">
        <v>2022</v>
      </c>
      <c r="C171" s="5">
        <v>10</v>
      </c>
      <c r="D171" s="5">
        <v>429.92</v>
      </c>
    </row>
    <row r="172" spans="1:4" x14ac:dyDescent="0.3">
      <c r="A172" s="5">
        <v>35</v>
      </c>
      <c r="B172" s="8">
        <v>2023</v>
      </c>
      <c r="C172" s="5">
        <v>3</v>
      </c>
      <c r="D172" s="5">
        <v>367.44</v>
      </c>
    </row>
    <row r="173" spans="1:4" x14ac:dyDescent="0.3">
      <c r="A173" s="5">
        <v>99</v>
      </c>
      <c r="B173" s="8">
        <v>2022</v>
      </c>
      <c r="C173" s="5">
        <v>12</v>
      </c>
      <c r="D173" s="5">
        <v>318.37</v>
      </c>
    </row>
    <row r="174" spans="1:4" x14ac:dyDescent="0.3">
      <c r="A174" s="5">
        <v>43</v>
      </c>
      <c r="B174" s="8">
        <v>2021</v>
      </c>
      <c r="C174" s="5">
        <v>5</v>
      </c>
      <c r="D174" s="5">
        <v>335.52</v>
      </c>
    </row>
    <row r="175" spans="1:4" x14ac:dyDescent="0.3">
      <c r="A175" s="5">
        <v>69</v>
      </c>
      <c r="B175" s="8">
        <v>2021</v>
      </c>
      <c r="C175" s="5">
        <v>10</v>
      </c>
      <c r="D175" s="5">
        <v>458.59</v>
      </c>
    </row>
    <row r="176" spans="1:4" x14ac:dyDescent="0.3">
      <c r="A176" s="5">
        <v>63</v>
      </c>
      <c r="B176" s="8">
        <v>2022</v>
      </c>
      <c r="C176" s="5">
        <v>1</v>
      </c>
      <c r="D176" s="5">
        <v>330.03</v>
      </c>
    </row>
    <row r="177" spans="1:4" x14ac:dyDescent="0.3">
      <c r="A177" s="5">
        <v>37</v>
      </c>
      <c r="B177" s="8">
        <v>2023</v>
      </c>
      <c r="C177" s="5">
        <v>7</v>
      </c>
      <c r="D177" s="5">
        <v>268.73</v>
      </c>
    </row>
    <row r="178" spans="1:4" x14ac:dyDescent="0.3">
      <c r="A178" s="5">
        <v>84</v>
      </c>
      <c r="B178" s="8">
        <v>2022</v>
      </c>
      <c r="C178" s="5">
        <v>10</v>
      </c>
      <c r="D178" s="5">
        <v>381.18</v>
      </c>
    </row>
    <row r="179" spans="1:4" x14ac:dyDescent="0.3">
      <c r="A179" s="5">
        <v>45</v>
      </c>
      <c r="B179" s="8">
        <v>2022</v>
      </c>
      <c r="C179" s="5">
        <v>3</v>
      </c>
      <c r="D179" s="5">
        <v>242.88</v>
      </c>
    </row>
    <row r="180" spans="1:4" x14ac:dyDescent="0.3">
      <c r="A180" s="5">
        <v>82</v>
      </c>
      <c r="B180" s="8">
        <v>2022</v>
      </c>
      <c r="C180" s="5">
        <v>5</v>
      </c>
      <c r="D180" s="5">
        <v>489.16</v>
      </c>
    </row>
    <row r="181" spans="1:4" x14ac:dyDescent="0.3">
      <c r="A181" s="5">
        <v>71</v>
      </c>
      <c r="B181" s="8">
        <v>2021</v>
      </c>
      <c r="C181" s="5">
        <v>8</v>
      </c>
      <c r="D181" s="5">
        <v>448.92</v>
      </c>
    </row>
    <row r="182" spans="1:4" x14ac:dyDescent="0.3">
      <c r="A182" s="5">
        <v>7</v>
      </c>
      <c r="B182" s="8">
        <v>2021</v>
      </c>
      <c r="C182" s="5">
        <v>4</v>
      </c>
      <c r="D182" s="5">
        <v>162.66</v>
      </c>
    </row>
    <row r="183" spans="1:4" x14ac:dyDescent="0.3">
      <c r="A183" s="5">
        <v>49</v>
      </c>
      <c r="B183" s="8">
        <v>2021</v>
      </c>
      <c r="C183" s="5">
        <v>1</v>
      </c>
      <c r="D183" s="5">
        <v>373.65</v>
      </c>
    </row>
    <row r="184" spans="1:4" x14ac:dyDescent="0.3">
      <c r="A184" s="5">
        <v>10</v>
      </c>
      <c r="B184" s="8">
        <v>2022</v>
      </c>
      <c r="C184" s="5">
        <v>6</v>
      </c>
      <c r="D184" s="5">
        <v>113.63</v>
      </c>
    </row>
    <row r="185" spans="1:4" x14ac:dyDescent="0.3">
      <c r="A185" s="5">
        <v>29</v>
      </c>
      <c r="B185" s="8">
        <v>2023</v>
      </c>
      <c r="C185" s="5">
        <v>5</v>
      </c>
      <c r="D185" s="5">
        <v>454.08</v>
      </c>
    </row>
    <row r="186" spans="1:4" x14ac:dyDescent="0.3">
      <c r="A186" s="5">
        <v>78</v>
      </c>
      <c r="B186" s="8">
        <v>2022</v>
      </c>
      <c r="C186" s="5">
        <v>1</v>
      </c>
      <c r="D186" s="5">
        <v>437.94</v>
      </c>
    </row>
    <row r="187" spans="1:4" x14ac:dyDescent="0.3">
      <c r="A187" s="5">
        <v>57</v>
      </c>
      <c r="B187" s="8">
        <v>2022</v>
      </c>
      <c r="C187" s="5">
        <v>3</v>
      </c>
      <c r="D187" s="5">
        <v>304.05</v>
      </c>
    </row>
    <row r="188" spans="1:4" x14ac:dyDescent="0.3">
      <c r="A188" s="5">
        <v>10</v>
      </c>
      <c r="B188" s="8">
        <v>2021</v>
      </c>
      <c r="C188" s="5">
        <v>4</v>
      </c>
      <c r="D188" s="5">
        <v>151.08000000000001</v>
      </c>
    </row>
    <row r="189" spans="1:4" x14ac:dyDescent="0.3">
      <c r="A189" s="5">
        <v>86</v>
      </c>
      <c r="B189" s="8">
        <v>2021</v>
      </c>
      <c r="C189" s="5">
        <v>2</v>
      </c>
      <c r="D189" s="5">
        <v>348.59</v>
      </c>
    </row>
    <row r="190" spans="1:4" x14ac:dyDescent="0.3">
      <c r="A190" s="5">
        <v>67</v>
      </c>
      <c r="B190" s="8">
        <v>2022</v>
      </c>
      <c r="C190" s="5">
        <v>8</v>
      </c>
      <c r="D190" s="5">
        <v>195.73</v>
      </c>
    </row>
    <row r="191" spans="1:4" x14ac:dyDescent="0.3">
      <c r="A191" s="5">
        <v>10</v>
      </c>
      <c r="B191" s="8">
        <v>2023</v>
      </c>
      <c r="C191" s="5">
        <v>11</v>
      </c>
      <c r="D191" s="5">
        <v>352.35</v>
      </c>
    </row>
    <row r="192" spans="1:4" x14ac:dyDescent="0.3">
      <c r="A192" s="5">
        <v>37</v>
      </c>
      <c r="B192" s="8">
        <v>2021</v>
      </c>
      <c r="C192" s="5">
        <v>2</v>
      </c>
      <c r="D192" s="5">
        <v>377.5</v>
      </c>
    </row>
    <row r="193" spans="1:4" x14ac:dyDescent="0.3">
      <c r="A193" s="5">
        <v>29</v>
      </c>
      <c r="B193" s="8">
        <v>2023</v>
      </c>
      <c r="C193" s="5">
        <v>4</v>
      </c>
      <c r="D193" s="5">
        <v>142.5</v>
      </c>
    </row>
    <row r="194" spans="1:4" x14ac:dyDescent="0.3">
      <c r="A194" s="5">
        <v>65</v>
      </c>
      <c r="B194" s="8">
        <v>2023</v>
      </c>
      <c r="C194" s="5">
        <v>11</v>
      </c>
      <c r="D194" s="5">
        <v>290.77999999999997</v>
      </c>
    </row>
    <row r="195" spans="1:4" x14ac:dyDescent="0.3">
      <c r="A195" s="5">
        <v>75</v>
      </c>
      <c r="B195" s="8">
        <v>2022</v>
      </c>
      <c r="C195" s="5">
        <v>5</v>
      </c>
      <c r="D195" s="5">
        <v>334.24</v>
      </c>
    </row>
    <row r="196" spans="1:4" x14ac:dyDescent="0.3">
      <c r="A196" s="5">
        <v>14</v>
      </c>
      <c r="B196" s="8">
        <v>2022</v>
      </c>
      <c r="C196" s="5">
        <v>11</v>
      </c>
      <c r="D196" s="5">
        <v>201.45</v>
      </c>
    </row>
    <row r="197" spans="1:4" x14ac:dyDescent="0.3">
      <c r="A197" s="5">
        <v>3</v>
      </c>
      <c r="B197" s="8">
        <v>2022</v>
      </c>
      <c r="C197" s="5">
        <v>2</v>
      </c>
      <c r="D197" s="5">
        <v>180.4</v>
      </c>
    </row>
    <row r="198" spans="1:4" x14ac:dyDescent="0.3">
      <c r="A198" s="5">
        <v>38</v>
      </c>
      <c r="B198" s="8">
        <v>2023</v>
      </c>
      <c r="C198" s="5">
        <v>8</v>
      </c>
      <c r="D198" s="5">
        <v>355.14</v>
      </c>
    </row>
    <row r="199" spans="1:4" x14ac:dyDescent="0.3">
      <c r="A199" s="5">
        <v>72</v>
      </c>
      <c r="B199" s="8">
        <v>2021</v>
      </c>
      <c r="C199" s="5">
        <v>5</v>
      </c>
      <c r="D199" s="5">
        <v>404.3</v>
      </c>
    </row>
    <row r="200" spans="1:4" x14ac:dyDescent="0.3">
      <c r="A200" s="5">
        <v>88</v>
      </c>
      <c r="B200" s="8">
        <v>2021</v>
      </c>
      <c r="C200" s="5">
        <v>1</v>
      </c>
      <c r="D200" s="5">
        <v>243.64</v>
      </c>
    </row>
    <row r="201" spans="1:4" x14ac:dyDescent="0.3">
      <c r="A201" s="5">
        <v>95</v>
      </c>
      <c r="B201" s="8">
        <v>2022</v>
      </c>
      <c r="C201" s="5">
        <v>11</v>
      </c>
      <c r="D201" s="5">
        <v>383.56</v>
      </c>
    </row>
    <row r="202" spans="1:4" x14ac:dyDescent="0.3">
      <c r="A202" s="5">
        <v>82</v>
      </c>
      <c r="B202" s="8">
        <v>2021</v>
      </c>
      <c r="C202" s="5">
        <v>3</v>
      </c>
      <c r="D202" s="5">
        <v>334.95</v>
      </c>
    </row>
    <row r="203" spans="1:4" x14ac:dyDescent="0.3">
      <c r="A203" s="5">
        <v>4</v>
      </c>
      <c r="B203" s="8">
        <v>2023</v>
      </c>
      <c r="C203" s="5">
        <v>11</v>
      </c>
      <c r="D203" s="5">
        <v>423.84</v>
      </c>
    </row>
    <row r="204" spans="1:4" x14ac:dyDescent="0.3">
      <c r="A204" s="5">
        <v>99</v>
      </c>
      <c r="B204" s="8">
        <v>2023</v>
      </c>
      <c r="C204" s="5">
        <v>8</v>
      </c>
      <c r="D204" s="5">
        <v>181.63</v>
      </c>
    </row>
    <row r="205" spans="1:4" x14ac:dyDescent="0.3">
      <c r="A205" s="5">
        <v>81</v>
      </c>
      <c r="B205" s="8">
        <v>2021</v>
      </c>
      <c r="C205" s="5">
        <v>5</v>
      </c>
      <c r="D205" s="5">
        <v>418.56</v>
      </c>
    </row>
    <row r="206" spans="1:4" x14ac:dyDescent="0.3">
      <c r="A206" s="5">
        <v>83</v>
      </c>
      <c r="B206" s="8">
        <v>2023</v>
      </c>
      <c r="C206" s="5">
        <v>1</v>
      </c>
      <c r="D206" s="5">
        <v>206.56</v>
      </c>
    </row>
    <row r="207" spans="1:4" x14ac:dyDescent="0.3">
      <c r="A207" s="5">
        <v>51</v>
      </c>
      <c r="B207" s="8">
        <v>2023</v>
      </c>
      <c r="C207" s="5">
        <v>3</v>
      </c>
      <c r="D207" s="5">
        <v>219.31</v>
      </c>
    </row>
    <row r="208" spans="1:4" x14ac:dyDescent="0.3">
      <c r="A208" s="5">
        <v>62</v>
      </c>
      <c r="B208" s="8">
        <v>2023</v>
      </c>
      <c r="C208" s="5">
        <v>7</v>
      </c>
      <c r="D208" s="5">
        <v>491.27</v>
      </c>
    </row>
    <row r="209" spans="1:4" x14ac:dyDescent="0.3">
      <c r="A209" s="5">
        <v>83</v>
      </c>
      <c r="B209" s="8">
        <v>2022</v>
      </c>
      <c r="C209" s="5">
        <v>10</v>
      </c>
      <c r="D209" s="5">
        <v>118.41</v>
      </c>
    </row>
    <row r="210" spans="1:4" x14ac:dyDescent="0.3">
      <c r="A210" s="5">
        <v>29</v>
      </c>
      <c r="B210" s="8">
        <v>2022</v>
      </c>
      <c r="C210" s="5">
        <v>3</v>
      </c>
      <c r="D210" s="5">
        <v>175.9</v>
      </c>
    </row>
    <row r="211" spans="1:4" x14ac:dyDescent="0.3">
      <c r="A211" s="5">
        <v>36</v>
      </c>
      <c r="B211" s="8">
        <v>2021</v>
      </c>
      <c r="C211" s="5">
        <v>5</v>
      </c>
      <c r="D211" s="5">
        <v>308.35000000000002</v>
      </c>
    </row>
    <row r="212" spans="1:4" x14ac:dyDescent="0.3">
      <c r="A212" s="5">
        <v>54</v>
      </c>
      <c r="B212" s="8">
        <v>2021</v>
      </c>
      <c r="C212" s="5">
        <v>10</v>
      </c>
      <c r="D212" s="5">
        <v>250.4</v>
      </c>
    </row>
    <row r="213" spans="1:4" x14ac:dyDescent="0.3">
      <c r="A213" s="5">
        <v>27</v>
      </c>
      <c r="B213" s="8">
        <v>2021</v>
      </c>
      <c r="C213" s="5">
        <v>10</v>
      </c>
      <c r="D213" s="5">
        <v>196.84</v>
      </c>
    </row>
    <row r="214" spans="1:4" x14ac:dyDescent="0.3">
      <c r="A214" s="5">
        <v>43</v>
      </c>
      <c r="B214" s="8">
        <v>2023</v>
      </c>
      <c r="C214" s="5">
        <v>6</v>
      </c>
      <c r="D214" s="5">
        <v>373.82</v>
      </c>
    </row>
    <row r="215" spans="1:4" x14ac:dyDescent="0.3">
      <c r="A215" s="5">
        <v>47</v>
      </c>
      <c r="B215" s="8">
        <v>2023</v>
      </c>
      <c r="C215" s="5">
        <v>5</v>
      </c>
      <c r="D215" s="5">
        <v>367.69</v>
      </c>
    </row>
    <row r="216" spans="1:4" x14ac:dyDescent="0.3">
      <c r="A216" s="5">
        <v>70</v>
      </c>
      <c r="B216" s="8">
        <v>2022</v>
      </c>
      <c r="C216" s="5">
        <v>11</v>
      </c>
      <c r="D216" s="5">
        <v>485.5</v>
      </c>
    </row>
    <row r="217" spans="1:4" x14ac:dyDescent="0.3">
      <c r="A217" s="5">
        <v>29</v>
      </c>
      <c r="B217" s="8">
        <v>2022</v>
      </c>
      <c r="C217" s="5">
        <v>5</v>
      </c>
      <c r="D217" s="5">
        <v>451.44</v>
      </c>
    </row>
    <row r="218" spans="1:4" x14ac:dyDescent="0.3">
      <c r="A218" s="5">
        <v>44</v>
      </c>
      <c r="B218" s="8">
        <v>2021</v>
      </c>
      <c r="C218" s="5">
        <v>10</v>
      </c>
      <c r="D218" s="5">
        <v>498.97</v>
      </c>
    </row>
    <row r="219" spans="1:4" x14ac:dyDescent="0.3">
      <c r="A219" s="5">
        <v>84</v>
      </c>
      <c r="B219" s="8">
        <v>2021</v>
      </c>
      <c r="C219" s="5">
        <v>11</v>
      </c>
      <c r="D219" s="5">
        <v>245.16</v>
      </c>
    </row>
    <row r="220" spans="1:4" x14ac:dyDescent="0.3">
      <c r="A220" s="5">
        <v>63</v>
      </c>
      <c r="B220" s="8">
        <v>2023</v>
      </c>
      <c r="C220" s="5">
        <v>9</v>
      </c>
      <c r="D220" s="5">
        <v>118.09</v>
      </c>
    </row>
    <row r="221" spans="1:4" x14ac:dyDescent="0.3">
      <c r="A221" s="5">
        <v>75</v>
      </c>
      <c r="B221" s="8">
        <v>2022</v>
      </c>
      <c r="C221" s="5">
        <v>2</v>
      </c>
      <c r="D221" s="5">
        <v>230.12</v>
      </c>
    </row>
    <row r="222" spans="1:4" x14ac:dyDescent="0.3">
      <c r="A222" s="5">
        <v>75</v>
      </c>
      <c r="B222" s="8">
        <v>2022</v>
      </c>
      <c r="C222" s="5">
        <v>6</v>
      </c>
      <c r="D222" s="5">
        <v>298.77</v>
      </c>
    </row>
    <row r="223" spans="1:4" x14ac:dyDescent="0.3">
      <c r="A223" s="5">
        <v>10</v>
      </c>
      <c r="B223" s="8">
        <v>2023</v>
      </c>
      <c r="C223" s="5">
        <v>8</v>
      </c>
      <c r="D223" s="5">
        <v>168.88</v>
      </c>
    </row>
    <row r="224" spans="1:4" x14ac:dyDescent="0.3">
      <c r="A224" s="5">
        <v>92</v>
      </c>
      <c r="B224" s="8">
        <v>2021</v>
      </c>
      <c r="C224" s="5">
        <v>1</v>
      </c>
      <c r="D224" s="5">
        <v>134.03</v>
      </c>
    </row>
    <row r="225" spans="1:4" x14ac:dyDescent="0.3">
      <c r="A225" s="5">
        <v>100</v>
      </c>
      <c r="B225" s="8">
        <v>2022</v>
      </c>
      <c r="C225" s="5">
        <v>11</v>
      </c>
      <c r="D225" s="5">
        <v>281.08999999999997</v>
      </c>
    </row>
    <row r="226" spans="1:4" x14ac:dyDescent="0.3">
      <c r="A226" s="5">
        <v>76</v>
      </c>
      <c r="B226" s="8">
        <v>2022</v>
      </c>
      <c r="C226" s="5">
        <v>2</v>
      </c>
      <c r="D226" s="5">
        <v>473.07</v>
      </c>
    </row>
    <row r="227" spans="1:4" x14ac:dyDescent="0.3">
      <c r="A227" s="5">
        <v>97</v>
      </c>
      <c r="B227" s="8">
        <v>2022</v>
      </c>
      <c r="C227" s="5">
        <v>11</v>
      </c>
      <c r="D227" s="5">
        <v>405.27</v>
      </c>
    </row>
    <row r="228" spans="1:4" x14ac:dyDescent="0.3">
      <c r="A228" s="5">
        <v>39</v>
      </c>
      <c r="B228" s="8">
        <v>2022</v>
      </c>
      <c r="C228" s="5">
        <v>4</v>
      </c>
      <c r="D228" s="5">
        <v>224.59</v>
      </c>
    </row>
    <row r="229" spans="1:4" x14ac:dyDescent="0.3">
      <c r="A229" s="5">
        <v>32</v>
      </c>
      <c r="B229" s="8">
        <v>2022</v>
      </c>
      <c r="C229" s="5">
        <v>10</v>
      </c>
      <c r="D229" s="5">
        <v>455.45</v>
      </c>
    </row>
    <row r="230" spans="1:4" x14ac:dyDescent="0.3">
      <c r="A230" s="5">
        <v>23</v>
      </c>
      <c r="B230" s="8">
        <v>2023</v>
      </c>
      <c r="C230" s="5">
        <v>3</v>
      </c>
      <c r="D230" s="5">
        <v>378.91</v>
      </c>
    </row>
    <row r="231" spans="1:4" x14ac:dyDescent="0.3">
      <c r="A231" s="5">
        <v>92</v>
      </c>
      <c r="B231" s="8">
        <v>2023</v>
      </c>
      <c r="C231" s="5">
        <v>9</v>
      </c>
      <c r="D231" s="5">
        <v>285.33999999999997</v>
      </c>
    </row>
    <row r="232" spans="1:4" x14ac:dyDescent="0.3">
      <c r="A232" s="5">
        <v>58</v>
      </c>
      <c r="B232" s="8">
        <v>2023</v>
      </c>
      <c r="C232" s="5">
        <v>3</v>
      </c>
      <c r="D232" s="5">
        <v>205.85</v>
      </c>
    </row>
    <row r="233" spans="1:4" x14ac:dyDescent="0.3">
      <c r="A233" s="5">
        <v>22</v>
      </c>
      <c r="B233" s="8">
        <v>2021</v>
      </c>
      <c r="C233" s="5">
        <v>5</v>
      </c>
      <c r="D233" s="5">
        <v>330.21</v>
      </c>
    </row>
    <row r="234" spans="1:4" x14ac:dyDescent="0.3">
      <c r="A234" s="5">
        <v>98</v>
      </c>
      <c r="B234" s="8">
        <v>2022</v>
      </c>
      <c r="C234" s="5">
        <v>9</v>
      </c>
      <c r="D234" s="5">
        <v>177.96</v>
      </c>
    </row>
    <row r="235" spans="1:4" x14ac:dyDescent="0.3">
      <c r="A235" s="5">
        <v>62</v>
      </c>
      <c r="B235" s="8">
        <v>2023</v>
      </c>
      <c r="C235" s="5">
        <v>3</v>
      </c>
      <c r="D235" s="5">
        <v>396.49</v>
      </c>
    </row>
    <row r="236" spans="1:4" x14ac:dyDescent="0.3">
      <c r="A236" s="5">
        <v>42</v>
      </c>
      <c r="B236" s="8">
        <v>2022</v>
      </c>
      <c r="C236" s="5">
        <v>10</v>
      </c>
      <c r="D236" s="5">
        <v>474.77</v>
      </c>
    </row>
    <row r="237" spans="1:4" x14ac:dyDescent="0.3">
      <c r="A237" s="5">
        <v>100</v>
      </c>
      <c r="B237" s="8">
        <v>2022</v>
      </c>
      <c r="C237" s="5">
        <v>9</v>
      </c>
      <c r="D237" s="5">
        <v>363.71</v>
      </c>
    </row>
    <row r="238" spans="1:4" x14ac:dyDescent="0.3">
      <c r="A238" s="5">
        <v>42</v>
      </c>
      <c r="B238" s="8">
        <v>2022</v>
      </c>
      <c r="C238" s="5">
        <v>8</v>
      </c>
      <c r="D238" s="5">
        <v>390</v>
      </c>
    </row>
    <row r="239" spans="1:4" x14ac:dyDescent="0.3">
      <c r="A239" s="5">
        <v>24</v>
      </c>
      <c r="B239" s="8">
        <v>2022</v>
      </c>
      <c r="C239" s="5">
        <v>11</v>
      </c>
      <c r="D239" s="5">
        <v>165.8</v>
      </c>
    </row>
    <row r="240" spans="1:4" x14ac:dyDescent="0.3">
      <c r="A240" s="5">
        <v>53</v>
      </c>
      <c r="B240" s="8">
        <v>2021</v>
      </c>
      <c r="C240" s="5">
        <v>12</v>
      </c>
      <c r="D240" s="5">
        <v>399.29</v>
      </c>
    </row>
    <row r="241" spans="1:4" x14ac:dyDescent="0.3">
      <c r="A241" s="5">
        <v>24</v>
      </c>
      <c r="B241" s="8">
        <v>2023</v>
      </c>
      <c r="C241" s="5">
        <v>9</v>
      </c>
      <c r="D241" s="5">
        <v>298.94</v>
      </c>
    </row>
    <row r="242" spans="1:4" x14ac:dyDescent="0.3">
      <c r="A242" s="5">
        <v>73</v>
      </c>
      <c r="B242" s="8">
        <v>2023</v>
      </c>
      <c r="C242" s="5">
        <v>3</v>
      </c>
      <c r="D242" s="5">
        <v>134.94999999999999</v>
      </c>
    </row>
    <row r="243" spans="1:4" x14ac:dyDescent="0.3">
      <c r="A243" s="5">
        <v>42</v>
      </c>
      <c r="B243" s="8">
        <v>2021</v>
      </c>
      <c r="C243" s="5">
        <v>4</v>
      </c>
      <c r="D243" s="5">
        <v>254.58</v>
      </c>
    </row>
    <row r="244" spans="1:4" x14ac:dyDescent="0.3">
      <c r="A244" s="5">
        <v>61</v>
      </c>
      <c r="B244" s="8">
        <v>2022</v>
      </c>
      <c r="C244" s="5">
        <v>4</v>
      </c>
      <c r="D244" s="5">
        <v>391.78</v>
      </c>
    </row>
    <row r="245" spans="1:4" x14ac:dyDescent="0.3">
      <c r="A245" s="5">
        <v>48</v>
      </c>
      <c r="B245" s="8">
        <v>2022</v>
      </c>
      <c r="C245" s="5">
        <v>7</v>
      </c>
      <c r="D245" s="5">
        <v>331.28</v>
      </c>
    </row>
    <row r="246" spans="1:4" x14ac:dyDescent="0.3">
      <c r="A246" s="5">
        <v>16</v>
      </c>
      <c r="B246" s="8">
        <v>2021</v>
      </c>
      <c r="C246" s="5">
        <v>1</v>
      </c>
      <c r="D246" s="5">
        <v>222.55</v>
      </c>
    </row>
    <row r="247" spans="1:4" x14ac:dyDescent="0.3">
      <c r="A247" s="5">
        <v>37</v>
      </c>
      <c r="B247" s="8">
        <v>2021</v>
      </c>
      <c r="C247" s="5">
        <v>11</v>
      </c>
      <c r="D247" s="5">
        <v>495.5</v>
      </c>
    </row>
    <row r="248" spans="1:4" x14ac:dyDescent="0.3">
      <c r="A248" s="5">
        <v>66</v>
      </c>
      <c r="B248" s="8">
        <v>2021</v>
      </c>
      <c r="C248" s="5">
        <v>4</v>
      </c>
      <c r="D248" s="5">
        <v>329.61</v>
      </c>
    </row>
    <row r="249" spans="1:4" x14ac:dyDescent="0.3">
      <c r="A249" s="5">
        <v>95</v>
      </c>
      <c r="B249" s="8">
        <v>2023</v>
      </c>
      <c r="C249" s="5">
        <v>7</v>
      </c>
      <c r="D249" s="5">
        <v>477.98</v>
      </c>
    </row>
    <row r="250" spans="1:4" x14ac:dyDescent="0.3">
      <c r="A250" s="5">
        <v>43</v>
      </c>
      <c r="B250" s="8">
        <v>2022</v>
      </c>
      <c r="C250" s="5">
        <v>12</v>
      </c>
      <c r="D250" s="5">
        <v>323.91000000000003</v>
      </c>
    </row>
    <row r="251" spans="1:4" x14ac:dyDescent="0.3">
      <c r="A251" s="5">
        <v>1</v>
      </c>
      <c r="B251" s="8">
        <v>2023</v>
      </c>
      <c r="C251" s="5">
        <v>4</v>
      </c>
      <c r="D251" s="5">
        <v>325.87</v>
      </c>
    </row>
    <row r="252" spans="1:4" x14ac:dyDescent="0.3">
      <c r="A252" s="5">
        <v>84</v>
      </c>
      <c r="B252" s="8">
        <v>2022</v>
      </c>
      <c r="C252" s="5">
        <v>10</v>
      </c>
      <c r="D252" s="5">
        <v>120.47</v>
      </c>
    </row>
    <row r="253" spans="1:4" x14ac:dyDescent="0.3">
      <c r="A253" s="5">
        <v>7</v>
      </c>
      <c r="B253" s="8">
        <v>2023</v>
      </c>
      <c r="C253" s="5">
        <v>7</v>
      </c>
      <c r="D253" s="5">
        <v>141.63</v>
      </c>
    </row>
    <row r="254" spans="1:4" x14ac:dyDescent="0.3">
      <c r="A254" s="5">
        <v>94</v>
      </c>
      <c r="B254" s="8">
        <v>2021</v>
      </c>
      <c r="C254" s="5">
        <v>4</v>
      </c>
      <c r="D254" s="5">
        <v>345.78</v>
      </c>
    </row>
    <row r="255" spans="1:4" x14ac:dyDescent="0.3">
      <c r="A255" s="5">
        <v>68</v>
      </c>
      <c r="B255" s="8">
        <v>2023</v>
      </c>
      <c r="C255" s="5">
        <v>3</v>
      </c>
      <c r="D255" s="5">
        <v>392.65</v>
      </c>
    </row>
    <row r="256" spans="1:4" x14ac:dyDescent="0.3">
      <c r="A256" s="5">
        <v>32</v>
      </c>
      <c r="B256" s="8">
        <v>2021</v>
      </c>
      <c r="C256" s="5">
        <v>3</v>
      </c>
      <c r="D256" s="5">
        <v>197.61</v>
      </c>
    </row>
    <row r="257" spans="1:4" x14ac:dyDescent="0.3">
      <c r="A257" s="5">
        <v>30</v>
      </c>
      <c r="B257" s="8">
        <v>2022</v>
      </c>
      <c r="C257" s="5">
        <v>3</v>
      </c>
      <c r="D257" s="5">
        <v>485.59</v>
      </c>
    </row>
    <row r="258" spans="1:4" x14ac:dyDescent="0.3">
      <c r="A258" s="5">
        <v>17</v>
      </c>
      <c r="B258" s="8">
        <v>2022</v>
      </c>
      <c r="C258" s="5">
        <v>7</v>
      </c>
      <c r="D258" s="5">
        <v>396.5</v>
      </c>
    </row>
    <row r="259" spans="1:4" x14ac:dyDescent="0.3">
      <c r="A259" s="5">
        <v>68</v>
      </c>
      <c r="B259" s="8">
        <v>2022</v>
      </c>
      <c r="C259" s="5">
        <v>5</v>
      </c>
      <c r="D259" s="5">
        <v>195.2</v>
      </c>
    </row>
    <row r="260" spans="1:4" x14ac:dyDescent="0.3">
      <c r="A260" s="5">
        <v>27</v>
      </c>
      <c r="B260" s="8">
        <v>2021</v>
      </c>
      <c r="C260" s="5">
        <v>12</v>
      </c>
      <c r="D260" s="5">
        <v>357.77</v>
      </c>
    </row>
    <row r="261" spans="1:4" x14ac:dyDescent="0.3">
      <c r="A261" s="5">
        <v>7</v>
      </c>
      <c r="B261" s="8">
        <v>2021</v>
      </c>
      <c r="C261" s="5">
        <v>7</v>
      </c>
      <c r="D261" s="5">
        <v>235.9</v>
      </c>
    </row>
    <row r="262" spans="1:4" x14ac:dyDescent="0.3">
      <c r="A262" s="5">
        <v>12</v>
      </c>
      <c r="B262" s="8">
        <v>2021</v>
      </c>
      <c r="C262" s="5">
        <v>1</v>
      </c>
      <c r="D262" s="5">
        <v>390.99</v>
      </c>
    </row>
    <row r="263" spans="1:4" x14ac:dyDescent="0.3">
      <c r="A263" s="5">
        <v>82</v>
      </c>
      <c r="B263" s="8">
        <v>2021</v>
      </c>
      <c r="C263" s="5">
        <v>5</v>
      </c>
      <c r="D263" s="5">
        <v>333.84</v>
      </c>
    </row>
    <row r="264" spans="1:4" x14ac:dyDescent="0.3">
      <c r="A264" s="5">
        <v>56</v>
      </c>
      <c r="B264" s="8">
        <v>2021</v>
      </c>
      <c r="C264" s="5">
        <v>10</v>
      </c>
      <c r="D264" s="5">
        <v>402.66</v>
      </c>
    </row>
    <row r="265" spans="1:4" x14ac:dyDescent="0.3">
      <c r="A265" s="5">
        <v>44</v>
      </c>
      <c r="B265" s="8">
        <v>2021</v>
      </c>
      <c r="C265" s="5">
        <v>3</v>
      </c>
      <c r="D265" s="5">
        <v>200.59</v>
      </c>
    </row>
    <row r="266" spans="1:4" x14ac:dyDescent="0.3">
      <c r="A266" s="5">
        <v>68</v>
      </c>
      <c r="B266" s="8">
        <v>2022</v>
      </c>
      <c r="C266" s="5">
        <v>2</v>
      </c>
      <c r="D266" s="5">
        <v>472.92</v>
      </c>
    </row>
    <row r="267" spans="1:4" x14ac:dyDescent="0.3">
      <c r="A267" s="5">
        <v>21</v>
      </c>
      <c r="B267" s="8">
        <v>2021</v>
      </c>
      <c r="C267" s="5">
        <v>7</v>
      </c>
      <c r="D267" s="5">
        <v>497.2</v>
      </c>
    </row>
    <row r="268" spans="1:4" x14ac:dyDescent="0.3">
      <c r="A268" s="5">
        <v>92</v>
      </c>
      <c r="B268" s="8">
        <v>2023</v>
      </c>
      <c r="C268" s="5">
        <v>2</v>
      </c>
      <c r="D268" s="5">
        <v>165.81</v>
      </c>
    </row>
    <row r="269" spans="1:4" x14ac:dyDescent="0.3">
      <c r="A269" s="5">
        <v>93</v>
      </c>
      <c r="B269" s="8">
        <v>2023</v>
      </c>
      <c r="C269" s="5">
        <v>8</v>
      </c>
      <c r="D269" s="5">
        <v>305.16000000000003</v>
      </c>
    </row>
    <row r="270" spans="1:4" x14ac:dyDescent="0.3">
      <c r="A270" s="5">
        <v>15</v>
      </c>
      <c r="B270" s="8">
        <v>2022</v>
      </c>
      <c r="C270" s="5">
        <v>6</v>
      </c>
      <c r="D270" s="5">
        <v>445.39</v>
      </c>
    </row>
    <row r="271" spans="1:4" x14ac:dyDescent="0.3">
      <c r="A271" s="5">
        <v>15</v>
      </c>
      <c r="B271" s="8">
        <v>2022</v>
      </c>
      <c r="C271" s="5">
        <v>7</v>
      </c>
      <c r="D271" s="5">
        <v>239.08</v>
      </c>
    </row>
    <row r="272" spans="1:4" x14ac:dyDescent="0.3">
      <c r="A272" s="5">
        <v>81</v>
      </c>
      <c r="B272" s="8">
        <v>2022</v>
      </c>
      <c r="C272" s="5">
        <v>2</v>
      </c>
      <c r="D272" s="5">
        <v>197.05</v>
      </c>
    </row>
    <row r="273" spans="1:4" x14ac:dyDescent="0.3">
      <c r="A273" s="5">
        <v>100</v>
      </c>
      <c r="B273" s="8">
        <v>2023</v>
      </c>
      <c r="C273" s="5">
        <v>11</v>
      </c>
      <c r="D273" s="5">
        <v>392.43</v>
      </c>
    </row>
    <row r="274" spans="1:4" x14ac:dyDescent="0.3">
      <c r="A274" s="5">
        <v>64</v>
      </c>
      <c r="B274" s="8">
        <v>2022</v>
      </c>
      <c r="C274" s="5">
        <v>7</v>
      </c>
      <c r="D274" s="5">
        <v>491.01</v>
      </c>
    </row>
    <row r="275" spans="1:4" x14ac:dyDescent="0.3">
      <c r="A275" s="5">
        <v>44</v>
      </c>
      <c r="B275" s="8">
        <v>2022</v>
      </c>
      <c r="C275" s="5">
        <v>7</v>
      </c>
      <c r="D275" s="5">
        <v>301.5</v>
      </c>
    </row>
    <row r="276" spans="1:4" x14ac:dyDescent="0.3">
      <c r="A276" s="5">
        <v>28</v>
      </c>
      <c r="B276" s="8">
        <v>2021</v>
      </c>
      <c r="C276" s="5">
        <v>7</v>
      </c>
      <c r="D276" s="5">
        <v>256.97000000000003</v>
      </c>
    </row>
    <row r="277" spans="1:4" x14ac:dyDescent="0.3">
      <c r="A277" s="5">
        <v>88</v>
      </c>
      <c r="B277" s="8">
        <v>2022</v>
      </c>
      <c r="C277" s="5">
        <v>7</v>
      </c>
      <c r="D277" s="5">
        <v>256.77</v>
      </c>
    </row>
    <row r="278" spans="1:4" x14ac:dyDescent="0.3">
      <c r="A278" s="5">
        <v>21</v>
      </c>
      <c r="B278" s="8">
        <v>2023</v>
      </c>
      <c r="C278" s="5">
        <v>12</v>
      </c>
      <c r="D278" s="5">
        <v>417.8</v>
      </c>
    </row>
    <row r="279" spans="1:4" x14ac:dyDescent="0.3">
      <c r="A279" s="5">
        <v>24</v>
      </c>
      <c r="B279" s="8">
        <v>2022</v>
      </c>
      <c r="C279" s="5">
        <v>3</v>
      </c>
      <c r="D279" s="5">
        <v>382.42</v>
      </c>
    </row>
    <row r="280" spans="1:4" x14ac:dyDescent="0.3">
      <c r="A280" s="5">
        <v>35</v>
      </c>
      <c r="B280" s="8">
        <v>2022</v>
      </c>
      <c r="C280" s="5">
        <v>6</v>
      </c>
      <c r="D280" s="5">
        <v>227.57</v>
      </c>
    </row>
    <row r="281" spans="1:4" x14ac:dyDescent="0.3">
      <c r="A281" s="5">
        <v>33</v>
      </c>
      <c r="B281" s="8">
        <v>2021</v>
      </c>
      <c r="C281" s="5">
        <v>3</v>
      </c>
      <c r="D281" s="5">
        <v>489.84</v>
      </c>
    </row>
    <row r="282" spans="1:4" x14ac:dyDescent="0.3">
      <c r="A282" s="5">
        <v>66</v>
      </c>
      <c r="B282" s="8">
        <v>2021</v>
      </c>
      <c r="C282" s="5">
        <v>3</v>
      </c>
      <c r="D282" s="5">
        <v>456.63</v>
      </c>
    </row>
    <row r="283" spans="1:4" x14ac:dyDescent="0.3">
      <c r="A283" s="5">
        <v>23</v>
      </c>
      <c r="B283" s="8">
        <v>2022</v>
      </c>
      <c r="C283" s="5">
        <v>4</v>
      </c>
      <c r="D283" s="5">
        <v>380.37</v>
      </c>
    </row>
    <row r="284" spans="1:4" x14ac:dyDescent="0.3">
      <c r="A284" s="5">
        <v>22</v>
      </c>
      <c r="B284" s="8">
        <v>2022</v>
      </c>
      <c r="C284" s="5">
        <v>3</v>
      </c>
      <c r="D284" s="5">
        <v>276.31</v>
      </c>
    </row>
    <row r="285" spans="1:4" x14ac:dyDescent="0.3">
      <c r="A285" s="5">
        <v>58</v>
      </c>
      <c r="B285" s="8">
        <v>2023</v>
      </c>
      <c r="C285" s="5">
        <v>10</v>
      </c>
      <c r="D285" s="5">
        <v>182.92</v>
      </c>
    </row>
    <row r="286" spans="1:4" x14ac:dyDescent="0.3">
      <c r="A286" s="5">
        <v>69</v>
      </c>
      <c r="B286" s="8">
        <v>2022</v>
      </c>
      <c r="C286" s="5">
        <v>4</v>
      </c>
      <c r="D286" s="5">
        <v>365.99</v>
      </c>
    </row>
    <row r="287" spans="1:4" x14ac:dyDescent="0.3">
      <c r="A287" s="5">
        <v>46</v>
      </c>
      <c r="B287" s="8">
        <v>2023</v>
      </c>
      <c r="C287" s="5">
        <v>9</v>
      </c>
      <c r="D287" s="5">
        <v>401.56</v>
      </c>
    </row>
    <row r="288" spans="1:4" x14ac:dyDescent="0.3">
      <c r="A288" s="5">
        <v>40</v>
      </c>
      <c r="B288" s="8">
        <v>2023</v>
      </c>
      <c r="C288" s="5">
        <v>6</v>
      </c>
      <c r="D288" s="5">
        <v>341.63</v>
      </c>
    </row>
    <row r="289" spans="1:4" x14ac:dyDescent="0.3">
      <c r="A289" s="5">
        <v>25</v>
      </c>
      <c r="B289" s="8">
        <v>2022</v>
      </c>
      <c r="C289" s="5">
        <v>5</v>
      </c>
      <c r="D289" s="5">
        <v>298.25</v>
      </c>
    </row>
    <row r="290" spans="1:4" x14ac:dyDescent="0.3">
      <c r="A290" s="5">
        <v>87</v>
      </c>
      <c r="B290" s="8">
        <v>2023</v>
      </c>
      <c r="C290" s="5">
        <v>6</v>
      </c>
      <c r="D290" s="5">
        <v>147.22</v>
      </c>
    </row>
    <row r="291" spans="1:4" x14ac:dyDescent="0.3">
      <c r="A291" s="5">
        <v>18</v>
      </c>
      <c r="B291" s="8">
        <v>2023</v>
      </c>
      <c r="C291" s="5">
        <v>12</v>
      </c>
      <c r="D291" s="5">
        <v>413.89</v>
      </c>
    </row>
    <row r="292" spans="1:4" x14ac:dyDescent="0.3">
      <c r="A292" s="5">
        <v>53</v>
      </c>
      <c r="B292" s="8">
        <v>2021</v>
      </c>
      <c r="C292" s="5">
        <v>2</v>
      </c>
      <c r="D292" s="5">
        <v>296.64</v>
      </c>
    </row>
    <row r="293" spans="1:4" x14ac:dyDescent="0.3">
      <c r="A293" s="5">
        <v>91</v>
      </c>
      <c r="B293" s="8">
        <v>2022</v>
      </c>
      <c r="C293" s="5">
        <v>12</v>
      </c>
      <c r="D293" s="5">
        <v>441.65</v>
      </c>
    </row>
    <row r="294" spans="1:4" x14ac:dyDescent="0.3">
      <c r="A294" s="5">
        <v>9</v>
      </c>
      <c r="B294" s="8">
        <v>2022</v>
      </c>
      <c r="C294" s="5">
        <v>6</v>
      </c>
      <c r="D294" s="5">
        <v>153.93</v>
      </c>
    </row>
    <row r="295" spans="1:4" x14ac:dyDescent="0.3">
      <c r="A295" s="5">
        <v>6</v>
      </c>
      <c r="B295" s="8">
        <v>2022</v>
      </c>
      <c r="C295" s="5">
        <v>9</v>
      </c>
      <c r="D295" s="5">
        <v>486.04</v>
      </c>
    </row>
    <row r="296" spans="1:4" x14ac:dyDescent="0.3">
      <c r="A296" s="5">
        <v>98</v>
      </c>
      <c r="B296" s="8">
        <v>2023</v>
      </c>
      <c r="C296" s="5">
        <v>3</v>
      </c>
      <c r="D296" s="5">
        <v>296.48</v>
      </c>
    </row>
    <row r="297" spans="1:4" x14ac:dyDescent="0.3">
      <c r="A297" s="5">
        <v>87</v>
      </c>
      <c r="B297" s="8">
        <v>2022</v>
      </c>
      <c r="C297" s="5">
        <v>10</v>
      </c>
      <c r="D297" s="5">
        <v>128.94</v>
      </c>
    </row>
    <row r="298" spans="1:4" x14ac:dyDescent="0.3">
      <c r="A298" s="5">
        <v>83</v>
      </c>
      <c r="B298" s="8">
        <v>2022</v>
      </c>
      <c r="C298" s="5">
        <v>10</v>
      </c>
      <c r="D298" s="5">
        <v>212.05</v>
      </c>
    </row>
    <row r="299" spans="1:4" x14ac:dyDescent="0.3">
      <c r="A299" s="5">
        <v>11</v>
      </c>
      <c r="B299" s="8">
        <v>2022</v>
      </c>
      <c r="C299" s="5">
        <v>6</v>
      </c>
      <c r="D299" s="5">
        <v>461.03</v>
      </c>
    </row>
    <row r="300" spans="1:4" x14ac:dyDescent="0.3">
      <c r="A300" s="5">
        <v>63</v>
      </c>
      <c r="B300" s="8">
        <v>2023</v>
      </c>
      <c r="C300" s="5">
        <v>7</v>
      </c>
      <c r="D300" s="5">
        <v>233.61</v>
      </c>
    </row>
    <row r="301" spans="1:4" x14ac:dyDescent="0.3">
      <c r="A301" s="5">
        <v>30</v>
      </c>
      <c r="B301" s="8">
        <v>2021</v>
      </c>
      <c r="C301" s="5">
        <v>5</v>
      </c>
      <c r="D301" s="5">
        <v>488.03</v>
      </c>
    </row>
    <row r="302" spans="1:4" x14ac:dyDescent="0.3">
      <c r="A302" s="5">
        <v>12</v>
      </c>
      <c r="B302" s="8">
        <v>2022</v>
      </c>
      <c r="C302" s="5">
        <v>1</v>
      </c>
      <c r="D302" s="5">
        <v>277.64999999999998</v>
      </c>
    </row>
    <row r="303" spans="1:4" x14ac:dyDescent="0.3">
      <c r="A303" s="5">
        <v>31</v>
      </c>
      <c r="B303" s="8">
        <v>2021</v>
      </c>
      <c r="C303" s="5">
        <v>9</v>
      </c>
      <c r="D303" s="5">
        <v>246.82</v>
      </c>
    </row>
    <row r="304" spans="1:4" x14ac:dyDescent="0.3">
      <c r="A304" s="5">
        <v>72</v>
      </c>
      <c r="B304" s="8">
        <v>2022</v>
      </c>
      <c r="C304" s="5">
        <v>11</v>
      </c>
      <c r="D304" s="5">
        <v>415.91</v>
      </c>
    </row>
    <row r="305" spans="1:4" x14ac:dyDescent="0.3">
      <c r="A305" s="5">
        <v>59</v>
      </c>
      <c r="B305" s="8">
        <v>2022</v>
      </c>
      <c r="C305" s="5">
        <v>6</v>
      </c>
      <c r="D305" s="5">
        <v>286.85000000000002</v>
      </c>
    </row>
    <row r="306" spans="1:4" x14ac:dyDescent="0.3">
      <c r="A306" s="5">
        <v>95</v>
      </c>
      <c r="B306" s="8">
        <v>2023</v>
      </c>
      <c r="C306" s="5">
        <v>6</v>
      </c>
      <c r="D306" s="5">
        <v>130.22999999999999</v>
      </c>
    </row>
    <row r="307" spans="1:4" x14ac:dyDescent="0.3">
      <c r="A307" s="5">
        <v>43</v>
      </c>
      <c r="B307" s="8">
        <v>2021</v>
      </c>
      <c r="C307" s="5">
        <v>6</v>
      </c>
      <c r="D307" s="5">
        <v>431.54</v>
      </c>
    </row>
    <row r="308" spans="1:4" x14ac:dyDescent="0.3">
      <c r="A308" s="5">
        <v>86</v>
      </c>
      <c r="B308" s="8">
        <v>2023</v>
      </c>
      <c r="C308" s="5">
        <v>12</v>
      </c>
      <c r="D308" s="5">
        <v>416.18</v>
      </c>
    </row>
    <row r="309" spans="1:4" x14ac:dyDescent="0.3">
      <c r="A309" s="5">
        <v>72</v>
      </c>
      <c r="B309" s="8">
        <v>2021</v>
      </c>
      <c r="C309" s="5">
        <v>2</v>
      </c>
      <c r="D309" s="5">
        <v>306</v>
      </c>
    </row>
    <row r="310" spans="1:4" x14ac:dyDescent="0.3">
      <c r="A310" s="5">
        <v>26</v>
      </c>
      <c r="B310" s="8">
        <v>2023</v>
      </c>
      <c r="C310" s="5">
        <v>1</v>
      </c>
      <c r="D310" s="5">
        <v>103.87</v>
      </c>
    </row>
    <row r="311" spans="1:4" x14ac:dyDescent="0.3">
      <c r="A311" s="5">
        <v>55</v>
      </c>
      <c r="B311" s="8">
        <v>2021</v>
      </c>
      <c r="C311" s="5">
        <v>1</v>
      </c>
      <c r="D311" s="5">
        <v>154.54</v>
      </c>
    </row>
    <row r="312" spans="1:4" x14ac:dyDescent="0.3">
      <c r="A312" s="5">
        <v>84</v>
      </c>
      <c r="B312" s="8">
        <v>2023</v>
      </c>
      <c r="C312" s="5">
        <v>1</v>
      </c>
      <c r="D312" s="5">
        <v>384.8</v>
      </c>
    </row>
    <row r="313" spans="1:4" x14ac:dyDescent="0.3">
      <c r="A313" s="5">
        <v>26</v>
      </c>
      <c r="B313" s="8">
        <v>2021</v>
      </c>
      <c r="C313" s="5">
        <v>1</v>
      </c>
      <c r="D313" s="5">
        <v>336.34</v>
      </c>
    </row>
    <row r="314" spans="1:4" x14ac:dyDescent="0.3">
      <c r="A314" s="5">
        <v>46</v>
      </c>
      <c r="B314" s="8">
        <v>2021</v>
      </c>
      <c r="C314" s="5">
        <v>11</v>
      </c>
      <c r="D314" s="5">
        <v>380.02</v>
      </c>
    </row>
    <row r="315" spans="1:4" x14ac:dyDescent="0.3">
      <c r="A315" s="5">
        <v>4</v>
      </c>
      <c r="B315" s="8">
        <v>2021</v>
      </c>
      <c r="C315" s="5">
        <v>1</v>
      </c>
      <c r="D315" s="5">
        <v>244.37</v>
      </c>
    </row>
    <row r="316" spans="1:4" x14ac:dyDescent="0.3">
      <c r="A316" s="5">
        <v>85</v>
      </c>
      <c r="B316" s="8">
        <v>2021</v>
      </c>
      <c r="C316" s="5">
        <v>11</v>
      </c>
      <c r="D316" s="5">
        <v>351.75</v>
      </c>
    </row>
    <row r="317" spans="1:4" x14ac:dyDescent="0.3">
      <c r="A317" s="5">
        <v>84</v>
      </c>
      <c r="B317" s="8">
        <v>2022</v>
      </c>
      <c r="C317" s="5">
        <v>8</v>
      </c>
      <c r="D317" s="5">
        <v>273.93</v>
      </c>
    </row>
    <row r="318" spans="1:4" x14ac:dyDescent="0.3">
      <c r="A318" s="5">
        <v>38</v>
      </c>
      <c r="B318" s="8">
        <v>2023</v>
      </c>
      <c r="C318" s="5">
        <v>7</v>
      </c>
      <c r="D318" s="5">
        <v>265.52</v>
      </c>
    </row>
    <row r="319" spans="1:4" x14ac:dyDescent="0.3">
      <c r="A319" s="5">
        <v>34</v>
      </c>
      <c r="B319" s="8">
        <v>2021</v>
      </c>
      <c r="C319" s="5">
        <v>4</v>
      </c>
      <c r="D319" s="5">
        <v>266.01</v>
      </c>
    </row>
    <row r="320" spans="1:4" x14ac:dyDescent="0.3">
      <c r="A320" s="5">
        <v>61</v>
      </c>
      <c r="B320" s="8">
        <v>2021</v>
      </c>
      <c r="C320" s="5">
        <v>6</v>
      </c>
      <c r="D320" s="5">
        <v>112.82</v>
      </c>
    </row>
    <row r="321" spans="1:4" x14ac:dyDescent="0.3">
      <c r="A321" s="5">
        <v>90</v>
      </c>
      <c r="B321" s="8">
        <v>2022</v>
      </c>
      <c r="C321" s="5">
        <v>5</v>
      </c>
      <c r="D321" s="5">
        <v>124.4</v>
      </c>
    </row>
    <row r="322" spans="1:4" x14ac:dyDescent="0.3">
      <c r="A322" s="5">
        <v>8</v>
      </c>
      <c r="B322" s="8">
        <v>2023</v>
      </c>
      <c r="C322" s="5">
        <v>4</v>
      </c>
      <c r="D322" s="5">
        <v>439.73</v>
      </c>
    </row>
    <row r="323" spans="1:4" x14ac:dyDescent="0.3">
      <c r="A323" s="5">
        <v>61</v>
      </c>
      <c r="B323" s="8">
        <v>2022</v>
      </c>
      <c r="C323" s="5">
        <v>5</v>
      </c>
      <c r="D323" s="5">
        <v>378.21</v>
      </c>
    </row>
    <row r="324" spans="1:4" x14ac:dyDescent="0.3">
      <c r="A324" s="5">
        <v>38</v>
      </c>
      <c r="B324" s="8">
        <v>2021</v>
      </c>
      <c r="C324" s="5">
        <v>6</v>
      </c>
      <c r="D324" s="5">
        <v>192.16</v>
      </c>
    </row>
    <row r="325" spans="1:4" x14ac:dyDescent="0.3">
      <c r="A325" s="5">
        <v>85</v>
      </c>
      <c r="B325" s="8">
        <v>2021</v>
      </c>
      <c r="C325" s="5">
        <v>11</v>
      </c>
      <c r="D325" s="5">
        <v>147.25</v>
      </c>
    </row>
    <row r="326" spans="1:4" x14ac:dyDescent="0.3">
      <c r="A326" s="5">
        <v>99</v>
      </c>
      <c r="B326" s="8">
        <v>2021</v>
      </c>
      <c r="C326" s="5">
        <v>2</v>
      </c>
      <c r="D326" s="5">
        <v>116.28</v>
      </c>
    </row>
    <row r="327" spans="1:4" x14ac:dyDescent="0.3">
      <c r="A327" s="5">
        <v>17</v>
      </c>
      <c r="B327" s="8">
        <v>2021</v>
      </c>
      <c r="C327" s="5">
        <v>4</v>
      </c>
      <c r="D327" s="5">
        <v>291.88</v>
      </c>
    </row>
    <row r="328" spans="1:4" x14ac:dyDescent="0.3">
      <c r="A328" s="5">
        <v>46</v>
      </c>
      <c r="B328" s="8">
        <v>2021</v>
      </c>
      <c r="C328" s="5">
        <v>7</v>
      </c>
      <c r="D328" s="5">
        <v>335.19</v>
      </c>
    </row>
    <row r="329" spans="1:4" x14ac:dyDescent="0.3">
      <c r="A329" s="5">
        <v>40</v>
      </c>
      <c r="B329" s="8">
        <v>2022</v>
      </c>
      <c r="C329" s="5">
        <v>8</v>
      </c>
      <c r="D329" s="5">
        <v>459.18</v>
      </c>
    </row>
    <row r="330" spans="1:4" x14ac:dyDescent="0.3">
      <c r="A330" s="5">
        <v>34</v>
      </c>
      <c r="B330" s="8">
        <v>2021</v>
      </c>
      <c r="C330" s="5">
        <v>5</v>
      </c>
      <c r="D330" s="5">
        <v>468.11</v>
      </c>
    </row>
    <row r="331" spans="1:4" x14ac:dyDescent="0.3">
      <c r="A331" s="5">
        <v>98</v>
      </c>
      <c r="B331" s="8">
        <v>2023</v>
      </c>
      <c r="C331" s="5">
        <v>1</v>
      </c>
      <c r="D331" s="5">
        <v>246.5</v>
      </c>
    </row>
    <row r="332" spans="1:4" x14ac:dyDescent="0.3">
      <c r="A332" s="5">
        <v>66</v>
      </c>
      <c r="B332" s="8">
        <v>2023</v>
      </c>
      <c r="C332" s="5">
        <v>1</v>
      </c>
      <c r="D332" s="5">
        <v>472.34</v>
      </c>
    </row>
    <row r="333" spans="1:4" x14ac:dyDescent="0.3">
      <c r="A333" s="5">
        <v>74</v>
      </c>
      <c r="B333" s="8">
        <v>2023</v>
      </c>
      <c r="C333" s="5">
        <v>8</v>
      </c>
      <c r="D333" s="5">
        <v>318.31</v>
      </c>
    </row>
    <row r="334" spans="1:4" x14ac:dyDescent="0.3">
      <c r="A334" s="5">
        <v>88</v>
      </c>
      <c r="B334" s="8">
        <v>2021</v>
      </c>
      <c r="C334" s="5">
        <v>11</v>
      </c>
      <c r="D334" s="5">
        <v>329.64</v>
      </c>
    </row>
    <row r="335" spans="1:4" x14ac:dyDescent="0.3">
      <c r="A335" s="5">
        <v>69</v>
      </c>
      <c r="B335" s="8">
        <v>2021</v>
      </c>
      <c r="C335" s="5">
        <v>4</v>
      </c>
      <c r="D335" s="5">
        <v>171.45</v>
      </c>
    </row>
    <row r="336" spans="1:4" x14ac:dyDescent="0.3">
      <c r="A336" s="5">
        <v>25</v>
      </c>
      <c r="B336" s="8">
        <v>2023</v>
      </c>
      <c r="C336" s="5">
        <v>4</v>
      </c>
      <c r="D336" s="5">
        <v>146.34</v>
      </c>
    </row>
    <row r="337" spans="1:4" x14ac:dyDescent="0.3">
      <c r="A337" s="5">
        <v>7</v>
      </c>
      <c r="B337" s="8">
        <v>2021</v>
      </c>
      <c r="C337" s="5">
        <v>1</v>
      </c>
      <c r="D337" s="5">
        <v>197.75</v>
      </c>
    </row>
    <row r="338" spans="1:4" x14ac:dyDescent="0.3">
      <c r="A338" s="5">
        <v>98</v>
      </c>
      <c r="B338" s="8">
        <v>2023</v>
      </c>
      <c r="C338" s="5">
        <v>1</v>
      </c>
      <c r="D338" s="5">
        <v>149.72</v>
      </c>
    </row>
    <row r="339" spans="1:4" x14ac:dyDescent="0.3">
      <c r="A339" s="5">
        <v>61</v>
      </c>
      <c r="B339" s="8">
        <v>2023</v>
      </c>
      <c r="C339" s="5">
        <v>10</v>
      </c>
      <c r="D339" s="5">
        <v>189.32</v>
      </c>
    </row>
    <row r="340" spans="1:4" x14ac:dyDescent="0.3">
      <c r="A340" s="5">
        <v>89</v>
      </c>
      <c r="B340" s="8">
        <v>2021</v>
      </c>
      <c r="C340" s="5">
        <v>5</v>
      </c>
      <c r="D340" s="5">
        <v>315.93</v>
      </c>
    </row>
    <row r="341" spans="1:4" x14ac:dyDescent="0.3">
      <c r="A341" s="5">
        <v>62</v>
      </c>
      <c r="B341" s="8">
        <v>2022</v>
      </c>
      <c r="C341" s="5">
        <v>5</v>
      </c>
      <c r="D341" s="5">
        <v>447.3</v>
      </c>
    </row>
    <row r="342" spans="1:4" x14ac:dyDescent="0.3">
      <c r="A342" s="5">
        <v>60</v>
      </c>
      <c r="B342" s="8">
        <v>2022</v>
      </c>
      <c r="C342" s="5">
        <v>6</v>
      </c>
      <c r="D342" s="5">
        <v>418</v>
      </c>
    </row>
    <row r="343" spans="1:4" x14ac:dyDescent="0.3">
      <c r="A343" s="5">
        <v>75</v>
      </c>
      <c r="B343" s="8">
        <v>2022</v>
      </c>
      <c r="C343" s="5">
        <v>9</v>
      </c>
      <c r="D343" s="5">
        <v>112.94</v>
      </c>
    </row>
    <row r="344" spans="1:4" x14ac:dyDescent="0.3">
      <c r="A344" s="5">
        <v>30</v>
      </c>
      <c r="B344" s="8">
        <v>2021</v>
      </c>
      <c r="C344" s="5">
        <v>9</v>
      </c>
      <c r="D344" s="5">
        <v>379.42</v>
      </c>
    </row>
    <row r="345" spans="1:4" x14ac:dyDescent="0.3">
      <c r="A345" s="5">
        <v>29</v>
      </c>
      <c r="B345" s="8">
        <v>2021</v>
      </c>
      <c r="C345" s="5">
        <v>1</v>
      </c>
      <c r="D345" s="5">
        <v>118.72</v>
      </c>
    </row>
    <row r="346" spans="1:4" x14ac:dyDescent="0.3">
      <c r="A346" s="5">
        <v>25</v>
      </c>
      <c r="B346" s="8">
        <v>2022</v>
      </c>
      <c r="C346" s="5">
        <v>2</v>
      </c>
      <c r="D346" s="5">
        <v>499.21</v>
      </c>
    </row>
    <row r="347" spans="1:4" x14ac:dyDescent="0.3">
      <c r="A347" s="5">
        <v>4</v>
      </c>
      <c r="B347" s="8">
        <v>2021</v>
      </c>
      <c r="C347" s="5">
        <v>6</v>
      </c>
      <c r="D347" s="5">
        <v>413.65</v>
      </c>
    </row>
    <row r="348" spans="1:4" x14ac:dyDescent="0.3">
      <c r="A348" s="5">
        <v>83</v>
      </c>
      <c r="B348" s="8">
        <v>2021</v>
      </c>
      <c r="C348" s="5">
        <v>10</v>
      </c>
      <c r="D348" s="5">
        <v>192.55</v>
      </c>
    </row>
    <row r="349" spans="1:4" x14ac:dyDescent="0.3">
      <c r="A349" s="5">
        <v>22</v>
      </c>
      <c r="B349" s="8">
        <v>2022</v>
      </c>
      <c r="C349" s="5">
        <v>10</v>
      </c>
      <c r="D349" s="5">
        <v>296.04000000000002</v>
      </c>
    </row>
    <row r="350" spans="1:4" x14ac:dyDescent="0.3">
      <c r="A350" s="5">
        <v>7</v>
      </c>
      <c r="B350" s="8">
        <v>2023</v>
      </c>
      <c r="C350" s="5">
        <v>7</v>
      </c>
      <c r="D350" s="5">
        <v>397.64</v>
      </c>
    </row>
    <row r="351" spans="1:4" x14ac:dyDescent="0.3">
      <c r="A351" s="5">
        <v>85</v>
      </c>
      <c r="B351" s="8">
        <v>2023</v>
      </c>
      <c r="C351" s="5">
        <v>2</v>
      </c>
      <c r="D351" s="5">
        <v>435.92</v>
      </c>
    </row>
    <row r="352" spans="1:4" x14ac:dyDescent="0.3">
      <c r="A352" s="5">
        <v>22</v>
      </c>
      <c r="B352" s="8">
        <v>2021</v>
      </c>
      <c r="C352" s="5">
        <v>5</v>
      </c>
      <c r="D352" s="5">
        <v>191.54</v>
      </c>
    </row>
    <row r="353" spans="1:4" x14ac:dyDescent="0.3">
      <c r="A353" s="5">
        <v>28</v>
      </c>
      <c r="B353" s="8">
        <v>2023</v>
      </c>
      <c r="C353" s="5">
        <v>1</v>
      </c>
      <c r="D353" s="5">
        <v>153.58000000000001</v>
      </c>
    </row>
    <row r="354" spans="1:4" x14ac:dyDescent="0.3">
      <c r="A354" s="5">
        <v>27</v>
      </c>
      <c r="B354" s="8">
        <v>2022</v>
      </c>
      <c r="C354" s="5">
        <v>5</v>
      </c>
      <c r="D354" s="5">
        <v>472.43</v>
      </c>
    </row>
    <row r="355" spans="1:4" x14ac:dyDescent="0.3">
      <c r="A355" s="5">
        <v>90</v>
      </c>
      <c r="B355" s="8">
        <v>2022</v>
      </c>
      <c r="C355" s="5">
        <v>8</v>
      </c>
      <c r="D355" s="5">
        <v>368.3</v>
      </c>
    </row>
    <row r="356" spans="1:4" x14ac:dyDescent="0.3">
      <c r="A356" s="5">
        <v>65</v>
      </c>
      <c r="B356" s="8">
        <v>2023</v>
      </c>
      <c r="C356" s="5">
        <v>8</v>
      </c>
      <c r="D356" s="5">
        <v>450.51</v>
      </c>
    </row>
    <row r="357" spans="1:4" x14ac:dyDescent="0.3">
      <c r="A357" s="5">
        <v>4</v>
      </c>
      <c r="B357" s="8">
        <v>2022</v>
      </c>
      <c r="C357" s="5">
        <v>12</v>
      </c>
      <c r="D357" s="5">
        <v>192.95</v>
      </c>
    </row>
    <row r="358" spans="1:4" x14ac:dyDescent="0.3">
      <c r="A358" s="5">
        <v>54</v>
      </c>
      <c r="B358" s="8">
        <v>2023</v>
      </c>
      <c r="C358" s="5">
        <v>8</v>
      </c>
      <c r="D358" s="5">
        <v>151.47999999999999</v>
      </c>
    </row>
    <row r="359" spans="1:4" x14ac:dyDescent="0.3">
      <c r="A359" s="5">
        <v>38</v>
      </c>
      <c r="B359" s="8">
        <v>2023</v>
      </c>
      <c r="C359" s="5">
        <v>7</v>
      </c>
      <c r="D359" s="5">
        <v>240.13</v>
      </c>
    </row>
    <row r="360" spans="1:4" x14ac:dyDescent="0.3">
      <c r="A360" s="5">
        <v>8</v>
      </c>
      <c r="B360" s="8">
        <v>2022</v>
      </c>
      <c r="C360" s="5">
        <v>3</v>
      </c>
      <c r="D360" s="5">
        <v>201.08</v>
      </c>
    </row>
    <row r="361" spans="1:4" x14ac:dyDescent="0.3">
      <c r="A361" s="5">
        <v>81</v>
      </c>
      <c r="B361" s="8">
        <v>2023</v>
      </c>
      <c r="C361" s="5">
        <v>7</v>
      </c>
      <c r="D361" s="5">
        <v>129.1</v>
      </c>
    </row>
    <row r="362" spans="1:4" x14ac:dyDescent="0.3">
      <c r="A362" s="5">
        <v>76</v>
      </c>
      <c r="B362" s="8">
        <v>2021</v>
      </c>
      <c r="C362" s="5">
        <v>1</v>
      </c>
      <c r="D362" s="5">
        <v>357.79</v>
      </c>
    </row>
    <row r="363" spans="1:4" x14ac:dyDescent="0.3">
      <c r="A363" s="5">
        <v>12</v>
      </c>
      <c r="B363" s="8">
        <v>2021</v>
      </c>
      <c r="C363" s="5">
        <v>12</v>
      </c>
      <c r="D363" s="5">
        <v>200.48</v>
      </c>
    </row>
    <row r="364" spans="1:4" x14ac:dyDescent="0.3">
      <c r="A364" s="5">
        <v>3</v>
      </c>
      <c r="B364" s="8">
        <v>2023</v>
      </c>
      <c r="C364" s="5">
        <v>3</v>
      </c>
      <c r="D364" s="5">
        <v>280.08999999999997</v>
      </c>
    </row>
    <row r="365" spans="1:4" x14ac:dyDescent="0.3">
      <c r="A365" s="5">
        <v>55</v>
      </c>
      <c r="B365" s="8">
        <v>2022</v>
      </c>
      <c r="C365" s="5">
        <v>12</v>
      </c>
      <c r="D365" s="5">
        <v>215.32</v>
      </c>
    </row>
    <row r="366" spans="1:4" x14ac:dyDescent="0.3">
      <c r="A366" s="5">
        <v>6</v>
      </c>
      <c r="B366" s="8">
        <v>2022</v>
      </c>
      <c r="C366" s="5">
        <v>8</v>
      </c>
      <c r="D366" s="5">
        <v>468.48</v>
      </c>
    </row>
    <row r="367" spans="1:4" x14ac:dyDescent="0.3">
      <c r="A367" s="5">
        <v>18</v>
      </c>
      <c r="B367" s="8">
        <v>2023</v>
      </c>
      <c r="C367" s="5">
        <v>8</v>
      </c>
      <c r="D367" s="5">
        <v>280.08</v>
      </c>
    </row>
    <row r="368" spans="1:4" x14ac:dyDescent="0.3">
      <c r="A368" s="5">
        <v>79</v>
      </c>
      <c r="B368" s="8">
        <v>2023</v>
      </c>
      <c r="C368" s="5">
        <v>11</v>
      </c>
      <c r="D368" s="5">
        <v>451.94</v>
      </c>
    </row>
    <row r="369" spans="1:4" x14ac:dyDescent="0.3">
      <c r="A369" s="5">
        <v>6</v>
      </c>
      <c r="B369" s="8">
        <v>2022</v>
      </c>
      <c r="C369" s="5">
        <v>3</v>
      </c>
      <c r="D369" s="5">
        <v>117.61</v>
      </c>
    </row>
    <row r="370" spans="1:4" x14ac:dyDescent="0.3">
      <c r="A370" s="5">
        <v>79</v>
      </c>
      <c r="B370" s="8">
        <v>2021</v>
      </c>
      <c r="C370" s="5">
        <v>7</v>
      </c>
      <c r="D370" s="5">
        <v>314.32</v>
      </c>
    </row>
    <row r="371" spans="1:4" x14ac:dyDescent="0.3">
      <c r="A371" s="5">
        <v>82</v>
      </c>
      <c r="B371" s="8">
        <v>2023</v>
      </c>
      <c r="C371" s="5">
        <v>2</v>
      </c>
      <c r="D371" s="5">
        <v>281.08999999999997</v>
      </c>
    </row>
    <row r="372" spans="1:4" x14ac:dyDescent="0.3">
      <c r="A372" s="5">
        <v>31</v>
      </c>
      <c r="B372" s="8">
        <v>2021</v>
      </c>
      <c r="C372" s="5">
        <v>4</v>
      </c>
      <c r="D372" s="5">
        <v>230.45</v>
      </c>
    </row>
    <row r="373" spans="1:4" x14ac:dyDescent="0.3">
      <c r="A373" s="5">
        <v>99</v>
      </c>
      <c r="B373" s="8">
        <v>2023</v>
      </c>
      <c r="C373" s="5">
        <v>8</v>
      </c>
      <c r="D373" s="5">
        <v>220.08</v>
      </c>
    </row>
    <row r="374" spans="1:4" x14ac:dyDescent="0.3">
      <c r="A374" s="5">
        <v>4</v>
      </c>
      <c r="B374" s="8">
        <v>2021</v>
      </c>
      <c r="C374" s="5">
        <v>12</v>
      </c>
      <c r="D374" s="5">
        <v>206.72</v>
      </c>
    </row>
    <row r="375" spans="1:4" x14ac:dyDescent="0.3">
      <c r="A375" s="5">
        <v>1</v>
      </c>
      <c r="B375" s="8">
        <v>2023</v>
      </c>
      <c r="C375" s="5">
        <v>1</v>
      </c>
      <c r="D375" s="5">
        <v>179.81</v>
      </c>
    </row>
    <row r="376" spans="1:4" x14ac:dyDescent="0.3">
      <c r="A376" s="5">
        <v>94</v>
      </c>
      <c r="B376" s="8">
        <v>2022</v>
      </c>
      <c r="C376" s="5">
        <v>6</v>
      </c>
      <c r="D376" s="5">
        <v>297.05</v>
      </c>
    </row>
    <row r="377" spans="1:4" x14ac:dyDescent="0.3">
      <c r="A377" s="5">
        <v>45</v>
      </c>
      <c r="B377" s="8">
        <v>2023</v>
      </c>
      <c r="C377" s="5">
        <v>5</v>
      </c>
      <c r="D377" s="5">
        <v>238.06</v>
      </c>
    </row>
    <row r="378" spans="1:4" x14ac:dyDescent="0.3">
      <c r="A378" s="5">
        <v>45</v>
      </c>
      <c r="B378" s="8">
        <v>2022</v>
      </c>
      <c r="C378" s="5">
        <v>6</v>
      </c>
      <c r="D378" s="5">
        <v>232.24</v>
      </c>
    </row>
    <row r="379" spans="1:4" x14ac:dyDescent="0.3">
      <c r="A379" s="5">
        <v>62</v>
      </c>
      <c r="B379" s="8">
        <v>2021</v>
      </c>
      <c r="C379" s="5">
        <v>6</v>
      </c>
      <c r="D379" s="5">
        <v>126.48</v>
      </c>
    </row>
    <row r="380" spans="1:4" x14ac:dyDescent="0.3">
      <c r="A380" s="5">
        <v>1</v>
      </c>
      <c r="B380" s="8">
        <v>2022</v>
      </c>
      <c r="C380" s="5">
        <v>4</v>
      </c>
      <c r="D380" s="5">
        <v>105.55</v>
      </c>
    </row>
    <row r="381" spans="1:4" x14ac:dyDescent="0.3">
      <c r="A381" s="5">
        <v>18</v>
      </c>
      <c r="B381" s="8">
        <v>2022</v>
      </c>
      <c r="C381" s="5">
        <v>12</v>
      </c>
      <c r="D381" s="5">
        <v>464.66</v>
      </c>
    </row>
    <row r="382" spans="1:4" x14ac:dyDescent="0.3">
      <c r="A382" s="5">
        <v>30</v>
      </c>
      <c r="B382" s="8">
        <v>2023</v>
      </c>
      <c r="C382" s="5">
        <v>9</v>
      </c>
      <c r="D382" s="5">
        <v>265.5</v>
      </c>
    </row>
    <row r="383" spans="1:4" x14ac:dyDescent="0.3">
      <c r="A383" s="5">
        <v>92</v>
      </c>
      <c r="B383" s="8">
        <v>2023</v>
      </c>
      <c r="C383" s="5">
        <v>1</v>
      </c>
      <c r="D383" s="5">
        <v>370.82</v>
      </c>
    </row>
    <row r="384" spans="1:4" x14ac:dyDescent="0.3">
      <c r="A384" s="5">
        <v>35</v>
      </c>
      <c r="B384" s="8">
        <v>2021</v>
      </c>
      <c r="C384" s="5">
        <v>2</v>
      </c>
      <c r="D384" s="5">
        <v>280.95999999999998</v>
      </c>
    </row>
    <row r="385" spans="1:4" x14ac:dyDescent="0.3">
      <c r="A385" s="5">
        <v>60</v>
      </c>
      <c r="B385" s="8">
        <v>2022</v>
      </c>
      <c r="C385" s="5">
        <v>6</v>
      </c>
      <c r="D385" s="5">
        <v>180.26</v>
      </c>
    </row>
    <row r="386" spans="1:4" x14ac:dyDescent="0.3">
      <c r="A386" s="5">
        <v>22</v>
      </c>
      <c r="B386" s="8">
        <v>2021</v>
      </c>
      <c r="C386" s="5">
        <v>5</v>
      </c>
      <c r="D386" s="5">
        <v>471.79</v>
      </c>
    </row>
    <row r="387" spans="1:4" x14ac:dyDescent="0.3">
      <c r="A387" s="5">
        <v>64</v>
      </c>
      <c r="B387" s="8">
        <v>2021</v>
      </c>
      <c r="C387" s="5">
        <v>2</v>
      </c>
      <c r="D387" s="5">
        <v>149.06</v>
      </c>
    </row>
    <row r="388" spans="1:4" x14ac:dyDescent="0.3">
      <c r="A388" s="5">
        <v>95</v>
      </c>
      <c r="B388" s="8">
        <v>2021</v>
      </c>
      <c r="C388" s="5">
        <v>6</v>
      </c>
      <c r="D388" s="5">
        <v>292.55</v>
      </c>
    </row>
    <row r="389" spans="1:4" x14ac:dyDescent="0.3">
      <c r="A389" s="5">
        <v>18</v>
      </c>
      <c r="B389" s="8">
        <v>2023</v>
      </c>
      <c r="C389" s="5">
        <v>1</v>
      </c>
      <c r="D389" s="5">
        <v>136.69</v>
      </c>
    </row>
    <row r="390" spans="1:4" x14ac:dyDescent="0.3">
      <c r="A390" s="5">
        <v>39</v>
      </c>
      <c r="B390" s="8">
        <v>2021</v>
      </c>
      <c r="C390" s="5">
        <v>7</v>
      </c>
      <c r="D390" s="5">
        <v>191.71</v>
      </c>
    </row>
    <row r="391" spans="1:4" x14ac:dyDescent="0.3">
      <c r="A391" s="5">
        <v>80</v>
      </c>
      <c r="B391" s="8">
        <v>2022</v>
      </c>
      <c r="C391" s="5">
        <v>9</v>
      </c>
      <c r="D391" s="5">
        <v>374.17</v>
      </c>
    </row>
    <row r="392" spans="1:4" x14ac:dyDescent="0.3">
      <c r="A392" s="5">
        <v>2</v>
      </c>
      <c r="B392" s="8">
        <v>2021</v>
      </c>
      <c r="C392" s="5">
        <v>9</v>
      </c>
      <c r="D392" s="5">
        <v>310.57</v>
      </c>
    </row>
    <row r="393" spans="1:4" x14ac:dyDescent="0.3">
      <c r="A393" s="5">
        <v>16</v>
      </c>
      <c r="B393" s="8">
        <v>2023</v>
      </c>
      <c r="C393" s="5">
        <v>7</v>
      </c>
      <c r="D393" s="5">
        <v>320.02</v>
      </c>
    </row>
    <row r="394" spans="1:4" x14ac:dyDescent="0.3">
      <c r="A394" s="5">
        <v>87</v>
      </c>
      <c r="B394" s="8">
        <v>2022</v>
      </c>
      <c r="C394" s="5">
        <v>4</v>
      </c>
      <c r="D394" s="5">
        <v>432.9</v>
      </c>
    </row>
    <row r="395" spans="1:4" x14ac:dyDescent="0.3">
      <c r="A395" s="5">
        <v>18</v>
      </c>
      <c r="B395" s="8">
        <v>2021</v>
      </c>
      <c r="C395" s="5">
        <v>5</v>
      </c>
      <c r="D395" s="5">
        <v>124.31</v>
      </c>
    </row>
    <row r="396" spans="1:4" x14ac:dyDescent="0.3">
      <c r="A396" s="5">
        <v>54</v>
      </c>
      <c r="B396" s="8">
        <v>2022</v>
      </c>
      <c r="C396" s="5">
        <v>5</v>
      </c>
      <c r="D396" s="5">
        <v>461.93</v>
      </c>
    </row>
    <row r="397" spans="1:4" x14ac:dyDescent="0.3">
      <c r="A397" s="5">
        <v>23</v>
      </c>
      <c r="B397" s="8">
        <v>2023</v>
      </c>
      <c r="C397" s="5">
        <v>11</v>
      </c>
      <c r="D397" s="5">
        <v>360.49</v>
      </c>
    </row>
    <row r="398" spans="1:4" x14ac:dyDescent="0.3">
      <c r="A398" s="5">
        <v>78</v>
      </c>
      <c r="B398" s="8">
        <v>2021</v>
      </c>
      <c r="C398" s="5">
        <v>11</v>
      </c>
      <c r="D398" s="5">
        <v>356.36</v>
      </c>
    </row>
    <row r="399" spans="1:4" x14ac:dyDescent="0.3">
      <c r="A399" s="5">
        <v>48</v>
      </c>
      <c r="B399" s="8">
        <v>2021</v>
      </c>
      <c r="C399" s="5">
        <v>12</v>
      </c>
      <c r="D399" s="5">
        <v>112.08</v>
      </c>
    </row>
    <row r="400" spans="1:4" x14ac:dyDescent="0.3">
      <c r="A400" s="5">
        <v>67</v>
      </c>
      <c r="B400" s="8">
        <v>2021</v>
      </c>
      <c r="C400" s="5">
        <v>4</v>
      </c>
      <c r="D400" s="5">
        <v>464.03</v>
      </c>
    </row>
    <row r="401" spans="1:4" x14ac:dyDescent="0.3">
      <c r="A401" s="5">
        <v>12</v>
      </c>
      <c r="B401" s="8">
        <v>2023</v>
      </c>
      <c r="C401" s="5">
        <v>7</v>
      </c>
      <c r="D401" s="5">
        <v>111.19</v>
      </c>
    </row>
    <row r="402" spans="1:4" x14ac:dyDescent="0.3">
      <c r="A402" s="5">
        <v>10</v>
      </c>
      <c r="B402" s="8">
        <v>2022</v>
      </c>
      <c r="C402" s="5">
        <v>6</v>
      </c>
      <c r="D402" s="5">
        <v>174.18</v>
      </c>
    </row>
    <row r="403" spans="1:4" x14ac:dyDescent="0.3">
      <c r="A403" s="5">
        <v>41</v>
      </c>
      <c r="B403" s="8">
        <v>2021</v>
      </c>
      <c r="C403" s="5">
        <v>11</v>
      </c>
      <c r="D403" s="5">
        <v>458.36</v>
      </c>
    </row>
    <row r="404" spans="1:4" x14ac:dyDescent="0.3">
      <c r="A404" s="5">
        <v>55</v>
      </c>
      <c r="B404" s="8">
        <v>2021</v>
      </c>
      <c r="C404" s="5">
        <v>10</v>
      </c>
      <c r="D404" s="5">
        <v>150.69</v>
      </c>
    </row>
    <row r="405" spans="1:4" x14ac:dyDescent="0.3">
      <c r="A405" s="5">
        <v>52</v>
      </c>
      <c r="B405" s="8">
        <v>2021</v>
      </c>
      <c r="C405" s="5">
        <v>9</v>
      </c>
      <c r="D405" s="5">
        <v>259.2</v>
      </c>
    </row>
    <row r="406" spans="1:4" x14ac:dyDescent="0.3">
      <c r="A406" s="5">
        <v>48</v>
      </c>
      <c r="B406" s="8">
        <v>2021</v>
      </c>
      <c r="C406" s="5">
        <v>2</v>
      </c>
      <c r="D406" s="5">
        <v>404.02</v>
      </c>
    </row>
    <row r="407" spans="1:4" x14ac:dyDescent="0.3">
      <c r="A407" s="5">
        <v>5</v>
      </c>
      <c r="B407" s="8">
        <v>2022</v>
      </c>
      <c r="C407" s="5">
        <v>4</v>
      </c>
      <c r="D407" s="5">
        <v>325.18</v>
      </c>
    </row>
    <row r="408" spans="1:4" x14ac:dyDescent="0.3">
      <c r="A408" s="5">
        <v>11</v>
      </c>
      <c r="B408" s="8">
        <v>2023</v>
      </c>
      <c r="C408" s="5">
        <v>9</v>
      </c>
      <c r="D408" s="5">
        <v>392.19</v>
      </c>
    </row>
    <row r="409" spans="1:4" x14ac:dyDescent="0.3">
      <c r="A409" s="5">
        <v>7</v>
      </c>
      <c r="B409" s="8">
        <v>2023</v>
      </c>
      <c r="C409" s="5">
        <v>12</v>
      </c>
      <c r="D409" s="5">
        <v>177.14</v>
      </c>
    </row>
    <row r="410" spans="1:4" x14ac:dyDescent="0.3">
      <c r="A410" s="5">
        <v>45</v>
      </c>
      <c r="B410" s="8">
        <v>2022</v>
      </c>
      <c r="C410" s="5">
        <v>11</v>
      </c>
      <c r="D410" s="5">
        <v>264.82</v>
      </c>
    </row>
    <row r="411" spans="1:4" x14ac:dyDescent="0.3">
      <c r="A411" s="5">
        <v>73</v>
      </c>
      <c r="B411" s="8">
        <v>2021</v>
      </c>
      <c r="C411" s="5">
        <v>2</v>
      </c>
      <c r="D411" s="5">
        <v>299.36</v>
      </c>
    </row>
    <row r="412" spans="1:4" x14ac:dyDescent="0.3">
      <c r="A412" s="5">
        <v>9</v>
      </c>
      <c r="B412" s="8">
        <v>2022</v>
      </c>
      <c r="C412" s="5">
        <v>6</v>
      </c>
      <c r="D412" s="5">
        <v>197.45</v>
      </c>
    </row>
    <row r="413" spans="1:4" x14ac:dyDescent="0.3">
      <c r="A413" s="5">
        <v>73</v>
      </c>
      <c r="B413" s="8">
        <v>2022</v>
      </c>
      <c r="C413" s="5">
        <v>9</v>
      </c>
      <c r="D413" s="5">
        <v>499.17</v>
      </c>
    </row>
    <row r="414" spans="1:4" x14ac:dyDescent="0.3">
      <c r="A414" s="5">
        <v>19</v>
      </c>
      <c r="B414" s="8">
        <v>2022</v>
      </c>
      <c r="C414" s="5">
        <v>1</v>
      </c>
      <c r="D414" s="5">
        <v>368.45</v>
      </c>
    </row>
    <row r="415" spans="1:4" x14ac:dyDescent="0.3">
      <c r="A415" s="5">
        <v>3</v>
      </c>
      <c r="B415" s="8">
        <v>2022</v>
      </c>
      <c r="C415" s="5">
        <v>4</v>
      </c>
      <c r="D415" s="5">
        <v>453.51</v>
      </c>
    </row>
    <row r="416" spans="1:4" x14ac:dyDescent="0.3">
      <c r="A416" s="5">
        <v>70</v>
      </c>
      <c r="B416" s="8">
        <v>2022</v>
      </c>
      <c r="C416" s="5">
        <v>8</v>
      </c>
      <c r="D416" s="5">
        <v>257.19</v>
      </c>
    </row>
    <row r="417" spans="1:4" x14ac:dyDescent="0.3">
      <c r="A417" s="5">
        <v>94</v>
      </c>
      <c r="B417" s="8">
        <v>2022</v>
      </c>
      <c r="C417" s="5">
        <v>2</v>
      </c>
      <c r="D417" s="5">
        <v>469.94</v>
      </c>
    </row>
    <row r="418" spans="1:4" x14ac:dyDescent="0.3">
      <c r="A418" s="5">
        <v>30</v>
      </c>
      <c r="B418" s="8">
        <v>2023</v>
      </c>
      <c r="C418" s="5">
        <v>8</v>
      </c>
      <c r="D418" s="5">
        <v>200.65</v>
      </c>
    </row>
    <row r="419" spans="1:4" x14ac:dyDescent="0.3">
      <c r="A419" s="5">
        <v>28</v>
      </c>
      <c r="B419" s="8">
        <v>2023</v>
      </c>
      <c r="C419" s="5">
        <v>9</v>
      </c>
      <c r="D419" s="5">
        <v>163.15</v>
      </c>
    </row>
    <row r="420" spans="1:4" x14ac:dyDescent="0.3">
      <c r="A420" s="5">
        <v>18</v>
      </c>
      <c r="B420" s="8">
        <v>2022</v>
      </c>
      <c r="C420" s="5">
        <v>1</v>
      </c>
      <c r="D420" s="5">
        <v>414.74</v>
      </c>
    </row>
    <row r="421" spans="1:4" x14ac:dyDescent="0.3">
      <c r="A421" s="5">
        <v>59</v>
      </c>
      <c r="B421" s="8">
        <v>2022</v>
      </c>
      <c r="C421" s="5">
        <v>8</v>
      </c>
      <c r="D421" s="5">
        <v>489.21</v>
      </c>
    </row>
    <row r="422" spans="1:4" x14ac:dyDescent="0.3">
      <c r="A422" s="5">
        <v>12</v>
      </c>
      <c r="B422" s="8">
        <v>2022</v>
      </c>
      <c r="C422" s="5">
        <v>6</v>
      </c>
      <c r="D422" s="5">
        <v>124.81</v>
      </c>
    </row>
    <row r="423" spans="1:4" x14ac:dyDescent="0.3">
      <c r="A423" s="5">
        <v>50</v>
      </c>
      <c r="B423" s="8">
        <v>2023</v>
      </c>
      <c r="C423" s="5">
        <v>11</v>
      </c>
      <c r="D423" s="5">
        <v>140</v>
      </c>
    </row>
    <row r="424" spans="1:4" x14ac:dyDescent="0.3">
      <c r="A424" s="5">
        <v>73</v>
      </c>
      <c r="B424" s="8">
        <v>2021</v>
      </c>
      <c r="C424" s="5">
        <v>10</v>
      </c>
      <c r="D424" s="5">
        <v>227.16</v>
      </c>
    </row>
    <row r="425" spans="1:4" x14ac:dyDescent="0.3">
      <c r="A425" s="5">
        <v>89</v>
      </c>
      <c r="B425" s="8">
        <v>2021</v>
      </c>
      <c r="C425" s="5">
        <v>10</v>
      </c>
      <c r="D425" s="5">
        <v>310.38</v>
      </c>
    </row>
    <row r="426" spans="1:4" x14ac:dyDescent="0.3">
      <c r="A426" s="5">
        <v>4</v>
      </c>
      <c r="B426" s="8">
        <v>2021</v>
      </c>
      <c r="C426" s="5">
        <v>7</v>
      </c>
      <c r="D426" s="5">
        <v>381.71</v>
      </c>
    </row>
    <row r="427" spans="1:4" x14ac:dyDescent="0.3">
      <c r="A427" s="5">
        <v>12</v>
      </c>
      <c r="B427" s="8">
        <v>2022</v>
      </c>
      <c r="C427" s="5">
        <v>9</v>
      </c>
      <c r="D427" s="5">
        <v>482.22</v>
      </c>
    </row>
    <row r="428" spans="1:4" x14ac:dyDescent="0.3">
      <c r="A428" s="5">
        <v>58</v>
      </c>
      <c r="B428" s="8">
        <v>2021</v>
      </c>
      <c r="C428" s="5">
        <v>8</v>
      </c>
      <c r="D428" s="5">
        <v>147.13</v>
      </c>
    </row>
    <row r="429" spans="1:4" x14ac:dyDescent="0.3">
      <c r="A429" s="5">
        <v>51</v>
      </c>
      <c r="B429" s="8">
        <v>2022</v>
      </c>
      <c r="C429" s="5">
        <v>6</v>
      </c>
      <c r="D429" s="5">
        <v>242.53</v>
      </c>
    </row>
    <row r="430" spans="1:4" x14ac:dyDescent="0.3">
      <c r="A430" s="5">
        <v>16</v>
      </c>
      <c r="B430" s="8">
        <v>2021</v>
      </c>
      <c r="C430" s="5">
        <v>10</v>
      </c>
      <c r="D430" s="5">
        <v>206.51</v>
      </c>
    </row>
    <row r="431" spans="1:4" x14ac:dyDescent="0.3">
      <c r="A431" s="5">
        <v>58</v>
      </c>
      <c r="B431" s="8">
        <v>2023</v>
      </c>
      <c r="C431" s="5">
        <v>2</v>
      </c>
      <c r="D431" s="5">
        <v>422.97</v>
      </c>
    </row>
    <row r="432" spans="1:4" x14ac:dyDescent="0.3">
      <c r="A432" s="5">
        <v>4</v>
      </c>
      <c r="B432" s="8">
        <v>2023</v>
      </c>
      <c r="C432" s="5">
        <v>1</v>
      </c>
      <c r="D432" s="5">
        <v>165.42</v>
      </c>
    </row>
    <row r="433" spans="1:4" x14ac:dyDescent="0.3">
      <c r="A433" s="5">
        <v>61</v>
      </c>
      <c r="B433" s="8">
        <v>2022</v>
      </c>
      <c r="C433" s="5">
        <v>1</v>
      </c>
      <c r="D433" s="5">
        <v>450.74</v>
      </c>
    </row>
    <row r="434" spans="1:4" x14ac:dyDescent="0.3">
      <c r="A434" s="5">
        <v>40</v>
      </c>
      <c r="B434" s="8">
        <v>2021</v>
      </c>
      <c r="C434" s="5">
        <v>12</v>
      </c>
      <c r="D434" s="5">
        <v>409.48</v>
      </c>
    </row>
    <row r="435" spans="1:4" x14ac:dyDescent="0.3">
      <c r="A435" s="5">
        <v>86</v>
      </c>
      <c r="B435" s="8">
        <v>2021</v>
      </c>
      <c r="C435" s="5">
        <v>6</v>
      </c>
      <c r="D435" s="5">
        <v>453.53</v>
      </c>
    </row>
    <row r="436" spans="1:4" x14ac:dyDescent="0.3">
      <c r="A436" s="5">
        <v>30</v>
      </c>
      <c r="B436" s="8">
        <v>2021</v>
      </c>
      <c r="C436" s="5">
        <v>7</v>
      </c>
      <c r="D436" s="5">
        <v>487.67</v>
      </c>
    </row>
    <row r="437" spans="1:4" x14ac:dyDescent="0.3">
      <c r="A437" s="5">
        <v>54</v>
      </c>
      <c r="B437" s="8">
        <v>2021</v>
      </c>
      <c r="C437" s="5">
        <v>4</v>
      </c>
      <c r="D437" s="5">
        <v>329.38</v>
      </c>
    </row>
    <row r="438" spans="1:4" x14ac:dyDescent="0.3">
      <c r="A438" s="5">
        <v>68</v>
      </c>
      <c r="B438" s="8">
        <v>2021</v>
      </c>
      <c r="C438" s="5">
        <v>7</v>
      </c>
      <c r="D438" s="5">
        <v>283.36</v>
      </c>
    </row>
    <row r="439" spans="1:4" x14ac:dyDescent="0.3">
      <c r="A439" s="5">
        <v>57</v>
      </c>
      <c r="B439" s="8">
        <v>2023</v>
      </c>
      <c r="C439" s="5">
        <v>12</v>
      </c>
      <c r="D439" s="5">
        <v>294.01</v>
      </c>
    </row>
    <row r="440" spans="1:4" x14ac:dyDescent="0.3">
      <c r="A440" s="5">
        <v>76</v>
      </c>
      <c r="B440" s="8">
        <v>2022</v>
      </c>
      <c r="C440" s="5">
        <v>12</v>
      </c>
      <c r="D440" s="5">
        <v>458.21</v>
      </c>
    </row>
    <row r="441" spans="1:4" x14ac:dyDescent="0.3">
      <c r="A441" s="5">
        <v>80</v>
      </c>
      <c r="B441" s="8">
        <v>2021</v>
      </c>
      <c r="C441" s="5">
        <v>2</v>
      </c>
      <c r="D441" s="5">
        <v>183.47</v>
      </c>
    </row>
    <row r="442" spans="1:4" x14ac:dyDescent="0.3">
      <c r="A442" s="5">
        <v>46</v>
      </c>
      <c r="B442" s="8">
        <v>2023</v>
      </c>
      <c r="C442" s="5">
        <v>8</v>
      </c>
      <c r="D442" s="5">
        <v>250.14</v>
      </c>
    </row>
    <row r="443" spans="1:4" x14ac:dyDescent="0.3">
      <c r="A443" s="5">
        <v>91</v>
      </c>
      <c r="B443" s="8">
        <v>2021</v>
      </c>
      <c r="C443" s="5">
        <v>8</v>
      </c>
      <c r="D443" s="5">
        <v>356.45</v>
      </c>
    </row>
    <row r="444" spans="1:4" x14ac:dyDescent="0.3">
      <c r="A444" s="5">
        <v>80</v>
      </c>
      <c r="B444" s="8">
        <v>2023</v>
      </c>
      <c r="C444" s="5">
        <v>11</v>
      </c>
      <c r="D444" s="5">
        <v>386.41</v>
      </c>
    </row>
    <row r="445" spans="1:4" x14ac:dyDescent="0.3">
      <c r="A445" s="5">
        <v>98</v>
      </c>
      <c r="B445" s="8">
        <v>2022</v>
      </c>
      <c r="C445" s="5">
        <v>1</v>
      </c>
      <c r="D445" s="5">
        <v>122.55</v>
      </c>
    </row>
    <row r="446" spans="1:4" x14ac:dyDescent="0.3">
      <c r="A446" s="5">
        <v>12</v>
      </c>
      <c r="B446" s="8">
        <v>2021</v>
      </c>
      <c r="C446" s="5">
        <v>8</v>
      </c>
      <c r="D446" s="5">
        <v>491.26</v>
      </c>
    </row>
    <row r="447" spans="1:4" x14ac:dyDescent="0.3">
      <c r="A447" s="5">
        <v>6</v>
      </c>
      <c r="B447" s="8">
        <v>2021</v>
      </c>
      <c r="C447" s="5">
        <v>7</v>
      </c>
      <c r="D447" s="5">
        <v>232.58</v>
      </c>
    </row>
    <row r="448" spans="1:4" x14ac:dyDescent="0.3">
      <c r="A448" s="5">
        <v>31</v>
      </c>
      <c r="B448" s="8">
        <v>2023</v>
      </c>
      <c r="C448" s="5">
        <v>1</v>
      </c>
      <c r="D448" s="5">
        <v>182.43</v>
      </c>
    </row>
    <row r="449" spans="1:4" x14ac:dyDescent="0.3">
      <c r="A449" s="5">
        <v>59</v>
      </c>
      <c r="B449" s="8">
        <v>2022</v>
      </c>
      <c r="C449" s="5">
        <v>5</v>
      </c>
      <c r="D449" s="5">
        <v>222.87</v>
      </c>
    </row>
    <row r="450" spans="1:4" x14ac:dyDescent="0.3">
      <c r="A450" s="5">
        <v>69</v>
      </c>
      <c r="B450" s="8">
        <v>2023</v>
      </c>
      <c r="C450" s="5">
        <v>3</v>
      </c>
      <c r="D450" s="5">
        <v>493.91</v>
      </c>
    </row>
    <row r="451" spans="1:4" x14ac:dyDescent="0.3">
      <c r="A451" s="5">
        <v>60</v>
      </c>
      <c r="B451" s="8">
        <v>2023</v>
      </c>
      <c r="C451" s="5">
        <v>8</v>
      </c>
      <c r="D451" s="5">
        <v>367.43</v>
      </c>
    </row>
    <row r="452" spans="1:4" x14ac:dyDescent="0.3">
      <c r="A452" s="5">
        <v>33</v>
      </c>
      <c r="B452" s="8">
        <v>2022</v>
      </c>
      <c r="C452" s="5">
        <v>6</v>
      </c>
      <c r="D452" s="5">
        <v>198.11</v>
      </c>
    </row>
    <row r="453" spans="1:4" x14ac:dyDescent="0.3">
      <c r="A453" s="5">
        <v>38</v>
      </c>
      <c r="B453" s="8">
        <v>2021</v>
      </c>
      <c r="C453" s="5">
        <v>3</v>
      </c>
      <c r="D453" s="5">
        <v>180.44</v>
      </c>
    </row>
    <row r="454" spans="1:4" x14ac:dyDescent="0.3">
      <c r="A454" s="5">
        <v>44</v>
      </c>
      <c r="B454" s="8">
        <v>2021</v>
      </c>
      <c r="C454" s="5">
        <v>9</v>
      </c>
      <c r="D454" s="5">
        <v>129.96</v>
      </c>
    </row>
    <row r="455" spans="1:4" x14ac:dyDescent="0.3">
      <c r="A455" s="5">
        <v>61</v>
      </c>
      <c r="B455" s="8">
        <v>2023</v>
      </c>
      <c r="C455" s="5">
        <v>11</v>
      </c>
      <c r="D455" s="5">
        <v>245.29</v>
      </c>
    </row>
    <row r="456" spans="1:4" x14ac:dyDescent="0.3">
      <c r="A456" s="5">
        <v>46</v>
      </c>
      <c r="B456" s="8">
        <v>2022</v>
      </c>
      <c r="C456" s="5">
        <v>6</v>
      </c>
      <c r="D456" s="5">
        <v>429.5</v>
      </c>
    </row>
    <row r="457" spans="1:4" x14ac:dyDescent="0.3">
      <c r="A457" s="5">
        <v>30</v>
      </c>
      <c r="B457" s="8">
        <v>2022</v>
      </c>
      <c r="C457" s="5">
        <v>7</v>
      </c>
      <c r="D457" s="5">
        <v>210.17</v>
      </c>
    </row>
    <row r="458" spans="1:4" x14ac:dyDescent="0.3">
      <c r="A458" s="5">
        <v>28</v>
      </c>
      <c r="B458" s="8">
        <v>2021</v>
      </c>
      <c r="C458" s="5">
        <v>7</v>
      </c>
      <c r="D458" s="5">
        <v>247.4</v>
      </c>
    </row>
    <row r="459" spans="1:4" x14ac:dyDescent="0.3">
      <c r="A459" s="5">
        <v>28</v>
      </c>
      <c r="B459" s="8">
        <v>2021</v>
      </c>
      <c r="C459" s="5">
        <v>5</v>
      </c>
      <c r="D459" s="5">
        <v>404.57</v>
      </c>
    </row>
    <row r="460" spans="1:4" x14ac:dyDescent="0.3">
      <c r="A460" s="5">
        <v>30</v>
      </c>
      <c r="B460" s="8">
        <v>2023</v>
      </c>
      <c r="C460" s="5">
        <v>2</v>
      </c>
      <c r="D460" s="5">
        <v>378.38</v>
      </c>
    </row>
    <row r="461" spans="1:4" x14ac:dyDescent="0.3">
      <c r="A461" s="5">
        <v>73</v>
      </c>
      <c r="B461" s="8">
        <v>2021</v>
      </c>
      <c r="C461" s="5">
        <v>6</v>
      </c>
      <c r="D461" s="5">
        <v>264.97000000000003</v>
      </c>
    </row>
    <row r="462" spans="1:4" x14ac:dyDescent="0.3">
      <c r="A462" s="5">
        <v>76</v>
      </c>
      <c r="B462" s="8">
        <v>2022</v>
      </c>
      <c r="C462" s="5">
        <v>12</v>
      </c>
      <c r="D462" s="5">
        <v>165.73</v>
      </c>
    </row>
    <row r="463" spans="1:4" x14ac:dyDescent="0.3">
      <c r="A463" s="5">
        <v>98</v>
      </c>
      <c r="B463" s="8">
        <v>2023</v>
      </c>
      <c r="C463" s="5">
        <v>5</v>
      </c>
      <c r="D463" s="5">
        <v>457.51</v>
      </c>
    </row>
    <row r="464" spans="1:4" x14ac:dyDescent="0.3">
      <c r="A464" s="5">
        <v>79</v>
      </c>
      <c r="B464" s="8">
        <v>2023</v>
      </c>
      <c r="C464" s="5">
        <v>6</v>
      </c>
      <c r="D464" s="5">
        <v>330.02</v>
      </c>
    </row>
    <row r="465" spans="1:4" x14ac:dyDescent="0.3">
      <c r="A465" s="5">
        <v>39</v>
      </c>
      <c r="B465" s="8">
        <v>2022</v>
      </c>
      <c r="C465" s="5">
        <v>6</v>
      </c>
      <c r="D465" s="5">
        <v>202.71</v>
      </c>
    </row>
    <row r="466" spans="1:4" x14ac:dyDescent="0.3">
      <c r="A466" s="5">
        <v>12</v>
      </c>
      <c r="B466" s="8">
        <v>2021</v>
      </c>
      <c r="C466" s="5">
        <v>7</v>
      </c>
      <c r="D466" s="5">
        <v>194.72</v>
      </c>
    </row>
    <row r="467" spans="1:4" x14ac:dyDescent="0.3">
      <c r="A467" s="5">
        <v>75</v>
      </c>
      <c r="B467" s="8">
        <v>2021</v>
      </c>
      <c r="C467" s="5">
        <v>4</v>
      </c>
      <c r="D467" s="5">
        <v>279.35000000000002</v>
      </c>
    </row>
    <row r="468" spans="1:4" x14ac:dyDescent="0.3">
      <c r="A468" s="5">
        <v>90</v>
      </c>
      <c r="B468" s="8">
        <v>2022</v>
      </c>
      <c r="C468" s="5">
        <v>9</v>
      </c>
      <c r="D468" s="5">
        <v>261.26</v>
      </c>
    </row>
    <row r="469" spans="1:4" x14ac:dyDescent="0.3">
      <c r="A469" s="5">
        <v>33</v>
      </c>
      <c r="B469" s="8">
        <v>2021</v>
      </c>
      <c r="C469" s="5">
        <v>2</v>
      </c>
      <c r="D469" s="5">
        <v>127.55</v>
      </c>
    </row>
    <row r="470" spans="1:4" x14ac:dyDescent="0.3">
      <c r="A470" s="5">
        <v>51</v>
      </c>
      <c r="B470" s="8">
        <v>2021</v>
      </c>
      <c r="C470" s="5">
        <v>5</v>
      </c>
      <c r="D470" s="5">
        <v>477.26</v>
      </c>
    </row>
    <row r="471" spans="1:4" x14ac:dyDescent="0.3">
      <c r="A471" s="5">
        <v>41</v>
      </c>
      <c r="B471" s="8">
        <v>2023</v>
      </c>
      <c r="C471" s="5">
        <v>3</v>
      </c>
      <c r="D471" s="5">
        <v>414.78</v>
      </c>
    </row>
    <row r="472" spans="1:4" x14ac:dyDescent="0.3">
      <c r="A472" s="5">
        <v>71</v>
      </c>
      <c r="B472" s="8">
        <v>2021</v>
      </c>
      <c r="C472" s="5">
        <v>10</v>
      </c>
      <c r="D472" s="5">
        <v>298.62</v>
      </c>
    </row>
    <row r="473" spans="1:4" x14ac:dyDescent="0.3">
      <c r="A473" s="5">
        <v>31</v>
      </c>
      <c r="B473" s="8">
        <v>2021</v>
      </c>
      <c r="C473" s="5">
        <v>8</v>
      </c>
      <c r="D473" s="5">
        <v>230.76</v>
      </c>
    </row>
    <row r="474" spans="1:4" x14ac:dyDescent="0.3">
      <c r="A474" s="5">
        <v>23</v>
      </c>
      <c r="B474" s="8">
        <v>2022</v>
      </c>
      <c r="C474" s="5">
        <v>5</v>
      </c>
      <c r="D474" s="5">
        <v>172.59</v>
      </c>
    </row>
    <row r="475" spans="1:4" x14ac:dyDescent="0.3">
      <c r="A475" s="5">
        <v>76</v>
      </c>
      <c r="B475" s="8">
        <v>2022</v>
      </c>
      <c r="C475" s="5">
        <v>2</v>
      </c>
      <c r="D475" s="5">
        <v>166.52</v>
      </c>
    </row>
    <row r="476" spans="1:4" x14ac:dyDescent="0.3">
      <c r="A476" s="5">
        <v>36</v>
      </c>
      <c r="B476" s="8">
        <v>2022</v>
      </c>
      <c r="C476" s="5">
        <v>9</v>
      </c>
      <c r="D476" s="5">
        <v>196.2</v>
      </c>
    </row>
    <row r="477" spans="1:4" x14ac:dyDescent="0.3">
      <c r="A477" s="5">
        <v>85</v>
      </c>
      <c r="B477" s="8">
        <v>2022</v>
      </c>
      <c r="C477" s="5">
        <v>3</v>
      </c>
      <c r="D477" s="5">
        <v>188.21</v>
      </c>
    </row>
    <row r="478" spans="1:4" x14ac:dyDescent="0.3">
      <c r="A478" s="5">
        <v>69</v>
      </c>
      <c r="B478" s="8">
        <v>2022</v>
      </c>
      <c r="C478" s="5">
        <v>4</v>
      </c>
      <c r="D478" s="5">
        <v>383.88</v>
      </c>
    </row>
    <row r="479" spans="1:4" x14ac:dyDescent="0.3">
      <c r="A479" s="5">
        <v>64</v>
      </c>
      <c r="B479" s="8">
        <v>2022</v>
      </c>
      <c r="C479" s="5">
        <v>4</v>
      </c>
      <c r="D479" s="5">
        <v>407.85</v>
      </c>
    </row>
    <row r="480" spans="1:4" x14ac:dyDescent="0.3">
      <c r="A480" s="5">
        <v>5</v>
      </c>
      <c r="B480" s="8">
        <v>2023</v>
      </c>
      <c r="C480" s="5">
        <v>12</v>
      </c>
      <c r="D480" s="5">
        <v>245.39</v>
      </c>
    </row>
    <row r="481" spans="1:4" x14ac:dyDescent="0.3">
      <c r="A481" s="5">
        <v>50</v>
      </c>
      <c r="B481" s="8">
        <v>2021</v>
      </c>
      <c r="C481" s="5">
        <v>5</v>
      </c>
      <c r="D481" s="5">
        <v>163.76</v>
      </c>
    </row>
    <row r="482" spans="1:4" x14ac:dyDescent="0.3">
      <c r="A482" s="5">
        <v>30</v>
      </c>
      <c r="B482" s="8">
        <v>2023</v>
      </c>
      <c r="C482" s="5">
        <v>2</v>
      </c>
      <c r="D482" s="5">
        <v>357.89</v>
      </c>
    </row>
    <row r="483" spans="1:4" x14ac:dyDescent="0.3">
      <c r="A483" s="5">
        <v>64</v>
      </c>
      <c r="B483" s="8">
        <v>2021</v>
      </c>
      <c r="C483" s="5">
        <v>11</v>
      </c>
      <c r="D483" s="5">
        <v>233.13</v>
      </c>
    </row>
    <row r="484" spans="1:4" x14ac:dyDescent="0.3">
      <c r="A484" s="5">
        <v>62</v>
      </c>
      <c r="B484" s="8">
        <v>2022</v>
      </c>
      <c r="C484" s="5">
        <v>7</v>
      </c>
      <c r="D484" s="5">
        <v>472.9</v>
      </c>
    </row>
    <row r="485" spans="1:4" x14ac:dyDescent="0.3">
      <c r="A485" s="5">
        <v>92</v>
      </c>
      <c r="B485" s="8">
        <v>2021</v>
      </c>
      <c r="C485" s="5">
        <v>3</v>
      </c>
      <c r="D485" s="5">
        <v>415.46</v>
      </c>
    </row>
    <row r="486" spans="1:4" x14ac:dyDescent="0.3">
      <c r="A486" s="5">
        <v>84</v>
      </c>
      <c r="B486" s="8">
        <v>2023</v>
      </c>
      <c r="C486" s="5">
        <v>6</v>
      </c>
      <c r="D486" s="5">
        <v>495.1</v>
      </c>
    </row>
    <row r="487" spans="1:4" x14ac:dyDescent="0.3">
      <c r="A487" s="5">
        <v>91</v>
      </c>
      <c r="B487" s="8">
        <v>2021</v>
      </c>
      <c r="C487" s="5">
        <v>5</v>
      </c>
      <c r="D487" s="5">
        <v>454.95</v>
      </c>
    </row>
    <row r="488" spans="1:4" x14ac:dyDescent="0.3">
      <c r="A488" s="5">
        <v>27</v>
      </c>
      <c r="B488" s="8">
        <v>2021</v>
      </c>
      <c r="C488" s="5">
        <v>11</v>
      </c>
      <c r="D488" s="5">
        <v>102.13</v>
      </c>
    </row>
    <row r="489" spans="1:4" x14ac:dyDescent="0.3">
      <c r="A489" s="5">
        <v>74</v>
      </c>
      <c r="B489" s="8">
        <v>2022</v>
      </c>
      <c r="C489" s="5">
        <v>11</v>
      </c>
      <c r="D489" s="5">
        <v>124.13</v>
      </c>
    </row>
    <row r="490" spans="1:4" x14ac:dyDescent="0.3">
      <c r="A490" s="5">
        <v>51</v>
      </c>
      <c r="B490" s="8">
        <v>2023</v>
      </c>
      <c r="C490" s="5">
        <v>10</v>
      </c>
      <c r="D490" s="5">
        <v>459.28</v>
      </c>
    </row>
    <row r="491" spans="1:4" x14ac:dyDescent="0.3">
      <c r="A491" s="5">
        <v>96</v>
      </c>
      <c r="B491" s="8">
        <v>2022</v>
      </c>
      <c r="C491" s="5">
        <v>2</v>
      </c>
      <c r="D491" s="5">
        <v>147.57</v>
      </c>
    </row>
    <row r="492" spans="1:4" x14ac:dyDescent="0.3">
      <c r="A492" s="5">
        <v>95</v>
      </c>
      <c r="B492" s="8">
        <v>2022</v>
      </c>
      <c r="C492" s="5">
        <v>6</v>
      </c>
      <c r="D492" s="5">
        <v>338.23</v>
      </c>
    </row>
    <row r="493" spans="1:4" x14ac:dyDescent="0.3">
      <c r="A493" s="5">
        <v>18</v>
      </c>
      <c r="B493" s="8">
        <v>2022</v>
      </c>
      <c r="C493" s="5">
        <v>10</v>
      </c>
      <c r="D493" s="5">
        <v>241.93</v>
      </c>
    </row>
    <row r="494" spans="1:4" x14ac:dyDescent="0.3">
      <c r="A494" s="5">
        <v>72</v>
      </c>
      <c r="B494" s="8">
        <v>2021</v>
      </c>
      <c r="C494" s="5">
        <v>5</v>
      </c>
      <c r="D494" s="5">
        <v>113.51</v>
      </c>
    </row>
    <row r="495" spans="1:4" x14ac:dyDescent="0.3">
      <c r="A495" s="5">
        <v>57</v>
      </c>
      <c r="B495" s="8">
        <v>2021</v>
      </c>
      <c r="C495" s="5">
        <v>6</v>
      </c>
      <c r="D495" s="5">
        <v>133.15</v>
      </c>
    </row>
    <row r="496" spans="1:4" x14ac:dyDescent="0.3">
      <c r="A496" s="5">
        <v>36</v>
      </c>
      <c r="B496" s="8">
        <v>2023</v>
      </c>
      <c r="C496" s="5">
        <v>8</v>
      </c>
      <c r="D496" s="5">
        <v>406.33</v>
      </c>
    </row>
    <row r="497" spans="1:4" x14ac:dyDescent="0.3">
      <c r="A497" s="5">
        <v>74</v>
      </c>
      <c r="B497" s="8">
        <v>2021</v>
      </c>
      <c r="C497" s="5">
        <v>5</v>
      </c>
      <c r="D497" s="5">
        <v>436.96</v>
      </c>
    </row>
    <row r="498" spans="1:4" x14ac:dyDescent="0.3">
      <c r="A498" s="5">
        <v>93</v>
      </c>
      <c r="B498" s="8">
        <v>2021</v>
      </c>
      <c r="C498" s="5">
        <v>5</v>
      </c>
      <c r="D498" s="5">
        <v>245.29</v>
      </c>
    </row>
    <row r="499" spans="1:4" x14ac:dyDescent="0.3">
      <c r="A499" s="5">
        <v>48</v>
      </c>
      <c r="B499" s="8">
        <v>2023</v>
      </c>
      <c r="C499" s="5">
        <v>3</v>
      </c>
      <c r="D499" s="5">
        <v>198.71</v>
      </c>
    </row>
    <row r="500" spans="1:4" x14ac:dyDescent="0.3">
      <c r="A500" s="5">
        <v>49</v>
      </c>
      <c r="B500" s="8">
        <v>2022</v>
      </c>
      <c r="C500" s="5">
        <v>12</v>
      </c>
      <c r="D500" s="5">
        <v>297.44</v>
      </c>
    </row>
    <row r="501" spans="1:4" x14ac:dyDescent="0.3">
      <c r="A501" s="5">
        <v>72</v>
      </c>
      <c r="B501" s="8">
        <v>2023</v>
      </c>
      <c r="C501" s="5">
        <v>3</v>
      </c>
      <c r="D501" s="5">
        <v>160.91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abSelected="1" workbookViewId="0">
      <selection sqref="A1:D1"/>
    </sheetView>
  </sheetViews>
  <sheetFormatPr defaultRowHeight="14.4" x14ac:dyDescent="0.3"/>
  <cols>
    <col min="1" max="1" width="15" bestFit="1" customWidth="1"/>
    <col min="2" max="2" width="21.44140625" bestFit="1" customWidth="1"/>
    <col min="3" max="3" width="16.21875" bestFit="1" customWidth="1"/>
    <col min="4" max="4" width="15.33203125" bestFit="1" customWidth="1"/>
  </cols>
  <sheetData>
    <row r="1" spans="1:4" x14ac:dyDescent="0.3">
      <c r="A1" s="3" t="s">
        <v>0</v>
      </c>
      <c r="B1" s="3" t="s">
        <v>4</v>
      </c>
      <c r="C1" s="3" t="s">
        <v>5</v>
      </c>
      <c r="D1" s="3" t="s">
        <v>6</v>
      </c>
    </row>
    <row r="2" spans="1:4" x14ac:dyDescent="0.3">
      <c r="A2">
        <v>1</v>
      </c>
      <c r="B2" t="s">
        <v>7</v>
      </c>
      <c r="C2" t="s">
        <v>107</v>
      </c>
      <c r="D2" t="s">
        <v>110</v>
      </c>
    </row>
    <row r="3" spans="1:4" x14ac:dyDescent="0.3">
      <c r="A3">
        <v>2</v>
      </c>
      <c r="B3" t="s">
        <v>8</v>
      </c>
      <c r="C3" t="s">
        <v>108</v>
      </c>
      <c r="D3" t="s">
        <v>111</v>
      </c>
    </row>
    <row r="4" spans="1:4" x14ac:dyDescent="0.3">
      <c r="A4">
        <v>3</v>
      </c>
      <c r="B4" t="s">
        <v>9</v>
      </c>
      <c r="C4" t="s">
        <v>109</v>
      </c>
      <c r="D4" t="s">
        <v>112</v>
      </c>
    </row>
    <row r="5" spans="1:4" x14ac:dyDescent="0.3">
      <c r="A5">
        <v>4</v>
      </c>
      <c r="B5" t="s">
        <v>10</v>
      </c>
      <c r="C5" t="s">
        <v>107</v>
      </c>
      <c r="D5" t="s">
        <v>113</v>
      </c>
    </row>
    <row r="6" spans="1:4" x14ac:dyDescent="0.3">
      <c r="A6">
        <v>5</v>
      </c>
      <c r="B6" t="s">
        <v>11</v>
      </c>
      <c r="C6" t="s">
        <v>107</v>
      </c>
      <c r="D6" t="s">
        <v>110</v>
      </c>
    </row>
    <row r="7" spans="1:4" x14ac:dyDescent="0.3">
      <c r="A7">
        <v>6</v>
      </c>
      <c r="B7" t="s">
        <v>12</v>
      </c>
      <c r="C7" t="s">
        <v>107</v>
      </c>
      <c r="D7" t="s">
        <v>112</v>
      </c>
    </row>
    <row r="8" spans="1:4" x14ac:dyDescent="0.3">
      <c r="A8">
        <v>7</v>
      </c>
      <c r="B8" t="s">
        <v>13</v>
      </c>
      <c r="C8" t="s">
        <v>109</v>
      </c>
      <c r="D8" t="s">
        <v>114</v>
      </c>
    </row>
    <row r="9" spans="1:4" x14ac:dyDescent="0.3">
      <c r="A9">
        <v>8</v>
      </c>
      <c r="B9" t="s">
        <v>14</v>
      </c>
      <c r="C9" t="s">
        <v>108</v>
      </c>
      <c r="D9" t="s">
        <v>113</v>
      </c>
    </row>
    <row r="10" spans="1:4" x14ac:dyDescent="0.3">
      <c r="A10">
        <v>9</v>
      </c>
      <c r="B10" t="s">
        <v>15</v>
      </c>
      <c r="C10" t="s">
        <v>108</v>
      </c>
      <c r="D10" t="s">
        <v>110</v>
      </c>
    </row>
    <row r="11" spans="1:4" x14ac:dyDescent="0.3">
      <c r="A11">
        <v>10</v>
      </c>
      <c r="B11" t="s">
        <v>16</v>
      </c>
      <c r="C11" t="s">
        <v>107</v>
      </c>
      <c r="D11" t="s">
        <v>113</v>
      </c>
    </row>
    <row r="12" spans="1:4" x14ac:dyDescent="0.3">
      <c r="A12">
        <v>11</v>
      </c>
      <c r="B12" t="s">
        <v>17</v>
      </c>
      <c r="C12" t="s">
        <v>109</v>
      </c>
      <c r="D12" t="s">
        <v>111</v>
      </c>
    </row>
    <row r="13" spans="1:4" x14ac:dyDescent="0.3">
      <c r="A13">
        <v>12</v>
      </c>
      <c r="B13" t="s">
        <v>18</v>
      </c>
      <c r="C13" t="s">
        <v>108</v>
      </c>
      <c r="D13" t="s">
        <v>114</v>
      </c>
    </row>
    <row r="14" spans="1:4" x14ac:dyDescent="0.3">
      <c r="A14">
        <v>13</v>
      </c>
      <c r="B14" t="s">
        <v>19</v>
      </c>
      <c r="C14" t="s">
        <v>107</v>
      </c>
      <c r="D14" t="s">
        <v>114</v>
      </c>
    </row>
    <row r="15" spans="1:4" x14ac:dyDescent="0.3">
      <c r="A15">
        <v>14</v>
      </c>
      <c r="B15" t="s">
        <v>20</v>
      </c>
      <c r="C15" t="s">
        <v>108</v>
      </c>
      <c r="D15" t="s">
        <v>114</v>
      </c>
    </row>
    <row r="16" spans="1:4" x14ac:dyDescent="0.3">
      <c r="A16">
        <v>15</v>
      </c>
      <c r="B16" t="s">
        <v>21</v>
      </c>
      <c r="C16" t="s">
        <v>108</v>
      </c>
      <c r="D16" t="s">
        <v>111</v>
      </c>
    </row>
    <row r="17" spans="1:4" x14ac:dyDescent="0.3">
      <c r="A17">
        <v>16</v>
      </c>
      <c r="B17" t="s">
        <v>22</v>
      </c>
      <c r="C17" t="s">
        <v>109</v>
      </c>
      <c r="D17" t="s">
        <v>110</v>
      </c>
    </row>
    <row r="18" spans="1:4" x14ac:dyDescent="0.3">
      <c r="A18">
        <v>17</v>
      </c>
      <c r="B18" t="s">
        <v>23</v>
      </c>
      <c r="C18" t="s">
        <v>107</v>
      </c>
      <c r="D18" t="s">
        <v>110</v>
      </c>
    </row>
    <row r="19" spans="1:4" x14ac:dyDescent="0.3">
      <c r="A19">
        <v>18</v>
      </c>
      <c r="B19" t="s">
        <v>24</v>
      </c>
      <c r="C19" t="s">
        <v>108</v>
      </c>
      <c r="D19" t="s">
        <v>110</v>
      </c>
    </row>
    <row r="20" spans="1:4" x14ac:dyDescent="0.3">
      <c r="A20">
        <v>19</v>
      </c>
      <c r="B20" t="s">
        <v>25</v>
      </c>
      <c r="C20" t="s">
        <v>108</v>
      </c>
      <c r="D20" t="s">
        <v>110</v>
      </c>
    </row>
    <row r="21" spans="1:4" x14ac:dyDescent="0.3">
      <c r="A21">
        <v>20</v>
      </c>
      <c r="B21" t="s">
        <v>26</v>
      </c>
      <c r="C21" t="s">
        <v>109</v>
      </c>
      <c r="D21" t="s">
        <v>110</v>
      </c>
    </row>
    <row r="22" spans="1:4" x14ac:dyDescent="0.3">
      <c r="A22">
        <v>21</v>
      </c>
      <c r="B22" t="s">
        <v>27</v>
      </c>
      <c r="C22" t="s">
        <v>109</v>
      </c>
      <c r="D22" t="s">
        <v>112</v>
      </c>
    </row>
    <row r="23" spans="1:4" x14ac:dyDescent="0.3">
      <c r="A23">
        <v>22</v>
      </c>
      <c r="B23" t="s">
        <v>28</v>
      </c>
      <c r="C23" t="s">
        <v>108</v>
      </c>
      <c r="D23" t="s">
        <v>111</v>
      </c>
    </row>
    <row r="24" spans="1:4" x14ac:dyDescent="0.3">
      <c r="A24">
        <v>23</v>
      </c>
      <c r="B24" t="s">
        <v>29</v>
      </c>
      <c r="C24" t="s">
        <v>109</v>
      </c>
      <c r="D24" t="s">
        <v>114</v>
      </c>
    </row>
    <row r="25" spans="1:4" x14ac:dyDescent="0.3">
      <c r="A25">
        <v>24</v>
      </c>
      <c r="B25" t="s">
        <v>30</v>
      </c>
      <c r="C25" t="s">
        <v>109</v>
      </c>
      <c r="D25" t="s">
        <v>110</v>
      </c>
    </row>
    <row r="26" spans="1:4" x14ac:dyDescent="0.3">
      <c r="A26">
        <v>25</v>
      </c>
      <c r="B26" t="s">
        <v>31</v>
      </c>
      <c r="C26" t="s">
        <v>107</v>
      </c>
      <c r="D26" t="s">
        <v>110</v>
      </c>
    </row>
    <row r="27" spans="1:4" x14ac:dyDescent="0.3">
      <c r="A27">
        <v>26</v>
      </c>
      <c r="B27" t="s">
        <v>32</v>
      </c>
      <c r="C27" t="s">
        <v>107</v>
      </c>
      <c r="D27" t="s">
        <v>114</v>
      </c>
    </row>
    <row r="28" spans="1:4" x14ac:dyDescent="0.3">
      <c r="A28">
        <v>27</v>
      </c>
      <c r="B28" t="s">
        <v>33</v>
      </c>
      <c r="C28" t="s">
        <v>108</v>
      </c>
      <c r="D28" t="s">
        <v>114</v>
      </c>
    </row>
    <row r="29" spans="1:4" x14ac:dyDescent="0.3">
      <c r="A29">
        <v>28</v>
      </c>
      <c r="B29" t="s">
        <v>34</v>
      </c>
      <c r="C29" t="s">
        <v>108</v>
      </c>
      <c r="D29" t="s">
        <v>112</v>
      </c>
    </row>
    <row r="30" spans="1:4" x14ac:dyDescent="0.3">
      <c r="A30">
        <v>29</v>
      </c>
      <c r="B30" t="s">
        <v>35</v>
      </c>
      <c r="C30" t="s">
        <v>108</v>
      </c>
      <c r="D30" t="s">
        <v>111</v>
      </c>
    </row>
    <row r="31" spans="1:4" x14ac:dyDescent="0.3">
      <c r="A31">
        <v>30</v>
      </c>
      <c r="B31" t="s">
        <v>36</v>
      </c>
      <c r="C31" t="s">
        <v>109</v>
      </c>
      <c r="D31" t="s">
        <v>113</v>
      </c>
    </row>
    <row r="32" spans="1:4" x14ac:dyDescent="0.3">
      <c r="A32">
        <v>31</v>
      </c>
      <c r="B32" t="s">
        <v>37</v>
      </c>
      <c r="C32" t="s">
        <v>107</v>
      </c>
      <c r="D32" t="s">
        <v>112</v>
      </c>
    </row>
    <row r="33" spans="1:4" x14ac:dyDescent="0.3">
      <c r="A33">
        <v>32</v>
      </c>
      <c r="B33" t="s">
        <v>38</v>
      </c>
      <c r="C33" t="s">
        <v>108</v>
      </c>
      <c r="D33" t="s">
        <v>113</v>
      </c>
    </row>
    <row r="34" spans="1:4" x14ac:dyDescent="0.3">
      <c r="A34">
        <v>33</v>
      </c>
      <c r="B34" t="s">
        <v>39</v>
      </c>
      <c r="C34" t="s">
        <v>107</v>
      </c>
      <c r="D34" t="s">
        <v>112</v>
      </c>
    </row>
    <row r="35" spans="1:4" x14ac:dyDescent="0.3">
      <c r="A35">
        <v>34</v>
      </c>
      <c r="B35" t="s">
        <v>40</v>
      </c>
      <c r="C35" t="s">
        <v>109</v>
      </c>
      <c r="D35" t="s">
        <v>111</v>
      </c>
    </row>
    <row r="36" spans="1:4" x14ac:dyDescent="0.3">
      <c r="A36">
        <v>35</v>
      </c>
      <c r="B36" t="s">
        <v>41</v>
      </c>
      <c r="C36" t="s">
        <v>107</v>
      </c>
      <c r="D36" t="s">
        <v>111</v>
      </c>
    </row>
    <row r="37" spans="1:4" x14ac:dyDescent="0.3">
      <c r="A37">
        <v>36</v>
      </c>
      <c r="B37" t="s">
        <v>42</v>
      </c>
      <c r="C37" t="s">
        <v>109</v>
      </c>
      <c r="D37" t="s">
        <v>113</v>
      </c>
    </row>
    <row r="38" spans="1:4" x14ac:dyDescent="0.3">
      <c r="A38">
        <v>37</v>
      </c>
      <c r="B38" t="s">
        <v>43</v>
      </c>
      <c r="C38" t="s">
        <v>108</v>
      </c>
      <c r="D38" t="s">
        <v>110</v>
      </c>
    </row>
    <row r="39" spans="1:4" x14ac:dyDescent="0.3">
      <c r="A39">
        <v>38</v>
      </c>
      <c r="B39" t="s">
        <v>44</v>
      </c>
      <c r="C39" t="s">
        <v>109</v>
      </c>
      <c r="D39" t="s">
        <v>110</v>
      </c>
    </row>
    <row r="40" spans="1:4" x14ac:dyDescent="0.3">
      <c r="A40">
        <v>39</v>
      </c>
      <c r="B40" t="s">
        <v>45</v>
      </c>
      <c r="C40" t="s">
        <v>109</v>
      </c>
      <c r="D40" t="s">
        <v>110</v>
      </c>
    </row>
    <row r="41" spans="1:4" x14ac:dyDescent="0.3">
      <c r="A41">
        <v>40</v>
      </c>
      <c r="B41" t="s">
        <v>46</v>
      </c>
      <c r="C41" t="s">
        <v>109</v>
      </c>
      <c r="D41" t="s">
        <v>113</v>
      </c>
    </row>
    <row r="42" spans="1:4" x14ac:dyDescent="0.3">
      <c r="A42">
        <v>41</v>
      </c>
      <c r="B42" t="s">
        <v>47</v>
      </c>
      <c r="C42" t="s">
        <v>109</v>
      </c>
      <c r="D42" t="s">
        <v>110</v>
      </c>
    </row>
    <row r="43" spans="1:4" x14ac:dyDescent="0.3">
      <c r="A43">
        <v>42</v>
      </c>
      <c r="B43" t="s">
        <v>48</v>
      </c>
      <c r="C43" t="s">
        <v>108</v>
      </c>
      <c r="D43" t="s">
        <v>114</v>
      </c>
    </row>
    <row r="44" spans="1:4" x14ac:dyDescent="0.3">
      <c r="A44">
        <v>43</v>
      </c>
      <c r="B44" t="s">
        <v>49</v>
      </c>
      <c r="C44" t="s">
        <v>107</v>
      </c>
      <c r="D44" t="s">
        <v>114</v>
      </c>
    </row>
    <row r="45" spans="1:4" x14ac:dyDescent="0.3">
      <c r="A45">
        <v>44</v>
      </c>
      <c r="B45" t="s">
        <v>50</v>
      </c>
      <c r="C45" t="s">
        <v>108</v>
      </c>
      <c r="D45" t="s">
        <v>111</v>
      </c>
    </row>
    <row r="46" spans="1:4" x14ac:dyDescent="0.3">
      <c r="A46">
        <v>45</v>
      </c>
      <c r="B46" t="s">
        <v>51</v>
      </c>
      <c r="C46" t="s">
        <v>108</v>
      </c>
      <c r="D46" t="s">
        <v>113</v>
      </c>
    </row>
    <row r="47" spans="1:4" x14ac:dyDescent="0.3">
      <c r="A47">
        <v>46</v>
      </c>
      <c r="B47" t="s">
        <v>52</v>
      </c>
      <c r="C47" t="s">
        <v>109</v>
      </c>
      <c r="D47" t="s">
        <v>110</v>
      </c>
    </row>
    <row r="48" spans="1:4" x14ac:dyDescent="0.3">
      <c r="A48">
        <v>47</v>
      </c>
      <c r="B48" t="s">
        <v>53</v>
      </c>
      <c r="C48" t="s">
        <v>108</v>
      </c>
      <c r="D48" t="s">
        <v>114</v>
      </c>
    </row>
    <row r="49" spans="1:4" x14ac:dyDescent="0.3">
      <c r="A49">
        <v>48</v>
      </c>
      <c r="B49" t="s">
        <v>54</v>
      </c>
      <c r="C49" t="s">
        <v>109</v>
      </c>
      <c r="D49" t="s">
        <v>110</v>
      </c>
    </row>
    <row r="50" spans="1:4" x14ac:dyDescent="0.3">
      <c r="A50">
        <v>49</v>
      </c>
      <c r="B50" t="s">
        <v>55</v>
      </c>
      <c r="C50" t="s">
        <v>107</v>
      </c>
      <c r="D50" t="s">
        <v>112</v>
      </c>
    </row>
    <row r="51" spans="1:4" x14ac:dyDescent="0.3">
      <c r="A51">
        <v>50</v>
      </c>
      <c r="B51" t="s">
        <v>56</v>
      </c>
      <c r="C51" t="s">
        <v>109</v>
      </c>
      <c r="D51" t="s">
        <v>110</v>
      </c>
    </row>
    <row r="52" spans="1:4" x14ac:dyDescent="0.3">
      <c r="A52">
        <v>51</v>
      </c>
      <c r="B52" t="s">
        <v>57</v>
      </c>
      <c r="C52" t="s">
        <v>107</v>
      </c>
      <c r="D52" t="s">
        <v>111</v>
      </c>
    </row>
    <row r="53" spans="1:4" x14ac:dyDescent="0.3">
      <c r="A53">
        <v>52</v>
      </c>
      <c r="B53" t="s">
        <v>58</v>
      </c>
      <c r="C53" t="s">
        <v>108</v>
      </c>
      <c r="D53" t="s">
        <v>112</v>
      </c>
    </row>
    <row r="54" spans="1:4" x14ac:dyDescent="0.3">
      <c r="A54">
        <v>53</v>
      </c>
      <c r="B54" t="s">
        <v>59</v>
      </c>
      <c r="C54" t="s">
        <v>109</v>
      </c>
      <c r="D54" t="s">
        <v>113</v>
      </c>
    </row>
    <row r="55" spans="1:4" x14ac:dyDescent="0.3">
      <c r="A55">
        <v>54</v>
      </c>
      <c r="B55" t="s">
        <v>60</v>
      </c>
      <c r="C55" t="s">
        <v>107</v>
      </c>
      <c r="D55" t="s">
        <v>110</v>
      </c>
    </row>
    <row r="56" spans="1:4" x14ac:dyDescent="0.3">
      <c r="A56">
        <v>55</v>
      </c>
      <c r="B56" t="s">
        <v>61</v>
      </c>
      <c r="C56" t="s">
        <v>108</v>
      </c>
      <c r="D56" t="s">
        <v>110</v>
      </c>
    </row>
    <row r="57" spans="1:4" x14ac:dyDescent="0.3">
      <c r="A57">
        <v>56</v>
      </c>
      <c r="B57" t="s">
        <v>62</v>
      </c>
      <c r="C57" t="s">
        <v>107</v>
      </c>
      <c r="D57" t="s">
        <v>112</v>
      </c>
    </row>
    <row r="58" spans="1:4" x14ac:dyDescent="0.3">
      <c r="A58">
        <v>57</v>
      </c>
      <c r="B58" t="s">
        <v>63</v>
      </c>
      <c r="C58" t="s">
        <v>109</v>
      </c>
      <c r="D58" t="s">
        <v>111</v>
      </c>
    </row>
    <row r="59" spans="1:4" x14ac:dyDescent="0.3">
      <c r="A59">
        <v>58</v>
      </c>
      <c r="B59" t="s">
        <v>64</v>
      </c>
      <c r="C59" t="s">
        <v>107</v>
      </c>
      <c r="D59" t="s">
        <v>111</v>
      </c>
    </row>
    <row r="60" spans="1:4" x14ac:dyDescent="0.3">
      <c r="A60">
        <v>59</v>
      </c>
      <c r="B60" t="s">
        <v>65</v>
      </c>
      <c r="C60" t="s">
        <v>107</v>
      </c>
      <c r="D60" t="s">
        <v>111</v>
      </c>
    </row>
    <row r="61" spans="1:4" x14ac:dyDescent="0.3">
      <c r="A61">
        <v>60</v>
      </c>
      <c r="B61" t="s">
        <v>66</v>
      </c>
      <c r="C61" t="s">
        <v>107</v>
      </c>
      <c r="D61" t="s">
        <v>113</v>
      </c>
    </row>
    <row r="62" spans="1:4" x14ac:dyDescent="0.3">
      <c r="A62">
        <v>61</v>
      </c>
      <c r="B62" t="s">
        <v>67</v>
      </c>
      <c r="C62" t="s">
        <v>108</v>
      </c>
      <c r="D62" t="s">
        <v>112</v>
      </c>
    </row>
    <row r="63" spans="1:4" x14ac:dyDescent="0.3">
      <c r="A63">
        <v>62</v>
      </c>
      <c r="B63" t="s">
        <v>68</v>
      </c>
      <c r="C63" t="s">
        <v>107</v>
      </c>
      <c r="D63" t="s">
        <v>114</v>
      </c>
    </row>
    <row r="64" spans="1:4" x14ac:dyDescent="0.3">
      <c r="A64">
        <v>63</v>
      </c>
      <c r="B64" t="s">
        <v>69</v>
      </c>
      <c r="C64" t="s">
        <v>107</v>
      </c>
      <c r="D64" t="s">
        <v>113</v>
      </c>
    </row>
    <row r="65" spans="1:4" x14ac:dyDescent="0.3">
      <c r="A65">
        <v>64</v>
      </c>
      <c r="B65" t="s">
        <v>70</v>
      </c>
      <c r="C65" t="s">
        <v>107</v>
      </c>
      <c r="D65" t="s">
        <v>111</v>
      </c>
    </row>
    <row r="66" spans="1:4" x14ac:dyDescent="0.3">
      <c r="A66">
        <v>65</v>
      </c>
      <c r="B66" t="s">
        <v>71</v>
      </c>
      <c r="C66" t="s">
        <v>107</v>
      </c>
      <c r="D66" t="s">
        <v>111</v>
      </c>
    </row>
    <row r="67" spans="1:4" x14ac:dyDescent="0.3">
      <c r="A67">
        <v>66</v>
      </c>
      <c r="B67" t="s">
        <v>72</v>
      </c>
      <c r="C67" t="s">
        <v>109</v>
      </c>
      <c r="D67" t="s">
        <v>110</v>
      </c>
    </row>
    <row r="68" spans="1:4" x14ac:dyDescent="0.3">
      <c r="A68">
        <v>67</v>
      </c>
      <c r="B68" t="s">
        <v>73</v>
      </c>
      <c r="C68" t="s">
        <v>109</v>
      </c>
      <c r="D68" t="s">
        <v>113</v>
      </c>
    </row>
    <row r="69" spans="1:4" x14ac:dyDescent="0.3">
      <c r="A69">
        <v>68</v>
      </c>
      <c r="B69" t="s">
        <v>74</v>
      </c>
      <c r="C69" t="s">
        <v>108</v>
      </c>
      <c r="D69" t="s">
        <v>112</v>
      </c>
    </row>
    <row r="70" spans="1:4" x14ac:dyDescent="0.3">
      <c r="A70">
        <v>69</v>
      </c>
      <c r="B70" t="s">
        <v>75</v>
      </c>
      <c r="C70" t="s">
        <v>107</v>
      </c>
      <c r="D70" t="s">
        <v>111</v>
      </c>
    </row>
    <row r="71" spans="1:4" x14ac:dyDescent="0.3">
      <c r="A71">
        <v>70</v>
      </c>
      <c r="B71" t="s">
        <v>76</v>
      </c>
      <c r="C71" t="s">
        <v>108</v>
      </c>
      <c r="D71" t="s">
        <v>114</v>
      </c>
    </row>
    <row r="72" spans="1:4" x14ac:dyDescent="0.3">
      <c r="A72">
        <v>71</v>
      </c>
      <c r="B72" t="s">
        <v>77</v>
      </c>
      <c r="C72" t="s">
        <v>107</v>
      </c>
      <c r="D72" t="s">
        <v>110</v>
      </c>
    </row>
    <row r="73" spans="1:4" x14ac:dyDescent="0.3">
      <c r="A73">
        <v>72</v>
      </c>
      <c r="B73" t="s">
        <v>78</v>
      </c>
      <c r="C73" t="s">
        <v>109</v>
      </c>
      <c r="D73" t="s">
        <v>112</v>
      </c>
    </row>
    <row r="74" spans="1:4" x14ac:dyDescent="0.3">
      <c r="A74">
        <v>73</v>
      </c>
      <c r="B74" t="s">
        <v>79</v>
      </c>
      <c r="C74" t="s">
        <v>107</v>
      </c>
      <c r="D74" t="s">
        <v>112</v>
      </c>
    </row>
    <row r="75" spans="1:4" x14ac:dyDescent="0.3">
      <c r="A75">
        <v>74</v>
      </c>
      <c r="B75" t="s">
        <v>80</v>
      </c>
      <c r="C75" t="s">
        <v>108</v>
      </c>
      <c r="D75" t="s">
        <v>112</v>
      </c>
    </row>
    <row r="76" spans="1:4" x14ac:dyDescent="0.3">
      <c r="A76">
        <v>75</v>
      </c>
      <c r="B76" t="s">
        <v>81</v>
      </c>
      <c r="C76" t="s">
        <v>107</v>
      </c>
      <c r="D76" t="s">
        <v>110</v>
      </c>
    </row>
    <row r="77" spans="1:4" x14ac:dyDescent="0.3">
      <c r="A77">
        <v>76</v>
      </c>
      <c r="B77" t="s">
        <v>82</v>
      </c>
      <c r="C77" t="s">
        <v>109</v>
      </c>
      <c r="D77" t="s">
        <v>114</v>
      </c>
    </row>
    <row r="78" spans="1:4" x14ac:dyDescent="0.3">
      <c r="A78">
        <v>77</v>
      </c>
      <c r="B78" t="s">
        <v>83</v>
      </c>
      <c r="C78" t="s">
        <v>108</v>
      </c>
      <c r="D78" t="s">
        <v>111</v>
      </c>
    </row>
    <row r="79" spans="1:4" x14ac:dyDescent="0.3">
      <c r="A79">
        <v>78</v>
      </c>
      <c r="B79" t="s">
        <v>84</v>
      </c>
      <c r="C79" t="s">
        <v>107</v>
      </c>
      <c r="D79" t="s">
        <v>110</v>
      </c>
    </row>
    <row r="80" spans="1:4" x14ac:dyDescent="0.3">
      <c r="A80">
        <v>79</v>
      </c>
      <c r="B80" t="s">
        <v>85</v>
      </c>
      <c r="C80" t="s">
        <v>109</v>
      </c>
      <c r="D80" t="s">
        <v>110</v>
      </c>
    </row>
    <row r="81" spans="1:4" x14ac:dyDescent="0.3">
      <c r="A81">
        <v>80</v>
      </c>
      <c r="B81" t="s">
        <v>86</v>
      </c>
      <c r="C81" t="s">
        <v>107</v>
      </c>
      <c r="D81" t="s">
        <v>114</v>
      </c>
    </row>
    <row r="82" spans="1:4" x14ac:dyDescent="0.3">
      <c r="A82">
        <v>81</v>
      </c>
      <c r="B82" t="s">
        <v>87</v>
      </c>
      <c r="C82" t="s">
        <v>109</v>
      </c>
      <c r="D82" t="s">
        <v>112</v>
      </c>
    </row>
    <row r="83" spans="1:4" x14ac:dyDescent="0.3">
      <c r="A83">
        <v>82</v>
      </c>
      <c r="B83" t="s">
        <v>88</v>
      </c>
      <c r="C83" t="s">
        <v>108</v>
      </c>
      <c r="D83" t="s">
        <v>111</v>
      </c>
    </row>
    <row r="84" spans="1:4" x14ac:dyDescent="0.3">
      <c r="A84">
        <v>83</v>
      </c>
      <c r="B84" t="s">
        <v>89</v>
      </c>
      <c r="C84" t="s">
        <v>108</v>
      </c>
      <c r="D84" t="s">
        <v>113</v>
      </c>
    </row>
    <row r="85" spans="1:4" x14ac:dyDescent="0.3">
      <c r="A85">
        <v>84</v>
      </c>
      <c r="B85" t="s">
        <v>90</v>
      </c>
      <c r="C85" t="s">
        <v>107</v>
      </c>
      <c r="D85" t="s">
        <v>112</v>
      </c>
    </row>
    <row r="86" spans="1:4" x14ac:dyDescent="0.3">
      <c r="A86">
        <v>85</v>
      </c>
      <c r="B86" t="s">
        <v>91</v>
      </c>
      <c r="C86" t="s">
        <v>109</v>
      </c>
      <c r="D86" t="s">
        <v>112</v>
      </c>
    </row>
    <row r="87" spans="1:4" x14ac:dyDescent="0.3">
      <c r="A87">
        <v>86</v>
      </c>
      <c r="B87" t="s">
        <v>92</v>
      </c>
      <c r="C87" t="s">
        <v>108</v>
      </c>
      <c r="D87" t="s">
        <v>114</v>
      </c>
    </row>
    <row r="88" spans="1:4" x14ac:dyDescent="0.3">
      <c r="A88">
        <v>87</v>
      </c>
      <c r="B88" t="s">
        <v>93</v>
      </c>
      <c r="C88" t="s">
        <v>107</v>
      </c>
      <c r="D88" t="s">
        <v>113</v>
      </c>
    </row>
    <row r="89" spans="1:4" x14ac:dyDescent="0.3">
      <c r="A89">
        <v>88</v>
      </c>
      <c r="B89" t="s">
        <v>94</v>
      </c>
      <c r="C89" t="s">
        <v>107</v>
      </c>
      <c r="D89" t="s">
        <v>111</v>
      </c>
    </row>
    <row r="90" spans="1:4" x14ac:dyDescent="0.3">
      <c r="A90">
        <v>89</v>
      </c>
      <c r="B90" t="s">
        <v>95</v>
      </c>
      <c r="C90" t="s">
        <v>107</v>
      </c>
      <c r="D90" t="s">
        <v>111</v>
      </c>
    </row>
    <row r="91" spans="1:4" x14ac:dyDescent="0.3">
      <c r="A91">
        <v>90</v>
      </c>
      <c r="B91" t="s">
        <v>96</v>
      </c>
      <c r="C91" t="s">
        <v>109</v>
      </c>
      <c r="D91" t="s">
        <v>111</v>
      </c>
    </row>
    <row r="92" spans="1:4" x14ac:dyDescent="0.3">
      <c r="A92">
        <v>91</v>
      </c>
      <c r="B92" t="s">
        <v>97</v>
      </c>
      <c r="C92" t="s">
        <v>107</v>
      </c>
      <c r="D92" t="s">
        <v>114</v>
      </c>
    </row>
    <row r="93" spans="1:4" x14ac:dyDescent="0.3">
      <c r="A93">
        <v>92</v>
      </c>
      <c r="B93" t="s">
        <v>98</v>
      </c>
      <c r="C93" t="s">
        <v>109</v>
      </c>
      <c r="D93" t="s">
        <v>113</v>
      </c>
    </row>
    <row r="94" spans="1:4" x14ac:dyDescent="0.3">
      <c r="A94">
        <v>93</v>
      </c>
      <c r="B94" t="s">
        <v>99</v>
      </c>
      <c r="C94" t="s">
        <v>107</v>
      </c>
      <c r="D94" t="s">
        <v>113</v>
      </c>
    </row>
    <row r="95" spans="1:4" x14ac:dyDescent="0.3">
      <c r="A95">
        <v>94</v>
      </c>
      <c r="B95" t="s">
        <v>100</v>
      </c>
      <c r="C95" t="s">
        <v>109</v>
      </c>
      <c r="D95" t="s">
        <v>112</v>
      </c>
    </row>
    <row r="96" spans="1:4" x14ac:dyDescent="0.3">
      <c r="A96">
        <v>95</v>
      </c>
      <c r="B96" t="s">
        <v>101</v>
      </c>
      <c r="C96" t="s">
        <v>107</v>
      </c>
      <c r="D96" t="s">
        <v>110</v>
      </c>
    </row>
    <row r="97" spans="1:4" x14ac:dyDescent="0.3">
      <c r="A97">
        <v>96</v>
      </c>
      <c r="B97" t="s">
        <v>102</v>
      </c>
      <c r="C97" t="s">
        <v>107</v>
      </c>
      <c r="D97" t="s">
        <v>113</v>
      </c>
    </row>
    <row r="98" spans="1:4" x14ac:dyDescent="0.3">
      <c r="A98">
        <v>97</v>
      </c>
      <c r="B98" t="s">
        <v>103</v>
      </c>
      <c r="C98" t="s">
        <v>109</v>
      </c>
      <c r="D98" t="s">
        <v>111</v>
      </c>
    </row>
    <row r="99" spans="1:4" x14ac:dyDescent="0.3">
      <c r="A99">
        <v>98</v>
      </c>
      <c r="B99" t="s">
        <v>104</v>
      </c>
      <c r="C99" t="s">
        <v>108</v>
      </c>
      <c r="D99" t="s">
        <v>111</v>
      </c>
    </row>
    <row r="100" spans="1:4" x14ac:dyDescent="0.3">
      <c r="A100">
        <v>99</v>
      </c>
      <c r="B100" t="s">
        <v>105</v>
      </c>
      <c r="C100" t="s">
        <v>108</v>
      </c>
      <c r="D100" t="s">
        <v>110</v>
      </c>
    </row>
    <row r="101" spans="1:4" x14ac:dyDescent="0.3">
      <c r="A101">
        <v>100</v>
      </c>
      <c r="B101" t="s">
        <v>106</v>
      </c>
      <c r="C101" t="s">
        <v>108</v>
      </c>
      <c r="D101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showFormulas="1" workbookViewId="0">
      <selection sqref="A1:A1048576"/>
    </sheetView>
  </sheetViews>
  <sheetFormatPr defaultRowHeight="14.4" x14ac:dyDescent="0.3"/>
  <cols>
    <col min="1" max="1" width="4.33203125" style="7" bestFit="1" customWidth="1"/>
    <col min="2" max="2" width="7.77734375" bestFit="1" customWidth="1"/>
    <col min="3" max="3" width="14.44140625" bestFit="1" customWidth="1"/>
  </cols>
  <sheetData>
    <row r="1" spans="1:3" x14ac:dyDescent="0.3">
      <c r="A1" s="6" t="s">
        <v>1</v>
      </c>
      <c r="B1" s="3" t="s">
        <v>6</v>
      </c>
      <c r="C1" s="3" t="s">
        <v>115</v>
      </c>
    </row>
    <row r="2" spans="1:3" x14ac:dyDescent="0.3">
      <c r="A2" s="7">
        <v>2021</v>
      </c>
      <c r="B2" t="s">
        <v>112</v>
      </c>
      <c r="C2">
        <v>859</v>
      </c>
    </row>
    <row r="3" spans="1:3" x14ac:dyDescent="0.3">
      <c r="A3" s="7">
        <v>2022</v>
      </c>
      <c r="B3" t="s">
        <v>112</v>
      </c>
      <c r="C3">
        <v>1465.77</v>
      </c>
    </row>
    <row r="4" spans="1:3" x14ac:dyDescent="0.3">
      <c r="A4" s="7">
        <v>2023</v>
      </c>
      <c r="B4" t="s">
        <v>112</v>
      </c>
      <c r="C4">
        <v>824.49</v>
      </c>
    </row>
    <row r="5" spans="1:3" x14ac:dyDescent="0.3">
      <c r="A5" s="7">
        <v>2021</v>
      </c>
      <c r="B5" t="s">
        <v>113</v>
      </c>
      <c r="C5">
        <v>1177.26</v>
      </c>
    </row>
    <row r="6" spans="1:3" x14ac:dyDescent="0.3">
      <c r="A6" s="7">
        <v>2022</v>
      </c>
      <c r="B6" t="s">
        <v>113</v>
      </c>
      <c r="C6">
        <v>1461.95</v>
      </c>
    </row>
    <row r="7" spans="1:3" x14ac:dyDescent="0.3">
      <c r="A7" s="7">
        <v>2023</v>
      </c>
      <c r="B7" t="s">
        <v>113</v>
      </c>
      <c r="C7">
        <v>1123.23</v>
      </c>
    </row>
    <row r="8" spans="1:3" x14ac:dyDescent="0.3">
      <c r="A8" s="7">
        <v>2021</v>
      </c>
      <c r="B8" t="s">
        <v>114</v>
      </c>
      <c r="C8">
        <v>877.17</v>
      </c>
    </row>
    <row r="9" spans="1:3" x14ac:dyDescent="0.3">
      <c r="A9" s="7">
        <v>2022</v>
      </c>
      <c r="B9" t="s">
        <v>114</v>
      </c>
      <c r="C9">
        <v>1478.08</v>
      </c>
    </row>
    <row r="10" spans="1:3" x14ac:dyDescent="0.3">
      <c r="A10" s="7">
        <v>2023</v>
      </c>
      <c r="B10" t="s">
        <v>114</v>
      </c>
      <c r="C10">
        <v>1116.1099999999999</v>
      </c>
    </row>
    <row r="11" spans="1:3" x14ac:dyDescent="0.3">
      <c r="A11" s="7">
        <v>2021</v>
      </c>
      <c r="B11" t="s">
        <v>110</v>
      </c>
      <c r="C11">
        <v>1370.93</v>
      </c>
    </row>
    <row r="12" spans="1:3" x14ac:dyDescent="0.3">
      <c r="A12" s="7">
        <v>2022</v>
      </c>
      <c r="B12" t="s">
        <v>110</v>
      </c>
      <c r="C12">
        <v>1277.0999999999999</v>
      </c>
    </row>
    <row r="13" spans="1:3" x14ac:dyDescent="0.3">
      <c r="A13" s="7">
        <v>2023</v>
      </c>
      <c r="B13" t="s">
        <v>110</v>
      </c>
      <c r="C13">
        <v>1084.05</v>
      </c>
    </row>
    <row r="14" spans="1:3" x14ac:dyDescent="0.3">
      <c r="A14" s="7">
        <v>2021</v>
      </c>
      <c r="B14" t="s">
        <v>111</v>
      </c>
      <c r="C14">
        <v>1487.69</v>
      </c>
    </row>
    <row r="15" spans="1:3" x14ac:dyDescent="0.3">
      <c r="A15" s="7">
        <v>2022</v>
      </c>
      <c r="B15" t="s">
        <v>111</v>
      </c>
      <c r="C15">
        <v>1260</v>
      </c>
    </row>
    <row r="16" spans="1:3" x14ac:dyDescent="0.3">
      <c r="A16" s="7">
        <v>2023</v>
      </c>
      <c r="B16" t="s">
        <v>111</v>
      </c>
      <c r="C16">
        <v>1330.23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8AD5-6877-45DA-9D8F-22B329568312}">
  <dimension ref="A1:C248"/>
  <sheetViews>
    <sheetView zoomScaleNormal="100" workbookViewId="0">
      <selection sqref="A1:A1048576"/>
    </sheetView>
  </sheetViews>
  <sheetFormatPr defaultRowHeight="14.4" x14ac:dyDescent="0.3"/>
  <cols>
    <col min="1" max="1" width="12.77734375" style="12" bestFit="1" customWidth="1"/>
    <col min="2" max="2" width="6.33203125" bestFit="1" customWidth="1"/>
    <col min="3" max="3" width="57.44140625" bestFit="1" customWidth="1"/>
  </cols>
  <sheetData>
    <row r="1" spans="1:3" x14ac:dyDescent="0.3">
      <c r="A1" s="14" t="s">
        <v>0</v>
      </c>
      <c r="B1" s="1" t="s">
        <v>1</v>
      </c>
      <c r="C1" t="s">
        <v>116</v>
      </c>
    </row>
    <row r="2" spans="1:3" x14ac:dyDescent="0.3">
      <c r="A2" s="12">
        <v>1</v>
      </c>
      <c r="B2">
        <v>2021</v>
      </c>
      <c r="C2" s="2">
        <v>441.78</v>
      </c>
    </row>
    <row r="3" spans="1:3" x14ac:dyDescent="0.3">
      <c r="B3">
        <v>2022</v>
      </c>
      <c r="C3" s="2">
        <v>105.55</v>
      </c>
    </row>
    <row r="4" spans="1:3" x14ac:dyDescent="0.3">
      <c r="B4">
        <v>2023</v>
      </c>
      <c r="C4" s="2">
        <v>505.68</v>
      </c>
    </row>
    <row r="5" spans="1:3" x14ac:dyDescent="0.3">
      <c r="A5" s="12">
        <v>2</v>
      </c>
      <c r="B5">
        <v>2021</v>
      </c>
      <c r="C5" s="2">
        <v>477.78999999999996</v>
      </c>
    </row>
    <row r="6" spans="1:3" x14ac:dyDescent="0.3">
      <c r="A6" s="12">
        <v>3</v>
      </c>
      <c r="B6">
        <v>2022</v>
      </c>
      <c r="C6" s="2">
        <v>904.29</v>
      </c>
    </row>
    <row r="7" spans="1:3" x14ac:dyDescent="0.3">
      <c r="B7">
        <v>2023</v>
      </c>
      <c r="C7" s="2">
        <v>555.22</v>
      </c>
    </row>
    <row r="8" spans="1:3" x14ac:dyDescent="0.3">
      <c r="A8" s="12">
        <v>4</v>
      </c>
      <c r="B8">
        <v>2021</v>
      </c>
      <c r="C8" s="2">
        <v>1620.64</v>
      </c>
    </row>
    <row r="9" spans="1:3" x14ac:dyDescent="0.3">
      <c r="B9">
        <v>2022</v>
      </c>
      <c r="C9" s="2">
        <v>560.04</v>
      </c>
    </row>
    <row r="10" spans="1:3" x14ac:dyDescent="0.3">
      <c r="B10">
        <v>2023</v>
      </c>
      <c r="C10" s="2">
        <v>589.26</v>
      </c>
    </row>
    <row r="11" spans="1:3" x14ac:dyDescent="0.3">
      <c r="A11" s="12">
        <v>5</v>
      </c>
      <c r="B11">
        <v>2022</v>
      </c>
      <c r="C11" s="2">
        <v>776.28</v>
      </c>
    </row>
    <row r="12" spans="1:3" x14ac:dyDescent="0.3">
      <c r="B12">
        <v>2023</v>
      </c>
      <c r="C12" s="2">
        <v>371.41999999999996</v>
      </c>
    </row>
    <row r="13" spans="1:3" x14ac:dyDescent="0.3">
      <c r="A13" s="12">
        <v>6</v>
      </c>
      <c r="B13">
        <v>2021</v>
      </c>
      <c r="C13" s="2">
        <v>232.58</v>
      </c>
    </row>
    <row r="14" spans="1:3" x14ac:dyDescent="0.3">
      <c r="B14">
        <v>2022</v>
      </c>
      <c r="C14" s="2">
        <v>1422.27</v>
      </c>
    </row>
    <row r="15" spans="1:3" x14ac:dyDescent="0.3">
      <c r="A15" s="12">
        <v>7</v>
      </c>
      <c r="B15">
        <v>2021</v>
      </c>
      <c r="C15" s="2">
        <v>596.30999999999995</v>
      </c>
    </row>
    <row r="16" spans="1:3" x14ac:dyDescent="0.3">
      <c r="B16">
        <v>2023</v>
      </c>
      <c r="C16" s="2">
        <v>716.41</v>
      </c>
    </row>
    <row r="17" spans="1:3" x14ac:dyDescent="0.3">
      <c r="A17" s="12">
        <v>8</v>
      </c>
      <c r="B17">
        <v>2022</v>
      </c>
      <c r="C17" s="2">
        <v>339.33000000000004</v>
      </c>
    </row>
    <row r="18" spans="1:3" x14ac:dyDescent="0.3">
      <c r="B18">
        <v>2023</v>
      </c>
      <c r="C18" s="2">
        <v>1096.44</v>
      </c>
    </row>
    <row r="19" spans="1:3" x14ac:dyDescent="0.3">
      <c r="A19" s="12">
        <v>9</v>
      </c>
      <c r="B19">
        <v>2022</v>
      </c>
      <c r="C19" s="2">
        <v>351.38</v>
      </c>
    </row>
    <row r="20" spans="1:3" x14ac:dyDescent="0.3">
      <c r="B20">
        <v>2023</v>
      </c>
      <c r="C20" s="2">
        <v>490</v>
      </c>
    </row>
    <row r="21" spans="1:3" x14ac:dyDescent="0.3">
      <c r="A21" s="12">
        <v>10</v>
      </c>
      <c r="B21">
        <v>2021</v>
      </c>
      <c r="C21" s="2">
        <v>151.08000000000001</v>
      </c>
    </row>
    <row r="22" spans="1:3" x14ac:dyDescent="0.3">
      <c r="B22">
        <v>2022</v>
      </c>
      <c r="C22" s="2">
        <v>287.81</v>
      </c>
    </row>
    <row r="23" spans="1:3" x14ac:dyDescent="0.3">
      <c r="B23">
        <v>2023</v>
      </c>
      <c r="C23" s="2">
        <v>521.23</v>
      </c>
    </row>
    <row r="24" spans="1:3" x14ac:dyDescent="0.3">
      <c r="A24" s="12">
        <v>11</v>
      </c>
      <c r="B24">
        <v>2021</v>
      </c>
      <c r="C24" s="2">
        <v>189.06</v>
      </c>
    </row>
    <row r="25" spans="1:3" x14ac:dyDescent="0.3">
      <c r="B25">
        <v>2022</v>
      </c>
      <c r="C25" s="2">
        <v>574.18999999999994</v>
      </c>
    </row>
    <row r="26" spans="1:3" x14ac:dyDescent="0.3">
      <c r="B26">
        <v>2023</v>
      </c>
      <c r="C26" s="2">
        <v>392.19</v>
      </c>
    </row>
    <row r="27" spans="1:3" x14ac:dyDescent="0.3">
      <c r="A27" s="12">
        <v>12</v>
      </c>
      <c r="B27">
        <v>2021</v>
      </c>
      <c r="C27" s="2">
        <v>2366.65</v>
      </c>
    </row>
    <row r="28" spans="1:3" x14ac:dyDescent="0.3">
      <c r="B28">
        <v>2022</v>
      </c>
      <c r="C28" s="2">
        <v>1512.01</v>
      </c>
    </row>
    <row r="29" spans="1:3" x14ac:dyDescent="0.3">
      <c r="B29">
        <v>2023</v>
      </c>
      <c r="C29" s="2">
        <v>111.19</v>
      </c>
    </row>
    <row r="30" spans="1:3" x14ac:dyDescent="0.3">
      <c r="A30" s="12">
        <v>13</v>
      </c>
      <c r="B30">
        <v>2021</v>
      </c>
      <c r="C30" s="2">
        <v>267.64</v>
      </c>
    </row>
    <row r="31" spans="1:3" x14ac:dyDescent="0.3">
      <c r="B31">
        <v>2022</v>
      </c>
      <c r="C31" s="2">
        <v>122.93</v>
      </c>
    </row>
    <row r="32" spans="1:3" x14ac:dyDescent="0.3">
      <c r="A32" s="12">
        <v>14</v>
      </c>
      <c r="B32">
        <v>2022</v>
      </c>
      <c r="C32" s="2">
        <v>201.45</v>
      </c>
    </row>
    <row r="33" spans="1:3" x14ac:dyDescent="0.3">
      <c r="B33">
        <v>2023</v>
      </c>
      <c r="C33" s="2">
        <v>261.72000000000003</v>
      </c>
    </row>
    <row r="34" spans="1:3" x14ac:dyDescent="0.3">
      <c r="A34" s="12">
        <v>15</v>
      </c>
      <c r="B34">
        <v>2021</v>
      </c>
      <c r="C34" s="2">
        <v>496.83</v>
      </c>
    </row>
    <row r="35" spans="1:3" x14ac:dyDescent="0.3">
      <c r="B35">
        <v>2022</v>
      </c>
      <c r="C35" s="2">
        <v>931.5200000000001</v>
      </c>
    </row>
    <row r="36" spans="1:3" x14ac:dyDescent="0.3">
      <c r="B36">
        <v>2023</v>
      </c>
      <c r="C36" s="2">
        <v>453.98</v>
      </c>
    </row>
    <row r="37" spans="1:3" x14ac:dyDescent="0.3">
      <c r="A37" s="12">
        <v>16</v>
      </c>
      <c r="B37">
        <v>2021</v>
      </c>
      <c r="C37" s="2">
        <v>564.36</v>
      </c>
    </row>
    <row r="38" spans="1:3" x14ac:dyDescent="0.3">
      <c r="B38">
        <v>2023</v>
      </c>
      <c r="C38" s="2">
        <v>320.02</v>
      </c>
    </row>
    <row r="39" spans="1:3" x14ac:dyDescent="0.3">
      <c r="A39" s="12">
        <v>17</v>
      </c>
      <c r="B39">
        <v>2021</v>
      </c>
      <c r="C39" s="2">
        <v>291.88</v>
      </c>
    </row>
    <row r="40" spans="1:3" x14ac:dyDescent="0.3">
      <c r="B40">
        <v>2022</v>
      </c>
      <c r="C40" s="2">
        <v>396.5</v>
      </c>
    </row>
    <row r="41" spans="1:3" x14ac:dyDescent="0.3">
      <c r="B41">
        <v>2023</v>
      </c>
      <c r="C41" s="2">
        <v>737.95</v>
      </c>
    </row>
    <row r="42" spans="1:3" x14ac:dyDescent="0.3">
      <c r="A42" s="12">
        <v>18</v>
      </c>
      <c r="B42">
        <v>2021</v>
      </c>
      <c r="C42" s="2">
        <v>124.31</v>
      </c>
    </row>
    <row r="43" spans="1:3" x14ac:dyDescent="0.3">
      <c r="B43">
        <v>2022</v>
      </c>
      <c r="C43" s="2">
        <v>1121.3300000000002</v>
      </c>
    </row>
    <row r="44" spans="1:3" x14ac:dyDescent="0.3">
      <c r="B44">
        <v>2023</v>
      </c>
      <c r="C44" s="2">
        <v>830.66000000000008</v>
      </c>
    </row>
    <row r="45" spans="1:3" x14ac:dyDescent="0.3">
      <c r="A45" s="12">
        <v>19</v>
      </c>
      <c r="B45">
        <v>2022</v>
      </c>
      <c r="C45" s="2">
        <v>680.79</v>
      </c>
    </row>
    <row r="46" spans="1:3" x14ac:dyDescent="0.3">
      <c r="A46" s="12">
        <v>20</v>
      </c>
      <c r="B46">
        <v>2022</v>
      </c>
      <c r="C46" s="2">
        <v>350.14</v>
      </c>
    </row>
    <row r="47" spans="1:3" x14ac:dyDescent="0.3">
      <c r="B47">
        <v>2023</v>
      </c>
      <c r="C47" s="2">
        <v>467.24</v>
      </c>
    </row>
    <row r="48" spans="1:3" x14ac:dyDescent="0.3">
      <c r="A48" s="12">
        <v>21</v>
      </c>
      <c r="B48">
        <v>2021</v>
      </c>
      <c r="C48" s="2">
        <v>497.2</v>
      </c>
    </row>
    <row r="49" spans="1:3" x14ac:dyDescent="0.3">
      <c r="B49">
        <v>2023</v>
      </c>
      <c r="C49" s="2">
        <v>417.8</v>
      </c>
    </row>
    <row r="50" spans="1:3" x14ac:dyDescent="0.3">
      <c r="A50" s="12">
        <v>22</v>
      </c>
      <c r="B50">
        <v>2021</v>
      </c>
      <c r="C50" s="2">
        <v>1580.9399999999998</v>
      </c>
    </row>
    <row r="51" spans="1:3" x14ac:dyDescent="0.3">
      <c r="B51">
        <v>2022</v>
      </c>
      <c r="C51" s="2">
        <v>572.35</v>
      </c>
    </row>
    <row r="52" spans="1:3" x14ac:dyDescent="0.3">
      <c r="A52" s="12">
        <v>23</v>
      </c>
      <c r="B52">
        <v>2022</v>
      </c>
      <c r="C52" s="2">
        <v>1357.64</v>
      </c>
    </row>
    <row r="53" spans="1:3" x14ac:dyDescent="0.3">
      <c r="B53">
        <v>2023</v>
      </c>
      <c r="C53" s="2">
        <v>739.40000000000009</v>
      </c>
    </row>
    <row r="54" spans="1:3" x14ac:dyDescent="0.3">
      <c r="A54" s="12">
        <v>24</v>
      </c>
      <c r="B54">
        <v>2021</v>
      </c>
      <c r="C54" s="2">
        <v>465.6</v>
      </c>
    </row>
    <row r="55" spans="1:3" x14ac:dyDescent="0.3">
      <c r="B55">
        <v>2022</v>
      </c>
      <c r="C55" s="2">
        <v>676.38000000000011</v>
      </c>
    </row>
    <row r="56" spans="1:3" x14ac:dyDescent="0.3">
      <c r="B56">
        <v>2023</v>
      </c>
      <c r="C56" s="2">
        <v>676.2</v>
      </c>
    </row>
    <row r="57" spans="1:3" x14ac:dyDescent="0.3">
      <c r="A57" s="12">
        <v>25</v>
      </c>
      <c r="B57">
        <v>2021</v>
      </c>
      <c r="C57" s="2">
        <v>601.03</v>
      </c>
    </row>
    <row r="58" spans="1:3" x14ac:dyDescent="0.3">
      <c r="B58">
        <v>2022</v>
      </c>
      <c r="C58" s="2">
        <v>907.44</v>
      </c>
    </row>
    <row r="59" spans="1:3" x14ac:dyDescent="0.3">
      <c r="B59">
        <v>2023</v>
      </c>
      <c r="C59" s="2">
        <v>146.34</v>
      </c>
    </row>
    <row r="60" spans="1:3" x14ac:dyDescent="0.3">
      <c r="A60" s="12">
        <v>26</v>
      </c>
      <c r="B60">
        <v>2021</v>
      </c>
      <c r="C60" s="2">
        <v>689.71</v>
      </c>
    </row>
    <row r="61" spans="1:3" x14ac:dyDescent="0.3">
      <c r="B61">
        <v>2023</v>
      </c>
      <c r="C61" s="2">
        <v>442.3</v>
      </c>
    </row>
    <row r="62" spans="1:3" x14ac:dyDescent="0.3">
      <c r="A62" s="12">
        <v>27</v>
      </c>
      <c r="B62">
        <v>2021</v>
      </c>
      <c r="C62" s="2">
        <v>656.74</v>
      </c>
    </row>
    <row r="63" spans="1:3" x14ac:dyDescent="0.3">
      <c r="B63">
        <v>2022</v>
      </c>
      <c r="C63" s="2">
        <v>665.7</v>
      </c>
    </row>
    <row r="64" spans="1:3" x14ac:dyDescent="0.3">
      <c r="A64" s="12">
        <v>28</v>
      </c>
      <c r="B64">
        <v>2021</v>
      </c>
      <c r="C64" s="2">
        <v>908.94</v>
      </c>
    </row>
    <row r="65" spans="1:3" x14ac:dyDescent="0.3">
      <c r="B65">
        <v>2023</v>
      </c>
      <c r="C65" s="2">
        <v>316.73</v>
      </c>
    </row>
    <row r="66" spans="1:3" x14ac:dyDescent="0.3">
      <c r="A66" s="12">
        <v>29</v>
      </c>
      <c r="B66">
        <v>2021</v>
      </c>
      <c r="C66" s="2">
        <v>118.72</v>
      </c>
    </row>
    <row r="67" spans="1:3" x14ac:dyDescent="0.3">
      <c r="B67">
        <v>2022</v>
      </c>
      <c r="C67" s="2">
        <v>627.34</v>
      </c>
    </row>
    <row r="68" spans="1:3" x14ac:dyDescent="0.3">
      <c r="B68">
        <v>2023</v>
      </c>
      <c r="C68" s="2">
        <v>596.57999999999993</v>
      </c>
    </row>
    <row r="69" spans="1:3" x14ac:dyDescent="0.3">
      <c r="A69" s="12">
        <v>30</v>
      </c>
      <c r="B69">
        <v>2021</v>
      </c>
      <c r="C69" s="2">
        <v>1466.97</v>
      </c>
    </row>
    <row r="70" spans="1:3" x14ac:dyDescent="0.3">
      <c r="B70">
        <v>2022</v>
      </c>
      <c r="C70" s="2">
        <v>695.76</v>
      </c>
    </row>
    <row r="71" spans="1:3" x14ac:dyDescent="0.3">
      <c r="B71">
        <v>2023</v>
      </c>
      <c r="C71" s="2">
        <v>1202.42</v>
      </c>
    </row>
    <row r="72" spans="1:3" x14ac:dyDescent="0.3">
      <c r="A72" s="12">
        <v>31</v>
      </c>
      <c r="B72">
        <v>2021</v>
      </c>
      <c r="C72" s="2">
        <v>708.03</v>
      </c>
    </row>
    <row r="73" spans="1:3" x14ac:dyDescent="0.3">
      <c r="B73">
        <v>2023</v>
      </c>
      <c r="C73" s="2">
        <v>526.96</v>
      </c>
    </row>
    <row r="74" spans="1:3" x14ac:dyDescent="0.3">
      <c r="A74" s="12">
        <v>32</v>
      </c>
      <c r="B74">
        <v>2021</v>
      </c>
      <c r="C74" s="2">
        <v>197.61</v>
      </c>
    </row>
    <row r="75" spans="1:3" x14ac:dyDescent="0.3">
      <c r="B75">
        <v>2022</v>
      </c>
      <c r="C75" s="2">
        <v>885.37</v>
      </c>
    </row>
    <row r="76" spans="1:3" x14ac:dyDescent="0.3">
      <c r="B76">
        <v>2023</v>
      </c>
      <c r="C76" s="2">
        <v>272.8</v>
      </c>
    </row>
    <row r="77" spans="1:3" x14ac:dyDescent="0.3">
      <c r="A77" s="12">
        <v>33</v>
      </c>
      <c r="B77">
        <v>2021</v>
      </c>
      <c r="C77" s="2">
        <v>617.39</v>
      </c>
    </row>
    <row r="78" spans="1:3" x14ac:dyDescent="0.3">
      <c r="B78">
        <v>2022</v>
      </c>
      <c r="C78" s="2">
        <v>440.20000000000005</v>
      </c>
    </row>
    <row r="79" spans="1:3" x14ac:dyDescent="0.3">
      <c r="B79">
        <v>2023</v>
      </c>
      <c r="C79" s="2">
        <v>228.81</v>
      </c>
    </row>
    <row r="80" spans="1:3" x14ac:dyDescent="0.3">
      <c r="A80" s="12">
        <v>34</v>
      </c>
      <c r="B80">
        <v>2021</v>
      </c>
      <c r="C80" s="2">
        <v>734.12</v>
      </c>
    </row>
    <row r="81" spans="1:3" x14ac:dyDescent="0.3">
      <c r="A81" s="12">
        <v>35</v>
      </c>
      <c r="B81">
        <v>2021</v>
      </c>
      <c r="C81" s="2">
        <v>280.95999999999998</v>
      </c>
    </row>
    <row r="82" spans="1:3" x14ac:dyDescent="0.3">
      <c r="B82">
        <v>2022</v>
      </c>
      <c r="C82" s="2">
        <v>227.57</v>
      </c>
    </row>
    <row r="83" spans="1:3" x14ac:dyDescent="0.3">
      <c r="B83">
        <v>2023</v>
      </c>
      <c r="C83" s="2">
        <v>1074.29</v>
      </c>
    </row>
    <row r="84" spans="1:3" x14ac:dyDescent="0.3">
      <c r="A84" s="12">
        <v>36</v>
      </c>
      <c r="B84">
        <v>2021</v>
      </c>
      <c r="C84" s="2">
        <v>579.13</v>
      </c>
    </row>
    <row r="85" spans="1:3" x14ac:dyDescent="0.3">
      <c r="B85">
        <v>2022</v>
      </c>
      <c r="C85" s="2">
        <v>196.2</v>
      </c>
    </row>
    <row r="86" spans="1:3" x14ac:dyDescent="0.3">
      <c r="B86">
        <v>2023</v>
      </c>
      <c r="C86" s="2">
        <v>406.33</v>
      </c>
    </row>
    <row r="87" spans="1:3" x14ac:dyDescent="0.3">
      <c r="A87" s="12">
        <v>37</v>
      </c>
      <c r="B87">
        <v>2021</v>
      </c>
      <c r="C87" s="2">
        <v>873</v>
      </c>
    </row>
    <row r="88" spans="1:3" x14ac:dyDescent="0.3">
      <c r="B88">
        <v>2023</v>
      </c>
      <c r="C88" s="2">
        <v>1055.67</v>
      </c>
    </row>
    <row r="89" spans="1:3" x14ac:dyDescent="0.3">
      <c r="A89" s="12">
        <v>38</v>
      </c>
      <c r="B89">
        <v>2021</v>
      </c>
      <c r="C89" s="2">
        <v>372.6</v>
      </c>
    </row>
    <row r="90" spans="1:3" x14ac:dyDescent="0.3">
      <c r="B90">
        <v>2022</v>
      </c>
      <c r="C90" s="2">
        <v>929.82999999999993</v>
      </c>
    </row>
    <row r="91" spans="1:3" x14ac:dyDescent="0.3">
      <c r="B91">
        <v>2023</v>
      </c>
      <c r="C91" s="2">
        <v>860.79</v>
      </c>
    </row>
    <row r="92" spans="1:3" x14ac:dyDescent="0.3">
      <c r="A92" s="12">
        <v>39</v>
      </c>
      <c r="B92">
        <v>2021</v>
      </c>
      <c r="C92" s="2">
        <v>649.85</v>
      </c>
    </row>
    <row r="93" spans="1:3" x14ac:dyDescent="0.3">
      <c r="B93">
        <v>2022</v>
      </c>
      <c r="C93" s="2">
        <v>427.3</v>
      </c>
    </row>
    <row r="94" spans="1:3" x14ac:dyDescent="0.3">
      <c r="B94">
        <v>2023</v>
      </c>
      <c r="C94" s="2">
        <v>390.75</v>
      </c>
    </row>
    <row r="95" spans="1:3" x14ac:dyDescent="0.3">
      <c r="A95" s="12">
        <v>40</v>
      </c>
      <c r="B95">
        <v>2021</v>
      </c>
      <c r="C95" s="2">
        <v>646.34</v>
      </c>
    </row>
    <row r="96" spans="1:3" x14ac:dyDescent="0.3">
      <c r="B96">
        <v>2022</v>
      </c>
      <c r="C96" s="2">
        <v>1215.0900000000001</v>
      </c>
    </row>
    <row r="97" spans="1:3" x14ac:dyDescent="0.3">
      <c r="B97">
        <v>2023</v>
      </c>
      <c r="C97" s="2">
        <v>341.63</v>
      </c>
    </row>
    <row r="98" spans="1:3" x14ac:dyDescent="0.3">
      <c r="A98" s="12">
        <v>41</v>
      </c>
      <c r="B98">
        <v>2021</v>
      </c>
      <c r="C98" s="2">
        <v>458.36</v>
      </c>
    </row>
    <row r="99" spans="1:3" x14ac:dyDescent="0.3">
      <c r="B99">
        <v>2022</v>
      </c>
      <c r="C99" s="2">
        <v>456.53</v>
      </c>
    </row>
    <row r="100" spans="1:3" x14ac:dyDescent="0.3">
      <c r="B100">
        <v>2023</v>
      </c>
      <c r="C100" s="2">
        <v>414.78</v>
      </c>
    </row>
    <row r="101" spans="1:3" x14ac:dyDescent="0.3">
      <c r="A101" s="12">
        <v>42</v>
      </c>
      <c r="B101">
        <v>2021</v>
      </c>
      <c r="C101" s="2">
        <v>254.58</v>
      </c>
    </row>
    <row r="102" spans="1:3" x14ac:dyDescent="0.3">
      <c r="B102">
        <v>2022</v>
      </c>
      <c r="C102" s="2">
        <v>1222.24</v>
      </c>
    </row>
    <row r="103" spans="1:3" x14ac:dyDescent="0.3">
      <c r="A103" s="12">
        <v>43</v>
      </c>
      <c r="B103">
        <v>2021</v>
      </c>
      <c r="C103" s="2">
        <v>868.13</v>
      </c>
    </row>
    <row r="104" spans="1:3" x14ac:dyDescent="0.3">
      <c r="B104">
        <v>2022</v>
      </c>
      <c r="C104" s="2">
        <v>692.63000000000011</v>
      </c>
    </row>
    <row r="105" spans="1:3" x14ac:dyDescent="0.3">
      <c r="B105">
        <v>2023</v>
      </c>
      <c r="C105" s="2">
        <v>373.82</v>
      </c>
    </row>
    <row r="106" spans="1:3" x14ac:dyDescent="0.3">
      <c r="A106" s="12">
        <v>44</v>
      </c>
      <c r="B106">
        <v>2021</v>
      </c>
      <c r="C106" s="2">
        <v>1136.3700000000001</v>
      </c>
    </row>
    <row r="107" spans="1:3" x14ac:dyDescent="0.3">
      <c r="B107">
        <v>2022</v>
      </c>
      <c r="C107" s="2">
        <v>658.44</v>
      </c>
    </row>
    <row r="108" spans="1:3" x14ac:dyDescent="0.3">
      <c r="B108">
        <v>2023</v>
      </c>
      <c r="C108" s="2">
        <v>748.6</v>
      </c>
    </row>
    <row r="109" spans="1:3" x14ac:dyDescent="0.3">
      <c r="A109" s="12">
        <v>45</v>
      </c>
      <c r="B109">
        <v>2021</v>
      </c>
      <c r="C109" s="2">
        <v>134.03</v>
      </c>
    </row>
    <row r="110" spans="1:3" x14ac:dyDescent="0.3">
      <c r="B110">
        <v>2022</v>
      </c>
      <c r="C110" s="2">
        <v>739.94</v>
      </c>
    </row>
    <row r="111" spans="1:3" x14ac:dyDescent="0.3">
      <c r="B111">
        <v>2023</v>
      </c>
      <c r="C111" s="2">
        <v>238.06</v>
      </c>
    </row>
    <row r="112" spans="1:3" x14ac:dyDescent="0.3">
      <c r="A112" s="12">
        <v>46</v>
      </c>
      <c r="B112">
        <v>2021</v>
      </c>
      <c r="C112" s="2">
        <v>1316.92</v>
      </c>
    </row>
    <row r="113" spans="1:3" x14ac:dyDescent="0.3">
      <c r="B113">
        <v>2022</v>
      </c>
      <c r="C113" s="2">
        <v>429.5</v>
      </c>
    </row>
    <row r="114" spans="1:3" x14ac:dyDescent="0.3">
      <c r="B114">
        <v>2023</v>
      </c>
      <c r="C114" s="2">
        <v>651.70000000000005</v>
      </c>
    </row>
    <row r="115" spans="1:3" x14ac:dyDescent="0.3">
      <c r="A115" s="12">
        <v>47</v>
      </c>
      <c r="B115">
        <v>2022</v>
      </c>
      <c r="C115" s="2">
        <v>491.42</v>
      </c>
    </row>
    <row r="116" spans="1:3" x14ac:dyDescent="0.3">
      <c r="B116">
        <v>2023</v>
      </c>
      <c r="C116" s="2">
        <v>600.56999999999994</v>
      </c>
    </row>
    <row r="117" spans="1:3" x14ac:dyDescent="0.3">
      <c r="A117" s="12">
        <v>48</v>
      </c>
      <c r="B117">
        <v>2021</v>
      </c>
      <c r="C117" s="2">
        <v>1077.45</v>
      </c>
    </row>
    <row r="118" spans="1:3" x14ac:dyDescent="0.3">
      <c r="B118">
        <v>2022</v>
      </c>
      <c r="C118" s="2">
        <v>331.28</v>
      </c>
    </row>
    <row r="119" spans="1:3" x14ac:dyDescent="0.3">
      <c r="B119">
        <v>2023</v>
      </c>
      <c r="C119" s="2">
        <v>324.48</v>
      </c>
    </row>
    <row r="120" spans="1:3" x14ac:dyDescent="0.3">
      <c r="A120" s="12">
        <v>49</v>
      </c>
      <c r="B120">
        <v>2021</v>
      </c>
      <c r="C120" s="2">
        <v>717.08999999999992</v>
      </c>
    </row>
    <row r="121" spans="1:3" x14ac:dyDescent="0.3">
      <c r="B121">
        <v>2022</v>
      </c>
      <c r="C121" s="2">
        <v>297.44</v>
      </c>
    </row>
    <row r="122" spans="1:3" x14ac:dyDescent="0.3">
      <c r="A122" s="12">
        <v>50</v>
      </c>
      <c r="B122">
        <v>2021</v>
      </c>
      <c r="C122" s="2">
        <v>507.36</v>
      </c>
    </row>
    <row r="123" spans="1:3" x14ac:dyDescent="0.3">
      <c r="B123">
        <v>2022</v>
      </c>
      <c r="C123" s="2">
        <v>602.48</v>
      </c>
    </row>
    <row r="124" spans="1:3" x14ac:dyDescent="0.3">
      <c r="B124">
        <v>2023</v>
      </c>
      <c r="C124" s="2">
        <v>140</v>
      </c>
    </row>
    <row r="125" spans="1:3" x14ac:dyDescent="0.3">
      <c r="A125" s="12">
        <v>51</v>
      </c>
      <c r="B125">
        <v>2021</v>
      </c>
      <c r="C125" s="2">
        <v>948.13</v>
      </c>
    </row>
    <row r="126" spans="1:3" x14ac:dyDescent="0.3">
      <c r="B126">
        <v>2022</v>
      </c>
      <c r="C126" s="2">
        <v>242.53</v>
      </c>
    </row>
    <row r="127" spans="1:3" x14ac:dyDescent="0.3">
      <c r="B127">
        <v>2023</v>
      </c>
      <c r="C127" s="2">
        <v>888.42</v>
      </c>
    </row>
    <row r="128" spans="1:3" x14ac:dyDescent="0.3">
      <c r="A128" s="12">
        <v>52</v>
      </c>
      <c r="B128">
        <v>2021</v>
      </c>
      <c r="C128" s="2">
        <v>362.19</v>
      </c>
    </row>
    <row r="129" spans="1:3" x14ac:dyDescent="0.3">
      <c r="B129">
        <v>2022</v>
      </c>
      <c r="C129" s="2">
        <v>697.37</v>
      </c>
    </row>
    <row r="130" spans="1:3" x14ac:dyDescent="0.3">
      <c r="A130" s="12">
        <v>53</v>
      </c>
      <c r="B130">
        <v>2021</v>
      </c>
      <c r="C130" s="2">
        <v>817.97</v>
      </c>
    </row>
    <row r="131" spans="1:3" x14ac:dyDescent="0.3">
      <c r="B131">
        <v>2023</v>
      </c>
      <c r="C131" s="2">
        <v>490.17</v>
      </c>
    </row>
    <row r="132" spans="1:3" x14ac:dyDescent="0.3">
      <c r="A132" s="12">
        <v>54</v>
      </c>
      <c r="B132">
        <v>2021</v>
      </c>
      <c r="C132" s="2">
        <v>579.78</v>
      </c>
    </row>
    <row r="133" spans="1:3" x14ac:dyDescent="0.3">
      <c r="B133">
        <v>2022</v>
      </c>
      <c r="C133" s="2">
        <v>461.93</v>
      </c>
    </row>
    <row r="134" spans="1:3" x14ac:dyDescent="0.3">
      <c r="B134">
        <v>2023</v>
      </c>
      <c r="C134" s="2">
        <v>406.81</v>
      </c>
    </row>
    <row r="135" spans="1:3" x14ac:dyDescent="0.3">
      <c r="A135" s="12">
        <v>55</v>
      </c>
      <c r="B135">
        <v>2021</v>
      </c>
      <c r="C135" s="2">
        <v>897.06</v>
      </c>
    </row>
    <row r="136" spans="1:3" x14ac:dyDescent="0.3">
      <c r="B136">
        <v>2022</v>
      </c>
      <c r="C136" s="2">
        <v>215.32</v>
      </c>
    </row>
    <row r="137" spans="1:3" x14ac:dyDescent="0.3">
      <c r="A137" s="12">
        <v>56</v>
      </c>
      <c r="B137">
        <v>2021</v>
      </c>
      <c r="C137" s="2">
        <v>767.3</v>
      </c>
    </row>
    <row r="138" spans="1:3" x14ac:dyDescent="0.3">
      <c r="A138" s="12">
        <v>57</v>
      </c>
      <c r="B138">
        <v>2021</v>
      </c>
      <c r="C138" s="2">
        <v>566.48</v>
      </c>
    </row>
    <row r="139" spans="1:3" x14ac:dyDescent="0.3">
      <c r="B139">
        <v>2022</v>
      </c>
      <c r="C139" s="2">
        <v>787.37</v>
      </c>
    </row>
    <row r="140" spans="1:3" x14ac:dyDescent="0.3">
      <c r="B140">
        <v>2023</v>
      </c>
      <c r="C140" s="2">
        <v>474.22</v>
      </c>
    </row>
    <row r="141" spans="1:3" x14ac:dyDescent="0.3">
      <c r="A141" s="12">
        <v>58</v>
      </c>
      <c r="B141">
        <v>2021</v>
      </c>
      <c r="C141" s="2">
        <v>147.13</v>
      </c>
    </row>
    <row r="142" spans="1:3" x14ac:dyDescent="0.3">
      <c r="B142">
        <v>2023</v>
      </c>
      <c r="C142" s="2">
        <v>1126.6300000000001</v>
      </c>
    </row>
    <row r="143" spans="1:3" x14ac:dyDescent="0.3">
      <c r="A143" s="12">
        <v>59</v>
      </c>
      <c r="B143">
        <v>2022</v>
      </c>
      <c r="C143" s="2">
        <v>1109.23</v>
      </c>
    </row>
    <row r="144" spans="1:3" x14ac:dyDescent="0.3">
      <c r="A144" s="12">
        <v>60</v>
      </c>
      <c r="B144">
        <v>2022</v>
      </c>
      <c r="C144" s="2">
        <v>598.26</v>
      </c>
    </row>
    <row r="145" spans="1:3" x14ac:dyDescent="0.3">
      <c r="B145">
        <v>2023</v>
      </c>
      <c r="C145" s="2">
        <v>1122.78</v>
      </c>
    </row>
    <row r="146" spans="1:3" x14ac:dyDescent="0.3">
      <c r="A146" s="12">
        <v>61</v>
      </c>
      <c r="B146">
        <v>2021</v>
      </c>
      <c r="C146" s="2">
        <v>295.04999999999995</v>
      </c>
    </row>
    <row r="147" spans="1:3" x14ac:dyDescent="0.3">
      <c r="B147">
        <v>2022</v>
      </c>
      <c r="C147" s="2">
        <v>1220.73</v>
      </c>
    </row>
    <row r="148" spans="1:3" x14ac:dyDescent="0.3">
      <c r="B148">
        <v>2023</v>
      </c>
      <c r="C148" s="2">
        <v>434.61</v>
      </c>
    </row>
    <row r="149" spans="1:3" x14ac:dyDescent="0.3">
      <c r="A149" s="12">
        <v>62</v>
      </c>
      <c r="B149">
        <v>2021</v>
      </c>
      <c r="C149" s="2">
        <v>284.36</v>
      </c>
    </row>
    <row r="150" spans="1:3" x14ac:dyDescent="0.3">
      <c r="B150">
        <v>2022</v>
      </c>
      <c r="C150" s="2">
        <v>1188.94</v>
      </c>
    </row>
    <row r="151" spans="1:3" x14ac:dyDescent="0.3">
      <c r="B151">
        <v>2023</v>
      </c>
      <c r="C151" s="2">
        <v>887.76</v>
      </c>
    </row>
    <row r="152" spans="1:3" x14ac:dyDescent="0.3">
      <c r="A152" s="12">
        <v>63</v>
      </c>
      <c r="B152">
        <v>2022</v>
      </c>
      <c r="C152" s="2">
        <v>330.03</v>
      </c>
    </row>
    <row r="153" spans="1:3" x14ac:dyDescent="0.3">
      <c r="B153">
        <v>2023</v>
      </c>
      <c r="C153" s="2">
        <v>351.70000000000005</v>
      </c>
    </row>
    <row r="154" spans="1:3" x14ac:dyDescent="0.3">
      <c r="A154" s="12">
        <v>64</v>
      </c>
      <c r="B154">
        <v>2021</v>
      </c>
      <c r="C154" s="2">
        <v>1210.5900000000001</v>
      </c>
    </row>
    <row r="155" spans="1:3" x14ac:dyDescent="0.3">
      <c r="B155">
        <v>2022</v>
      </c>
      <c r="C155" s="2">
        <v>898.86</v>
      </c>
    </row>
    <row r="156" spans="1:3" x14ac:dyDescent="0.3">
      <c r="B156">
        <v>2023</v>
      </c>
      <c r="C156" s="2">
        <v>248.71</v>
      </c>
    </row>
    <row r="157" spans="1:3" x14ac:dyDescent="0.3">
      <c r="A157" s="12">
        <v>65</v>
      </c>
      <c r="B157">
        <v>2022</v>
      </c>
      <c r="C157" s="2">
        <v>460.04</v>
      </c>
    </row>
    <row r="158" spans="1:3" x14ac:dyDescent="0.3">
      <c r="B158">
        <v>2023</v>
      </c>
      <c r="C158" s="2">
        <v>741.29</v>
      </c>
    </row>
    <row r="159" spans="1:3" x14ac:dyDescent="0.3">
      <c r="A159" s="12">
        <v>66</v>
      </c>
      <c r="B159">
        <v>2021</v>
      </c>
      <c r="C159" s="2">
        <v>1194.51</v>
      </c>
    </row>
    <row r="160" spans="1:3" x14ac:dyDescent="0.3">
      <c r="B160">
        <v>2022</v>
      </c>
      <c r="C160" s="2">
        <v>282.36</v>
      </c>
    </row>
    <row r="161" spans="1:3" x14ac:dyDescent="0.3">
      <c r="B161">
        <v>2023</v>
      </c>
      <c r="C161" s="2">
        <v>911.68</v>
      </c>
    </row>
    <row r="162" spans="1:3" x14ac:dyDescent="0.3">
      <c r="A162" s="12">
        <v>67</v>
      </c>
      <c r="B162">
        <v>2021</v>
      </c>
      <c r="C162" s="2">
        <v>464.03</v>
      </c>
    </row>
    <row r="163" spans="1:3" x14ac:dyDescent="0.3">
      <c r="B163">
        <v>2022</v>
      </c>
      <c r="C163" s="2">
        <v>195.73</v>
      </c>
    </row>
    <row r="164" spans="1:3" x14ac:dyDescent="0.3">
      <c r="A164" s="12">
        <v>68</v>
      </c>
      <c r="B164">
        <v>2021</v>
      </c>
      <c r="C164" s="2">
        <v>283.36</v>
      </c>
    </row>
    <row r="165" spans="1:3" x14ac:dyDescent="0.3">
      <c r="B165">
        <v>2022</v>
      </c>
      <c r="C165" s="2">
        <v>973.62</v>
      </c>
    </row>
    <row r="166" spans="1:3" x14ac:dyDescent="0.3">
      <c r="B166">
        <v>2023</v>
      </c>
      <c r="C166" s="2">
        <v>392.65</v>
      </c>
    </row>
    <row r="167" spans="1:3" x14ac:dyDescent="0.3">
      <c r="A167" s="12">
        <v>69</v>
      </c>
      <c r="B167">
        <v>2021</v>
      </c>
      <c r="C167" s="2">
        <v>970.93000000000006</v>
      </c>
    </row>
    <row r="168" spans="1:3" x14ac:dyDescent="0.3">
      <c r="B168">
        <v>2022</v>
      </c>
      <c r="C168" s="2">
        <v>749.87</v>
      </c>
    </row>
    <row r="169" spans="1:3" x14ac:dyDescent="0.3">
      <c r="B169">
        <v>2023</v>
      </c>
      <c r="C169" s="2">
        <v>493.91</v>
      </c>
    </row>
    <row r="170" spans="1:3" x14ac:dyDescent="0.3">
      <c r="A170" s="12">
        <v>70</v>
      </c>
      <c r="B170">
        <v>2022</v>
      </c>
      <c r="C170" s="2">
        <v>742.69</v>
      </c>
    </row>
    <row r="171" spans="1:3" x14ac:dyDescent="0.3">
      <c r="B171">
        <v>2023</v>
      </c>
      <c r="C171" s="2">
        <v>282.23</v>
      </c>
    </row>
    <row r="172" spans="1:3" x14ac:dyDescent="0.3">
      <c r="A172" s="12">
        <v>71</v>
      </c>
      <c r="B172">
        <v>2021</v>
      </c>
      <c r="C172" s="2">
        <v>747.54</v>
      </c>
    </row>
    <row r="173" spans="1:3" x14ac:dyDescent="0.3">
      <c r="A173" s="12">
        <v>72</v>
      </c>
      <c r="B173">
        <v>2021</v>
      </c>
      <c r="C173" s="2">
        <v>1214.3</v>
      </c>
    </row>
    <row r="174" spans="1:3" x14ac:dyDescent="0.3">
      <c r="B174">
        <v>2022</v>
      </c>
      <c r="C174" s="2">
        <v>814.54</v>
      </c>
    </row>
    <row r="175" spans="1:3" x14ac:dyDescent="0.3">
      <c r="B175">
        <v>2023</v>
      </c>
      <c r="C175" s="2">
        <v>160.91</v>
      </c>
    </row>
    <row r="176" spans="1:3" x14ac:dyDescent="0.3">
      <c r="A176" s="12">
        <v>73</v>
      </c>
      <c r="B176">
        <v>2021</v>
      </c>
      <c r="C176" s="2">
        <v>1250.4000000000001</v>
      </c>
    </row>
    <row r="177" spans="1:3" x14ac:dyDescent="0.3">
      <c r="B177">
        <v>2022</v>
      </c>
      <c r="C177" s="2">
        <v>814.08</v>
      </c>
    </row>
    <row r="178" spans="1:3" x14ac:dyDescent="0.3">
      <c r="B178">
        <v>2023</v>
      </c>
      <c r="C178" s="2">
        <v>660.90000000000009</v>
      </c>
    </row>
    <row r="179" spans="1:3" x14ac:dyDescent="0.3">
      <c r="A179" s="12">
        <v>74</v>
      </c>
      <c r="B179">
        <v>2021</v>
      </c>
      <c r="C179" s="2">
        <v>436.96</v>
      </c>
    </row>
    <row r="180" spans="1:3" x14ac:dyDescent="0.3">
      <c r="B180">
        <v>2022</v>
      </c>
      <c r="C180" s="2">
        <v>124.13</v>
      </c>
    </row>
    <row r="181" spans="1:3" x14ac:dyDescent="0.3">
      <c r="B181">
        <v>2023</v>
      </c>
      <c r="C181" s="2">
        <v>428.21000000000004</v>
      </c>
    </row>
    <row r="182" spans="1:3" x14ac:dyDescent="0.3">
      <c r="A182" s="12">
        <v>75</v>
      </c>
      <c r="B182">
        <v>2021</v>
      </c>
      <c r="C182" s="2">
        <v>1267.6600000000001</v>
      </c>
    </row>
    <row r="183" spans="1:3" x14ac:dyDescent="0.3">
      <c r="B183">
        <v>2022</v>
      </c>
      <c r="C183" s="2">
        <v>1361.8200000000002</v>
      </c>
    </row>
    <row r="184" spans="1:3" x14ac:dyDescent="0.3">
      <c r="A184" s="12">
        <v>76</v>
      </c>
      <c r="B184">
        <v>2021</v>
      </c>
      <c r="C184" s="2">
        <v>495.35</v>
      </c>
    </row>
    <row r="185" spans="1:3" x14ac:dyDescent="0.3">
      <c r="B185">
        <v>2022</v>
      </c>
      <c r="C185" s="2">
        <v>1263.53</v>
      </c>
    </row>
    <row r="186" spans="1:3" x14ac:dyDescent="0.3">
      <c r="B186">
        <v>2023</v>
      </c>
      <c r="C186" s="2">
        <v>440.12</v>
      </c>
    </row>
    <row r="187" spans="1:3" x14ac:dyDescent="0.3">
      <c r="A187" s="12">
        <v>77</v>
      </c>
      <c r="B187">
        <v>2021</v>
      </c>
      <c r="C187" s="2">
        <v>331.6</v>
      </c>
    </row>
    <row r="188" spans="1:3" x14ac:dyDescent="0.3">
      <c r="B188">
        <v>2022</v>
      </c>
      <c r="C188" s="2">
        <v>222.95</v>
      </c>
    </row>
    <row r="189" spans="1:3" x14ac:dyDescent="0.3">
      <c r="B189">
        <v>2023</v>
      </c>
      <c r="C189" s="2">
        <v>474.65</v>
      </c>
    </row>
    <row r="190" spans="1:3" x14ac:dyDescent="0.3">
      <c r="A190" s="12">
        <v>78</v>
      </c>
      <c r="B190">
        <v>2021</v>
      </c>
      <c r="C190" s="2">
        <v>356.36</v>
      </c>
    </row>
    <row r="191" spans="1:3" x14ac:dyDescent="0.3">
      <c r="B191">
        <v>2022</v>
      </c>
      <c r="C191" s="2">
        <v>437.94</v>
      </c>
    </row>
    <row r="192" spans="1:3" x14ac:dyDescent="0.3">
      <c r="A192" s="12">
        <v>79</v>
      </c>
      <c r="B192">
        <v>2021</v>
      </c>
      <c r="C192" s="2">
        <v>314.32</v>
      </c>
    </row>
    <row r="193" spans="1:3" x14ac:dyDescent="0.3">
      <c r="B193">
        <v>2022</v>
      </c>
      <c r="C193" s="2">
        <v>320.43</v>
      </c>
    </row>
    <row r="194" spans="1:3" x14ac:dyDescent="0.3">
      <c r="B194">
        <v>2023</v>
      </c>
      <c r="C194" s="2">
        <v>781.96</v>
      </c>
    </row>
    <row r="195" spans="1:3" x14ac:dyDescent="0.3">
      <c r="A195" s="12">
        <v>80</v>
      </c>
      <c r="B195">
        <v>2021</v>
      </c>
      <c r="C195" s="2">
        <v>183.47</v>
      </c>
    </row>
    <row r="196" spans="1:3" x14ac:dyDescent="0.3">
      <c r="B196">
        <v>2022</v>
      </c>
      <c r="C196" s="2">
        <v>374.17</v>
      </c>
    </row>
    <row r="197" spans="1:3" x14ac:dyDescent="0.3">
      <c r="B197">
        <v>2023</v>
      </c>
      <c r="C197" s="2">
        <v>386.41</v>
      </c>
    </row>
    <row r="198" spans="1:3" x14ac:dyDescent="0.3">
      <c r="A198" s="12">
        <v>81</v>
      </c>
      <c r="B198">
        <v>2021</v>
      </c>
      <c r="C198" s="2">
        <v>418.56</v>
      </c>
    </row>
    <row r="199" spans="1:3" x14ac:dyDescent="0.3">
      <c r="B199">
        <v>2022</v>
      </c>
      <c r="C199" s="2">
        <v>197.05</v>
      </c>
    </row>
    <row r="200" spans="1:3" x14ac:dyDescent="0.3">
      <c r="B200">
        <v>2023</v>
      </c>
      <c r="C200" s="2">
        <v>129.1</v>
      </c>
    </row>
    <row r="201" spans="1:3" x14ac:dyDescent="0.3">
      <c r="A201" s="12">
        <v>82</v>
      </c>
      <c r="B201">
        <v>2021</v>
      </c>
      <c r="C201" s="2">
        <v>1275.04</v>
      </c>
    </row>
    <row r="202" spans="1:3" x14ac:dyDescent="0.3">
      <c r="B202">
        <v>2022</v>
      </c>
      <c r="C202" s="2">
        <v>489.16</v>
      </c>
    </row>
    <row r="203" spans="1:3" x14ac:dyDescent="0.3">
      <c r="B203">
        <v>2023</v>
      </c>
      <c r="C203" s="2">
        <v>1086.52</v>
      </c>
    </row>
    <row r="204" spans="1:3" x14ac:dyDescent="0.3">
      <c r="A204" s="12">
        <v>83</v>
      </c>
      <c r="B204">
        <v>2021</v>
      </c>
      <c r="C204" s="2">
        <v>663.51</v>
      </c>
    </row>
    <row r="205" spans="1:3" x14ac:dyDescent="0.3">
      <c r="B205">
        <v>2022</v>
      </c>
      <c r="C205" s="2">
        <v>532.06999999999994</v>
      </c>
    </row>
    <row r="206" spans="1:3" x14ac:dyDescent="0.3">
      <c r="B206">
        <v>2023</v>
      </c>
      <c r="C206" s="2">
        <v>206.56</v>
      </c>
    </row>
    <row r="207" spans="1:3" x14ac:dyDescent="0.3">
      <c r="A207" s="12">
        <v>84</v>
      </c>
      <c r="B207">
        <v>2021</v>
      </c>
      <c r="C207" s="2">
        <v>627.22</v>
      </c>
    </row>
    <row r="208" spans="1:3" x14ac:dyDescent="0.3">
      <c r="B208">
        <v>2022</v>
      </c>
      <c r="C208" s="2">
        <v>775.57999999999993</v>
      </c>
    </row>
    <row r="209" spans="1:3" x14ac:dyDescent="0.3">
      <c r="B209">
        <v>2023</v>
      </c>
      <c r="C209" s="2">
        <v>879.90000000000009</v>
      </c>
    </row>
    <row r="210" spans="1:3" x14ac:dyDescent="0.3">
      <c r="A210" s="12">
        <v>85</v>
      </c>
      <c r="B210">
        <v>2021</v>
      </c>
      <c r="C210" s="2">
        <v>499</v>
      </c>
    </row>
    <row r="211" spans="1:3" x14ac:dyDescent="0.3">
      <c r="B211">
        <v>2022</v>
      </c>
      <c r="C211" s="2">
        <v>188.21</v>
      </c>
    </row>
    <row r="212" spans="1:3" x14ac:dyDescent="0.3">
      <c r="B212">
        <v>2023</v>
      </c>
      <c r="C212" s="2">
        <v>435.92</v>
      </c>
    </row>
    <row r="213" spans="1:3" x14ac:dyDescent="0.3">
      <c r="A213" s="12">
        <v>86</v>
      </c>
      <c r="B213">
        <v>2021</v>
      </c>
      <c r="C213" s="2">
        <v>802.11999999999989</v>
      </c>
    </row>
    <row r="214" spans="1:3" x14ac:dyDescent="0.3">
      <c r="B214">
        <v>2023</v>
      </c>
      <c r="C214" s="2">
        <v>579.06999999999994</v>
      </c>
    </row>
    <row r="215" spans="1:3" x14ac:dyDescent="0.3">
      <c r="A215" s="12">
        <v>87</v>
      </c>
      <c r="B215">
        <v>2022</v>
      </c>
      <c r="C215" s="2">
        <v>927.17</v>
      </c>
    </row>
    <row r="216" spans="1:3" x14ac:dyDescent="0.3">
      <c r="B216">
        <v>2023</v>
      </c>
      <c r="C216" s="2">
        <v>147.22</v>
      </c>
    </row>
    <row r="217" spans="1:3" x14ac:dyDescent="0.3">
      <c r="A217" s="12">
        <v>88</v>
      </c>
      <c r="B217">
        <v>2021</v>
      </c>
      <c r="C217" s="2">
        <v>573.28</v>
      </c>
    </row>
    <row r="218" spans="1:3" x14ac:dyDescent="0.3">
      <c r="B218">
        <v>2022</v>
      </c>
      <c r="C218" s="2">
        <v>256.77</v>
      </c>
    </row>
    <row r="219" spans="1:3" x14ac:dyDescent="0.3">
      <c r="A219" s="12">
        <v>89</v>
      </c>
      <c r="B219">
        <v>2021</v>
      </c>
      <c r="C219" s="2">
        <v>875.53</v>
      </c>
    </row>
    <row r="220" spans="1:3" x14ac:dyDescent="0.3">
      <c r="B220">
        <v>2023</v>
      </c>
      <c r="C220" s="2">
        <v>198.82</v>
      </c>
    </row>
    <row r="221" spans="1:3" x14ac:dyDescent="0.3">
      <c r="A221" s="12">
        <v>90</v>
      </c>
      <c r="B221">
        <v>2021</v>
      </c>
      <c r="C221" s="2">
        <v>340.08</v>
      </c>
    </row>
    <row r="222" spans="1:3" x14ac:dyDescent="0.3">
      <c r="B222">
        <v>2022</v>
      </c>
      <c r="C222" s="2">
        <v>885.55</v>
      </c>
    </row>
    <row r="223" spans="1:3" x14ac:dyDescent="0.3">
      <c r="B223">
        <v>2023</v>
      </c>
      <c r="C223" s="2">
        <v>519.03</v>
      </c>
    </row>
    <row r="224" spans="1:3" x14ac:dyDescent="0.3">
      <c r="A224" s="12">
        <v>91</v>
      </c>
      <c r="B224">
        <v>2021</v>
      </c>
      <c r="C224" s="2">
        <v>1050.74</v>
      </c>
    </row>
    <row r="225" spans="1:3" x14ac:dyDescent="0.3">
      <c r="B225">
        <v>2022</v>
      </c>
      <c r="C225" s="2">
        <v>699.87</v>
      </c>
    </row>
    <row r="226" spans="1:3" x14ac:dyDescent="0.3">
      <c r="A226" s="12">
        <v>92</v>
      </c>
      <c r="B226">
        <v>2021</v>
      </c>
      <c r="C226" s="2">
        <v>795.28</v>
      </c>
    </row>
    <row r="227" spans="1:3" x14ac:dyDescent="0.3">
      <c r="B227">
        <v>2022</v>
      </c>
      <c r="C227" s="2">
        <v>132.02000000000001</v>
      </c>
    </row>
    <row r="228" spans="1:3" x14ac:dyDescent="0.3">
      <c r="B228">
        <v>2023</v>
      </c>
      <c r="C228" s="2">
        <v>1136.1599999999999</v>
      </c>
    </row>
    <row r="229" spans="1:3" x14ac:dyDescent="0.3">
      <c r="A229" s="12">
        <v>93</v>
      </c>
      <c r="B229">
        <v>2021</v>
      </c>
      <c r="C229" s="2">
        <v>245.29</v>
      </c>
    </row>
    <row r="230" spans="1:3" x14ac:dyDescent="0.3">
      <c r="B230">
        <v>2023</v>
      </c>
      <c r="C230" s="2">
        <v>769.6400000000001</v>
      </c>
    </row>
    <row r="231" spans="1:3" x14ac:dyDescent="0.3">
      <c r="A231" s="12">
        <v>94</v>
      </c>
      <c r="B231">
        <v>2021</v>
      </c>
      <c r="C231" s="2">
        <v>780.32999999999993</v>
      </c>
    </row>
    <row r="232" spans="1:3" x14ac:dyDescent="0.3">
      <c r="B232">
        <v>2022</v>
      </c>
      <c r="C232" s="2">
        <v>766.99</v>
      </c>
    </row>
    <row r="233" spans="1:3" x14ac:dyDescent="0.3">
      <c r="A233" s="12">
        <v>95</v>
      </c>
      <c r="B233">
        <v>2021</v>
      </c>
      <c r="C233" s="2">
        <v>683.45</v>
      </c>
    </row>
    <row r="234" spans="1:3" x14ac:dyDescent="0.3">
      <c r="B234">
        <v>2022</v>
      </c>
      <c r="C234" s="2">
        <v>721.79</v>
      </c>
    </row>
    <row r="235" spans="1:3" x14ac:dyDescent="0.3">
      <c r="B235">
        <v>2023</v>
      </c>
      <c r="C235" s="2">
        <v>1045.1600000000001</v>
      </c>
    </row>
    <row r="236" spans="1:3" x14ac:dyDescent="0.3">
      <c r="A236" s="12">
        <v>96</v>
      </c>
      <c r="B236">
        <v>2021</v>
      </c>
      <c r="C236" s="2">
        <v>374.54</v>
      </c>
    </row>
    <row r="237" spans="1:3" x14ac:dyDescent="0.3">
      <c r="B237">
        <v>2022</v>
      </c>
      <c r="C237" s="2">
        <v>248.05</v>
      </c>
    </row>
    <row r="238" spans="1:3" x14ac:dyDescent="0.3">
      <c r="B238">
        <v>2023</v>
      </c>
      <c r="C238" s="2">
        <v>369.53</v>
      </c>
    </row>
    <row r="239" spans="1:3" x14ac:dyDescent="0.3">
      <c r="A239" s="12">
        <v>97</v>
      </c>
      <c r="B239">
        <v>2021</v>
      </c>
      <c r="C239" s="2">
        <v>371.22</v>
      </c>
    </row>
    <row r="240" spans="1:3" x14ac:dyDescent="0.3">
      <c r="B240">
        <v>2022</v>
      </c>
      <c r="C240" s="2">
        <v>405.27</v>
      </c>
    </row>
    <row r="241" spans="1:3" x14ac:dyDescent="0.3">
      <c r="A241" s="12">
        <v>98</v>
      </c>
      <c r="B241">
        <v>2022</v>
      </c>
      <c r="C241" s="2">
        <v>300.51</v>
      </c>
    </row>
    <row r="242" spans="1:3" x14ac:dyDescent="0.3">
      <c r="B242">
        <v>2023</v>
      </c>
      <c r="C242" s="2">
        <v>1563.05</v>
      </c>
    </row>
    <row r="243" spans="1:3" x14ac:dyDescent="0.3">
      <c r="A243" s="12">
        <v>99</v>
      </c>
      <c r="B243">
        <v>2021</v>
      </c>
      <c r="C243" s="2">
        <v>116.28</v>
      </c>
    </row>
    <row r="244" spans="1:3" x14ac:dyDescent="0.3">
      <c r="B244">
        <v>2022</v>
      </c>
      <c r="C244" s="2">
        <v>318.37</v>
      </c>
    </row>
    <row r="245" spans="1:3" x14ac:dyDescent="0.3">
      <c r="B245">
        <v>2023</v>
      </c>
      <c r="C245" s="2">
        <v>401.71000000000004</v>
      </c>
    </row>
    <row r="246" spans="1:3" x14ac:dyDescent="0.3">
      <c r="A246" s="12">
        <v>100</v>
      </c>
      <c r="B246">
        <v>2021</v>
      </c>
      <c r="C246" s="2">
        <v>385.17</v>
      </c>
    </row>
    <row r="247" spans="1:3" x14ac:dyDescent="0.3">
      <c r="B247">
        <v>2022</v>
      </c>
      <c r="C247" s="2">
        <v>644.79999999999995</v>
      </c>
    </row>
    <row r="248" spans="1:3" x14ac:dyDescent="0.3">
      <c r="B248">
        <v>2023</v>
      </c>
      <c r="C248" s="2">
        <v>392.43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0B31-7C1F-4EF8-BF4F-AAC1D4547DE9}">
  <dimension ref="A1:F501"/>
  <sheetViews>
    <sheetView workbookViewId="0">
      <selection activeCell="E2" sqref="E2"/>
    </sheetView>
  </sheetViews>
  <sheetFormatPr defaultRowHeight="14.4" x14ac:dyDescent="0.3"/>
  <cols>
    <col min="1" max="1" width="15" style="5" bestFit="1" customWidth="1"/>
    <col min="2" max="2" width="8.5546875" style="10" bestFit="1" customWidth="1"/>
    <col min="3" max="3" width="11.21875" style="5" bestFit="1" customWidth="1"/>
    <col min="4" max="4" width="47.21875" style="5" bestFit="1" customWidth="1"/>
    <col min="5" max="5" width="29.33203125" bestFit="1" customWidth="1"/>
  </cols>
  <sheetData>
    <row r="1" spans="1:6" x14ac:dyDescent="0.3">
      <c r="A1" s="3" t="s">
        <v>0</v>
      </c>
      <c r="B1" s="9" t="s">
        <v>1</v>
      </c>
      <c r="C1" s="3" t="s">
        <v>2</v>
      </c>
      <c r="D1" s="4" t="s">
        <v>3</v>
      </c>
      <c r="E1" s="11" t="s">
        <v>119</v>
      </c>
      <c r="F1" s="13"/>
    </row>
    <row r="2" spans="1:6" x14ac:dyDescent="0.3">
      <c r="A2" s="5">
        <v>56</v>
      </c>
      <c r="B2" s="10">
        <v>2021</v>
      </c>
      <c r="C2" s="5">
        <v>4</v>
      </c>
      <c r="D2" s="5">
        <v>364.64</v>
      </c>
      <c r="E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313225.76</v>
      </c>
      <c r="F2" s="12"/>
    </row>
    <row r="3" spans="1:6" x14ac:dyDescent="0.3">
      <c r="A3" s="5">
        <v>6</v>
      </c>
      <c r="B3" s="10">
        <v>2022</v>
      </c>
      <c r="C3" s="5">
        <v>3</v>
      </c>
      <c r="D3" s="5">
        <v>350.14</v>
      </c>
      <c r="E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513224.70779999997</v>
      </c>
      <c r="F3" s="12"/>
    </row>
    <row r="4" spans="1:6" x14ac:dyDescent="0.3">
      <c r="A4" s="5">
        <v>24</v>
      </c>
      <c r="B4" s="10">
        <v>2021</v>
      </c>
      <c r="C4" s="5">
        <v>12</v>
      </c>
      <c r="D4" s="5">
        <v>465.6</v>
      </c>
      <c r="E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638305.00800000003</v>
      </c>
      <c r="F4" s="12"/>
    </row>
    <row r="5" spans="1:6" x14ac:dyDescent="0.3">
      <c r="A5" s="5">
        <v>43</v>
      </c>
      <c r="B5" s="10">
        <v>2022</v>
      </c>
      <c r="C5" s="5">
        <v>8</v>
      </c>
      <c r="D5" s="5">
        <v>368.72</v>
      </c>
      <c r="E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544997.65760000004</v>
      </c>
      <c r="F5" s="12"/>
    </row>
    <row r="6" spans="1:6" x14ac:dyDescent="0.3">
      <c r="A6" s="5">
        <v>50</v>
      </c>
      <c r="B6" s="10">
        <v>2022</v>
      </c>
      <c r="C6" s="5">
        <v>1</v>
      </c>
      <c r="D6" s="5">
        <v>229.63</v>
      </c>
      <c r="E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293260.473</v>
      </c>
      <c r="F6" s="12"/>
    </row>
    <row r="7" spans="1:6" x14ac:dyDescent="0.3">
      <c r="A7" s="5">
        <v>76</v>
      </c>
      <c r="B7" s="10">
        <v>2023</v>
      </c>
      <c r="C7" s="5">
        <v>4</v>
      </c>
      <c r="D7" s="5">
        <v>226.49</v>
      </c>
      <c r="E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252787.75389999998</v>
      </c>
    </row>
    <row r="8" spans="1:6" x14ac:dyDescent="0.3">
      <c r="A8" s="5">
        <v>57</v>
      </c>
      <c r="B8" s="10">
        <v>2021</v>
      </c>
      <c r="C8" s="5">
        <v>11</v>
      </c>
      <c r="D8" s="5">
        <v>433.33</v>
      </c>
      <c r="E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644660.70770000003</v>
      </c>
    </row>
    <row r="9" spans="1:6" x14ac:dyDescent="0.3">
      <c r="A9" s="5">
        <v>44</v>
      </c>
      <c r="B9" s="10">
        <v>2023</v>
      </c>
      <c r="C9" s="5">
        <v>1</v>
      </c>
      <c r="D9" s="5">
        <v>410.32</v>
      </c>
      <c r="E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545819.97360000003</v>
      </c>
    </row>
    <row r="10" spans="1:6" x14ac:dyDescent="0.3">
      <c r="A10" s="5">
        <v>25</v>
      </c>
      <c r="B10" s="10">
        <v>2021</v>
      </c>
      <c r="C10" s="5">
        <v>4</v>
      </c>
      <c r="D10" s="5">
        <v>212.46</v>
      </c>
      <c r="E1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291267.78780000005</v>
      </c>
    </row>
    <row r="11" spans="1:6" x14ac:dyDescent="0.3">
      <c r="A11" s="5">
        <v>82</v>
      </c>
      <c r="B11" s="10">
        <v>2021</v>
      </c>
      <c r="C11" s="5">
        <v>7</v>
      </c>
      <c r="D11" s="5">
        <v>385.57</v>
      </c>
      <c r="E1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573608.63329999999</v>
      </c>
    </row>
    <row r="12" spans="1:6" x14ac:dyDescent="0.3">
      <c r="A12" s="5">
        <v>22</v>
      </c>
      <c r="B12" s="10">
        <v>2021</v>
      </c>
      <c r="C12" s="5">
        <v>2</v>
      </c>
      <c r="D12" s="5">
        <v>324.63</v>
      </c>
      <c r="E1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482948.80470000004</v>
      </c>
    </row>
    <row r="13" spans="1:6" x14ac:dyDescent="0.3">
      <c r="A13" s="5">
        <v>95</v>
      </c>
      <c r="B13" s="10">
        <v>2023</v>
      </c>
      <c r="C13" s="5">
        <v>12</v>
      </c>
      <c r="D13" s="5">
        <v>259.86</v>
      </c>
      <c r="E1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281701.23300000001</v>
      </c>
    </row>
    <row r="14" spans="1:6" x14ac:dyDescent="0.3">
      <c r="A14" s="5">
        <v>19</v>
      </c>
      <c r="B14" s="10">
        <v>2022</v>
      </c>
      <c r="C14" s="5">
        <v>10</v>
      </c>
      <c r="D14" s="5">
        <v>312.33999999999997</v>
      </c>
      <c r="E1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398889.41399999993</v>
      </c>
    </row>
    <row r="15" spans="1:6" x14ac:dyDescent="0.3">
      <c r="A15" s="5">
        <v>64</v>
      </c>
      <c r="B15" s="10">
        <v>2023</v>
      </c>
      <c r="C15" s="5">
        <v>3</v>
      </c>
      <c r="D15" s="5">
        <v>134.09</v>
      </c>
      <c r="E1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178370.54070000001</v>
      </c>
    </row>
    <row r="16" spans="1:6" x14ac:dyDescent="0.3">
      <c r="A16" s="5">
        <v>90</v>
      </c>
      <c r="B16" s="10">
        <v>2023</v>
      </c>
      <c r="C16" s="5">
        <v>10</v>
      </c>
      <c r="D16" s="5">
        <v>366.27</v>
      </c>
      <c r="E1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487223.34210000001</v>
      </c>
    </row>
    <row r="17" spans="1:5" x14ac:dyDescent="0.3">
      <c r="A17" s="5">
        <v>30</v>
      </c>
      <c r="B17" s="10">
        <v>2021</v>
      </c>
      <c r="C17" s="5">
        <v>5</v>
      </c>
      <c r="D17" s="5">
        <v>111.85</v>
      </c>
      <c r="E1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131676.53099999999</v>
      </c>
    </row>
    <row r="18" spans="1:5" x14ac:dyDescent="0.3">
      <c r="A18" s="5">
        <v>38</v>
      </c>
      <c r="B18" s="10">
        <v>2022</v>
      </c>
      <c r="C18" s="5">
        <v>10</v>
      </c>
      <c r="D18" s="5">
        <v>455.71</v>
      </c>
      <c r="E1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581987.24099999992</v>
      </c>
    </row>
    <row r="19" spans="1:5" x14ac:dyDescent="0.3">
      <c r="A19" s="5">
        <v>50</v>
      </c>
      <c r="B19" s="10">
        <v>2022</v>
      </c>
      <c r="C19" s="5">
        <v>12</v>
      </c>
      <c r="D19" s="5">
        <v>372.85</v>
      </c>
      <c r="E1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476166.73499999999</v>
      </c>
    </row>
    <row r="20" spans="1:5" x14ac:dyDescent="0.3">
      <c r="A20" s="5">
        <v>41</v>
      </c>
      <c r="B20" s="10">
        <v>2022</v>
      </c>
      <c r="C20" s="5">
        <v>2</v>
      </c>
      <c r="D20" s="5">
        <v>456.53</v>
      </c>
      <c r="E2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583034.46299999987</v>
      </c>
    </row>
    <row r="21" spans="1:5" x14ac:dyDescent="0.3">
      <c r="A21" s="5">
        <v>96</v>
      </c>
      <c r="B21" s="10">
        <v>2022</v>
      </c>
      <c r="C21" s="5">
        <v>4</v>
      </c>
      <c r="D21" s="5">
        <v>100.48</v>
      </c>
      <c r="E2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146896.736</v>
      </c>
    </row>
    <row r="22" spans="1:5" x14ac:dyDescent="0.3">
      <c r="A22" s="5">
        <v>12</v>
      </c>
      <c r="B22" s="10">
        <v>2021</v>
      </c>
      <c r="C22" s="5">
        <v>3</v>
      </c>
      <c r="D22" s="5">
        <v>474.89</v>
      </c>
      <c r="E2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416559.26129999995</v>
      </c>
    </row>
    <row r="23" spans="1:5" x14ac:dyDescent="0.3">
      <c r="A23" s="5">
        <v>57</v>
      </c>
      <c r="B23" s="10">
        <v>2022</v>
      </c>
      <c r="C23" s="5">
        <v>5</v>
      </c>
      <c r="D23" s="5">
        <v>483.32</v>
      </c>
      <c r="E2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608983.19999999995</v>
      </c>
    </row>
    <row r="24" spans="1:5" x14ac:dyDescent="0.3">
      <c r="A24" s="5">
        <v>64</v>
      </c>
      <c r="B24" s="10">
        <v>2021</v>
      </c>
      <c r="C24" s="5">
        <v>10</v>
      </c>
      <c r="D24" s="5">
        <v>418.53</v>
      </c>
      <c r="E2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622642.89569999999</v>
      </c>
    </row>
    <row r="25" spans="1:5" x14ac:dyDescent="0.3">
      <c r="A25" s="5">
        <v>15</v>
      </c>
      <c r="B25" s="10">
        <v>2021</v>
      </c>
      <c r="C25" s="5">
        <v>8</v>
      </c>
      <c r="D25" s="5">
        <v>496.83</v>
      </c>
      <c r="E2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739129.02269999997</v>
      </c>
    </row>
    <row r="26" spans="1:5" x14ac:dyDescent="0.3">
      <c r="A26" s="5">
        <v>33</v>
      </c>
      <c r="B26" s="10">
        <v>2022</v>
      </c>
      <c r="C26" s="5">
        <v>5</v>
      </c>
      <c r="D26" s="5">
        <v>242.09</v>
      </c>
      <c r="E2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354848.25929999998</v>
      </c>
    </row>
    <row r="27" spans="1:5" x14ac:dyDescent="0.3">
      <c r="A27" s="5">
        <v>66</v>
      </c>
      <c r="B27" s="10">
        <v>2023</v>
      </c>
      <c r="C27" s="5">
        <v>10</v>
      </c>
      <c r="D27" s="5">
        <v>439.34</v>
      </c>
      <c r="E2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476266.52699999994</v>
      </c>
    </row>
    <row r="28" spans="1:5" x14ac:dyDescent="0.3">
      <c r="A28" s="5">
        <v>66</v>
      </c>
      <c r="B28" s="10">
        <v>2021</v>
      </c>
      <c r="C28" s="5">
        <v>5</v>
      </c>
      <c r="D28" s="5">
        <v>408.27</v>
      </c>
      <c r="E2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559709.59109999996</v>
      </c>
    </row>
    <row r="29" spans="1:5" x14ac:dyDescent="0.3">
      <c r="A29" s="5">
        <v>37</v>
      </c>
      <c r="B29" s="10">
        <v>2023</v>
      </c>
      <c r="C29" s="5">
        <v>2</v>
      </c>
      <c r="D29" s="5">
        <v>388.21</v>
      </c>
      <c r="E2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420839.05049999995</v>
      </c>
    </row>
    <row r="30" spans="1:5" x14ac:dyDescent="0.3">
      <c r="A30" s="5">
        <v>26</v>
      </c>
      <c r="B30" s="10">
        <v>2021</v>
      </c>
      <c r="C30" s="5">
        <v>3</v>
      </c>
      <c r="D30" s="5">
        <v>353.37</v>
      </c>
      <c r="E3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309965.56289999996</v>
      </c>
    </row>
    <row r="31" spans="1:5" x14ac:dyDescent="0.3">
      <c r="A31" s="5">
        <v>77</v>
      </c>
      <c r="B31" s="10">
        <v>2022</v>
      </c>
      <c r="C31" s="5">
        <v>8</v>
      </c>
      <c r="D31" s="5">
        <v>222.95</v>
      </c>
      <c r="E3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280917</v>
      </c>
    </row>
    <row r="32" spans="1:5" x14ac:dyDescent="0.3">
      <c r="A32" s="5">
        <v>73</v>
      </c>
      <c r="B32" s="10">
        <v>2022</v>
      </c>
      <c r="C32" s="5">
        <v>3</v>
      </c>
      <c r="D32" s="5">
        <v>314.91000000000003</v>
      </c>
      <c r="E3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461585.63070000004</v>
      </c>
    </row>
    <row r="33" spans="1:5" x14ac:dyDescent="0.3">
      <c r="A33" s="5">
        <v>51</v>
      </c>
      <c r="B33" s="10">
        <v>2023</v>
      </c>
      <c r="C33" s="5">
        <v>4</v>
      </c>
      <c r="D33" s="5">
        <v>209.83</v>
      </c>
      <c r="E3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279122.16090000002</v>
      </c>
    </row>
    <row r="34" spans="1:5" x14ac:dyDescent="0.3">
      <c r="A34" s="5">
        <v>13</v>
      </c>
      <c r="B34" s="10">
        <v>2021</v>
      </c>
      <c r="C34" s="5">
        <v>10</v>
      </c>
      <c r="D34" s="5">
        <v>103.48</v>
      </c>
      <c r="E3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90769.551600000006</v>
      </c>
    </row>
    <row r="35" spans="1:5" x14ac:dyDescent="0.3">
      <c r="A35" s="5">
        <v>25</v>
      </c>
      <c r="B35" s="10">
        <v>2022</v>
      </c>
      <c r="C35" s="5">
        <v>11</v>
      </c>
      <c r="D35" s="5">
        <v>109.98</v>
      </c>
      <c r="E3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140455.45799999998</v>
      </c>
    </row>
    <row r="36" spans="1:5" x14ac:dyDescent="0.3">
      <c r="A36" s="5">
        <v>20</v>
      </c>
      <c r="B36" s="10">
        <v>2022</v>
      </c>
      <c r="C36" s="5">
        <v>8</v>
      </c>
      <c r="D36" s="5">
        <v>157.71</v>
      </c>
      <c r="E3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201411.44099999999</v>
      </c>
    </row>
    <row r="37" spans="1:5" x14ac:dyDescent="0.3">
      <c r="A37" s="5">
        <v>68</v>
      </c>
      <c r="B37" s="10">
        <v>2022</v>
      </c>
      <c r="C37" s="5">
        <v>11</v>
      </c>
      <c r="D37" s="5">
        <v>305.5</v>
      </c>
      <c r="E3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447792.73499999999</v>
      </c>
    </row>
    <row r="38" spans="1:5" x14ac:dyDescent="0.3">
      <c r="A38" s="5">
        <v>11</v>
      </c>
      <c r="B38" s="10">
        <v>2021</v>
      </c>
      <c r="C38" s="5">
        <v>7</v>
      </c>
      <c r="D38" s="5">
        <v>189.06</v>
      </c>
      <c r="E3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281262.67139999999</v>
      </c>
    </row>
    <row r="39" spans="1:5" x14ac:dyDescent="0.3">
      <c r="A39" s="5">
        <v>8</v>
      </c>
      <c r="B39" s="10">
        <v>2023</v>
      </c>
      <c r="C39" s="5">
        <v>7</v>
      </c>
      <c r="D39" s="5">
        <v>247.8</v>
      </c>
      <c r="E3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278336.39400000003</v>
      </c>
    </row>
    <row r="40" spans="1:5" x14ac:dyDescent="0.3">
      <c r="A40" s="5">
        <v>53</v>
      </c>
      <c r="B40" s="10">
        <v>2021</v>
      </c>
      <c r="C40" s="5">
        <v>3</v>
      </c>
      <c r="D40" s="5">
        <v>122.04</v>
      </c>
      <c r="E4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143672.81040000002</v>
      </c>
    </row>
    <row r="41" spans="1:5" x14ac:dyDescent="0.3">
      <c r="A41" s="5">
        <v>93</v>
      </c>
      <c r="B41" s="10">
        <v>2023</v>
      </c>
      <c r="C41" s="5">
        <v>11</v>
      </c>
      <c r="D41" s="5">
        <v>464.48</v>
      </c>
      <c r="E4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521717.87040000001</v>
      </c>
    </row>
    <row r="42" spans="1:5" x14ac:dyDescent="0.3">
      <c r="A42" s="5">
        <v>15</v>
      </c>
      <c r="B42" s="10">
        <v>2023</v>
      </c>
      <c r="C42" s="5">
        <v>4</v>
      </c>
      <c r="D42" s="5">
        <v>453.98</v>
      </c>
      <c r="E4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603897.81540000008</v>
      </c>
    </row>
    <row r="43" spans="1:5" x14ac:dyDescent="0.3">
      <c r="A43" s="5">
        <v>73</v>
      </c>
      <c r="B43" s="10">
        <v>2021</v>
      </c>
      <c r="C43" s="5">
        <v>7</v>
      </c>
      <c r="D43" s="5">
        <v>458.91</v>
      </c>
      <c r="E4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394203.69</v>
      </c>
    </row>
    <row r="44" spans="1:5" x14ac:dyDescent="0.3">
      <c r="A44" s="5">
        <v>47</v>
      </c>
      <c r="B44" s="10">
        <v>2023</v>
      </c>
      <c r="C44" s="5">
        <v>1</v>
      </c>
      <c r="D44" s="5">
        <v>232.88</v>
      </c>
      <c r="E4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259919.69679999998</v>
      </c>
    </row>
    <row r="45" spans="1:5" x14ac:dyDescent="0.3">
      <c r="A45" s="5">
        <v>100</v>
      </c>
      <c r="B45" s="10">
        <v>2021</v>
      </c>
      <c r="C45" s="5">
        <v>11</v>
      </c>
      <c r="D45" s="5">
        <v>385.17</v>
      </c>
      <c r="E4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528041.10810000007</v>
      </c>
    </row>
    <row r="46" spans="1:5" x14ac:dyDescent="0.3">
      <c r="A46" s="5">
        <v>36</v>
      </c>
      <c r="B46" s="10">
        <v>2021</v>
      </c>
      <c r="C46" s="5">
        <v>9</v>
      </c>
      <c r="D46" s="5">
        <v>270.77999999999997</v>
      </c>
      <c r="E4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318778.46279999998</v>
      </c>
    </row>
    <row r="47" spans="1:5" x14ac:dyDescent="0.3">
      <c r="A47" s="5">
        <v>82</v>
      </c>
      <c r="B47" s="10">
        <v>2021</v>
      </c>
      <c r="C47" s="5">
        <v>1</v>
      </c>
      <c r="D47" s="5">
        <v>220.68</v>
      </c>
      <c r="E4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328303.42920000001</v>
      </c>
    </row>
    <row r="48" spans="1:5" x14ac:dyDescent="0.3">
      <c r="A48" s="5">
        <v>24</v>
      </c>
      <c r="B48" s="10">
        <v>2022</v>
      </c>
      <c r="C48" s="5">
        <v>11</v>
      </c>
      <c r="D48" s="5">
        <v>128.16</v>
      </c>
      <c r="E4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163673.13599999997</v>
      </c>
    </row>
    <row r="49" spans="1:5" x14ac:dyDescent="0.3">
      <c r="A49" s="5">
        <v>62</v>
      </c>
      <c r="B49" s="10">
        <v>2022</v>
      </c>
      <c r="C49" s="5">
        <v>12</v>
      </c>
      <c r="D49" s="5">
        <v>268.74</v>
      </c>
      <c r="E4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397219.21919999999</v>
      </c>
    </row>
    <row r="50" spans="1:5" x14ac:dyDescent="0.3">
      <c r="A50" s="5">
        <v>54</v>
      </c>
      <c r="B50" s="10">
        <v>2023</v>
      </c>
      <c r="C50" s="5">
        <v>8</v>
      </c>
      <c r="D50" s="5">
        <v>255.33</v>
      </c>
      <c r="E5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276790.4865</v>
      </c>
    </row>
    <row r="51" spans="1:5" x14ac:dyDescent="0.3">
      <c r="A51" s="5">
        <v>13</v>
      </c>
      <c r="B51" s="10">
        <v>2021</v>
      </c>
      <c r="C51" s="5">
        <v>7</v>
      </c>
      <c r="D51" s="5">
        <v>164.16</v>
      </c>
      <c r="E5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143996.22719999999</v>
      </c>
    </row>
    <row r="52" spans="1:5" x14ac:dyDescent="0.3">
      <c r="A52" s="5">
        <v>46</v>
      </c>
      <c r="B52" s="10">
        <v>2021</v>
      </c>
      <c r="C52" s="5">
        <v>6</v>
      </c>
      <c r="D52" s="5">
        <v>240.08</v>
      </c>
      <c r="E5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329132.87440000003</v>
      </c>
    </row>
    <row r="53" spans="1:5" x14ac:dyDescent="0.3">
      <c r="A53" s="5">
        <v>8</v>
      </c>
      <c r="B53" s="10">
        <v>2022</v>
      </c>
      <c r="C53" s="5">
        <v>10</v>
      </c>
      <c r="D53" s="5">
        <v>138.25</v>
      </c>
      <c r="E5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202114.58749999999</v>
      </c>
    </row>
    <row r="54" spans="1:5" x14ac:dyDescent="0.3">
      <c r="A54" s="5">
        <v>48</v>
      </c>
      <c r="B54" s="10">
        <v>2021</v>
      </c>
      <c r="C54" s="5">
        <v>7</v>
      </c>
      <c r="D54" s="5">
        <v>448.44</v>
      </c>
      <c r="E5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614779.84920000006</v>
      </c>
    </row>
    <row r="55" spans="1:5" x14ac:dyDescent="0.3">
      <c r="A55" s="5">
        <v>40</v>
      </c>
      <c r="B55" s="10">
        <v>2022</v>
      </c>
      <c r="C55" s="5">
        <v>6</v>
      </c>
      <c r="D55" s="5">
        <v>367.04</v>
      </c>
      <c r="E5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536594.12800000003</v>
      </c>
    </row>
    <row r="56" spans="1:5" x14ac:dyDescent="0.3">
      <c r="A56" s="5">
        <v>95</v>
      </c>
      <c r="B56" s="10">
        <v>2023</v>
      </c>
      <c r="C56" s="5">
        <v>12</v>
      </c>
      <c r="D56" s="5">
        <v>177.09</v>
      </c>
      <c r="E5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191974.41449999998</v>
      </c>
    </row>
    <row r="57" spans="1:5" x14ac:dyDescent="0.3">
      <c r="A57" s="5">
        <v>20</v>
      </c>
      <c r="B57" s="10">
        <v>2023</v>
      </c>
      <c r="C57" s="5">
        <v>3</v>
      </c>
      <c r="D57" s="5">
        <v>467.24</v>
      </c>
      <c r="E5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506511.522</v>
      </c>
    </row>
    <row r="58" spans="1:5" x14ac:dyDescent="0.3">
      <c r="A58" s="5">
        <v>51</v>
      </c>
      <c r="B58" s="10">
        <v>2021</v>
      </c>
      <c r="C58" s="5">
        <v>8</v>
      </c>
      <c r="D58" s="5">
        <v>331.87</v>
      </c>
      <c r="E5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493719.68030000001</v>
      </c>
    </row>
    <row r="59" spans="1:5" x14ac:dyDescent="0.3">
      <c r="A59" s="5">
        <v>66</v>
      </c>
      <c r="B59" s="10">
        <v>2022</v>
      </c>
      <c r="C59" s="5">
        <v>2</v>
      </c>
      <c r="D59" s="5">
        <v>282.36</v>
      </c>
      <c r="E5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360601.95600000001</v>
      </c>
    </row>
    <row r="60" spans="1:5" x14ac:dyDescent="0.3">
      <c r="A60" s="5">
        <v>44</v>
      </c>
      <c r="B60" s="10">
        <v>2022</v>
      </c>
      <c r="C60" s="5">
        <v>10</v>
      </c>
      <c r="D60" s="5">
        <v>356.94</v>
      </c>
      <c r="E6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449744.4</v>
      </c>
    </row>
    <row r="61" spans="1:5" x14ac:dyDescent="0.3">
      <c r="A61" s="5">
        <v>83</v>
      </c>
      <c r="B61" s="10">
        <v>2022</v>
      </c>
      <c r="C61" s="5">
        <v>3</v>
      </c>
      <c r="D61" s="5">
        <v>201.61</v>
      </c>
      <c r="E6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294743.73950000003</v>
      </c>
    </row>
    <row r="62" spans="1:5" x14ac:dyDescent="0.3">
      <c r="A62" s="5">
        <v>79</v>
      </c>
      <c r="B62" s="10">
        <v>2022</v>
      </c>
      <c r="C62" s="5">
        <v>3</v>
      </c>
      <c r="D62" s="5">
        <v>320.43</v>
      </c>
      <c r="E6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409221.15299999999</v>
      </c>
    </row>
    <row r="63" spans="1:5" x14ac:dyDescent="0.3">
      <c r="A63" s="5">
        <v>90</v>
      </c>
      <c r="B63" s="10">
        <v>2023</v>
      </c>
      <c r="C63" s="5">
        <v>6</v>
      </c>
      <c r="D63" s="5">
        <v>152.76</v>
      </c>
      <c r="E6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203205.93479999999</v>
      </c>
    </row>
    <row r="64" spans="1:5" x14ac:dyDescent="0.3">
      <c r="A64" s="5">
        <v>57</v>
      </c>
      <c r="B64" s="10">
        <v>2023</v>
      </c>
      <c r="C64" s="5">
        <v>12</v>
      </c>
      <c r="D64" s="5">
        <v>180.21</v>
      </c>
      <c r="E6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239720.74830000001</v>
      </c>
    </row>
    <row r="65" spans="1:5" x14ac:dyDescent="0.3">
      <c r="A65" s="5">
        <v>73</v>
      </c>
      <c r="B65" s="10">
        <v>2023</v>
      </c>
      <c r="C65" s="5">
        <v>7</v>
      </c>
      <c r="D65" s="5">
        <v>305.62</v>
      </c>
      <c r="E6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251980.63380000001</v>
      </c>
    </row>
    <row r="66" spans="1:5" x14ac:dyDescent="0.3">
      <c r="A66" s="5">
        <v>51</v>
      </c>
      <c r="B66" s="10">
        <v>2021</v>
      </c>
      <c r="C66" s="5">
        <v>5</v>
      </c>
      <c r="D66" s="5">
        <v>139</v>
      </c>
      <c r="E6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206788.91</v>
      </c>
    </row>
    <row r="67" spans="1:5" x14ac:dyDescent="0.3">
      <c r="A67" s="5">
        <v>35</v>
      </c>
      <c r="B67" s="10">
        <v>2023</v>
      </c>
      <c r="C67" s="5">
        <v>3</v>
      </c>
      <c r="D67" s="5">
        <v>440.74</v>
      </c>
      <c r="E6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586285.57020000007</v>
      </c>
    </row>
    <row r="68" spans="1:5" x14ac:dyDescent="0.3">
      <c r="A68" s="5">
        <v>91</v>
      </c>
      <c r="B68" s="10">
        <v>2022</v>
      </c>
      <c r="C68" s="5">
        <v>3</v>
      </c>
      <c r="D68" s="5">
        <v>258.22000000000003</v>
      </c>
      <c r="E6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381669.81760000001</v>
      </c>
    </row>
    <row r="69" spans="1:5" x14ac:dyDescent="0.3">
      <c r="A69" s="5">
        <v>12</v>
      </c>
      <c r="B69" s="10">
        <v>2021</v>
      </c>
      <c r="C69" s="5">
        <v>2</v>
      </c>
      <c r="D69" s="5">
        <v>193.23</v>
      </c>
      <c r="E6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169495.55909999998</v>
      </c>
    </row>
    <row r="70" spans="1:5" x14ac:dyDescent="0.3">
      <c r="A70" s="5">
        <v>12</v>
      </c>
      <c r="B70" s="10">
        <v>2022</v>
      </c>
      <c r="C70" s="5">
        <v>1</v>
      </c>
      <c r="D70" s="5">
        <v>334.17</v>
      </c>
      <c r="E7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493929.99359999999</v>
      </c>
    </row>
    <row r="71" spans="1:5" x14ac:dyDescent="0.3">
      <c r="A71" s="5">
        <v>37</v>
      </c>
      <c r="B71" s="10">
        <v>2023</v>
      </c>
      <c r="C71" s="5">
        <v>10</v>
      </c>
      <c r="D71" s="5">
        <v>398.73</v>
      </c>
      <c r="E7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432243.25650000002</v>
      </c>
    </row>
    <row r="72" spans="1:5" x14ac:dyDescent="0.3">
      <c r="A72" s="5">
        <v>50</v>
      </c>
      <c r="B72" s="10">
        <v>2021</v>
      </c>
      <c r="C72" s="5">
        <v>1</v>
      </c>
      <c r="D72" s="5">
        <v>343.6</v>
      </c>
      <c r="E7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471051.54800000007</v>
      </c>
    </row>
    <row r="73" spans="1:5" x14ac:dyDescent="0.3">
      <c r="A73" s="5">
        <v>77</v>
      </c>
      <c r="B73" s="10">
        <v>2021</v>
      </c>
      <c r="C73" s="5">
        <v>3</v>
      </c>
      <c r="D73" s="5">
        <v>331.6</v>
      </c>
      <c r="E7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493318.00400000007</v>
      </c>
    </row>
    <row r="74" spans="1:5" x14ac:dyDescent="0.3">
      <c r="A74" s="5">
        <v>82</v>
      </c>
      <c r="B74" s="10">
        <v>2023</v>
      </c>
      <c r="C74" s="5">
        <v>9</v>
      </c>
      <c r="D74" s="5">
        <v>168.04</v>
      </c>
      <c r="E7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223531.8492</v>
      </c>
    </row>
    <row r="75" spans="1:5" x14ac:dyDescent="0.3">
      <c r="A75" s="5">
        <v>96</v>
      </c>
      <c r="B75" s="10">
        <v>2021</v>
      </c>
      <c r="C75" s="5">
        <v>4</v>
      </c>
      <c r="D75" s="5">
        <v>374.54</v>
      </c>
      <c r="E7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440930.96040000004</v>
      </c>
    </row>
    <row r="76" spans="1:5" x14ac:dyDescent="0.3">
      <c r="A76" s="5">
        <v>75</v>
      </c>
      <c r="B76" s="10">
        <v>2021</v>
      </c>
      <c r="C76" s="5">
        <v>11</v>
      </c>
      <c r="D76" s="5">
        <v>490.72</v>
      </c>
      <c r="E7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672742.76960000012</v>
      </c>
    </row>
    <row r="77" spans="1:5" x14ac:dyDescent="0.3">
      <c r="A77" s="5">
        <v>49</v>
      </c>
      <c r="B77" s="10">
        <v>2021</v>
      </c>
      <c r="C77" s="5">
        <v>1</v>
      </c>
      <c r="D77" s="5">
        <v>343.44</v>
      </c>
      <c r="E7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295014.96000000002</v>
      </c>
    </row>
    <row r="78" spans="1:5" x14ac:dyDescent="0.3">
      <c r="A78" s="5">
        <v>75</v>
      </c>
      <c r="B78" s="10">
        <v>2021</v>
      </c>
      <c r="C78" s="5">
        <v>11</v>
      </c>
      <c r="D78" s="5">
        <v>231.35</v>
      </c>
      <c r="E7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317164.65549999999</v>
      </c>
    </row>
    <row r="79" spans="1:5" x14ac:dyDescent="0.3">
      <c r="A79" s="5">
        <v>12</v>
      </c>
      <c r="B79" s="10">
        <v>2021</v>
      </c>
      <c r="C79" s="5">
        <v>12</v>
      </c>
      <c r="D79" s="5">
        <v>421.08</v>
      </c>
      <c r="E7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369358.74359999999</v>
      </c>
    </row>
    <row r="80" spans="1:5" x14ac:dyDescent="0.3">
      <c r="A80" s="5">
        <v>94</v>
      </c>
      <c r="B80" s="10">
        <v>2021</v>
      </c>
      <c r="C80" s="5">
        <v>9</v>
      </c>
      <c r="D80" s="5">
        <v>434.55</v>
      </c>
      <c r="E8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373278.45</v>
      </c>
    </row>
    <row r="81" spans="1:5" x14ac:dyDescent="0.3">
      <c r="A81" s="5">
        <v>35</v>
      </c>
      <c r="B81" s="10">
        <v>2023</v>
      </c>
      <c r="C81" s="5">
        <v>9</v>
      </c>
      <c r="D81" s="5">
        <v>266.11</v>
      </c>
      <c r="E8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353987.50530000002</v>
      </c>
    </row>
    <row r="82" spans="1:5" x14ac:dyDescent="0.3">
      <c r="A82" s="5">
        <v>75</v>
      </c>
      <c r="B82" s="10">
        <v>2021</v>
      </c>
      <c r="C82" s="5">
        <v>2</v>
      </c>
      <c r="D82" s="5">
        <v>266.24</v>
      </c>
      <c r="E8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364996.4032</v>
      </c>
    </row>
    <row r="83" spans="1:5" x14ac:dyDescent="0.3">
      <c r="A83" s="5">
        <v>77</v>
      </c>
      <c r="B83" s="10">
        <v>2023</v>
      </c>
      <c r="C83" s="5">
        <v>1</v>
      </c>
      <c r="D83" s="5">
        <v>474.65</v>
      </c>
      <c r="E8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631393.66949999996</v>
      </c>
    </row>
    <row r="84" spans="1:5" x14ac:dyDescent="0.3">
      <c r="A84" s="5">
        <v>40</v>
      </c>
      <c r="B84" s="10">
        <v>2022</v>
      </c>
      <c r="C84" s="5">
        <v>6</v>
      </c>
      <c r="D84" s="5">
        <v>388.87</v>
      </c>
      <c r="E8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568508.49650000001</v>
      </c>
    </row>
    <row r="85" spans="1:5" x14ac:dyDescent="0.3">
      <c r="A85" s="5">
        <v>11</v>
      </c>
      <c r="B85" s="10">
        <v>2022</v>
      </c>
      <c r="C85" s="5">
        <v>9</v>
      </c>
      <c r="D85" s="5">
        <v>113.16</v>
      </c>
      <c r="E8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142581.6</v>
      </c>
    </row>
    <row r="86" spans="1:5" x14ac:dyDescent="0.3">
      <c r="A86" s="5">
        <v>3</v>
      </c>
      <c r="B86" s="10">
        <v>2022</v>
      </c>
      <c r="C86" s="5">
        <v>3</v>
      </c>
      <c r="D86" s="5">
        <v>270.38</v>
      </c>
      <c r="E8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396314.89259999996</v>
      </c>
    </row>
    <row r="87" spans="1:5" x14ac:dyDescent="0.3">
      <c r="A87" s="5">
        <v>76</v>
      </c>
      <c r="B87" s="10">
        <v>2021</v>
      </c>
      <c r="C87" s="5">
        <v>4</v>
      </c>
      <c r="D87" s="5">
        <v>137.56</v>
      </c>
      <c r="E8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120663.5052</v>
      </c>
    </row>
    <row r="88" spans="1:5" x14ac:dyDescent="0.3">
      <c r="A88" s="5">
        <v>47</v>
      </c>
      <c r="B88" s="10">
        <v>2022</v>
      </c>
      <c r="C88" s="5">
        <v>6</v>
      </c>
      <c r="D88" s="5">
        <v>491.42</v>
      </c>
      <c r="E8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726358.0736</v>
      </c>
    </row>
    <row r="89" spans="1:5" x14ac:dyDescent="0.3">
      <c r="A89" s="5">
        <v>52</v>
      </c>
      <c r="B89" s="10">
        <v>2022</v>
      </c>
      <c r="C89" s="5">
        <v>12</v>
      </c>
      <c r="D89" s="5">
        <v>330.08</v>
      </c>
      <c r="E8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483821.36159999995</v>
      </c>
    </row>
    <row r="90" spans="1:5" x14ac:dyDescent="0.3">
      <c r="A90" s="5">
        <v>42</v>
      </c>
      <c r="B90" s="10">
        <v>2022</v>
      </c>
      <c r="C90" s="5">
        <v>4</v>
      </c>
      <c r="D90" s="5">
        <v>357.47</v>
      </c>
      <c r="E9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528369.25760000001</v>
      </c>
    </row>
    <row r="91" spans="1:5" x14ac:dyDescent="0.3">
      <c r="A91" s="5">
        <v>92</v>
      </c>
      <c r="B91" s="10">
        <v>2021</v>
      </c>
      <c r="C91" s="5">
        <v>9</v>
      </c>
      <c r="D91" s="5">
        <v>245.79</v>
      </c>
      <c r="E9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289358.73540000001</v>
      </c>
    </row>
    <row r="92" spans="1:5" x14ac:dyDescent="0.3">
      <c r="A92" s="5">
        <v>4</v>
      </c>
      <c r="B92" s="10">
        <v>2022</v>
      </c>
      <c r="C92" s="5">
        <v>7</v>
      </c>
      <c r="D92" s="5">
        <v>367.09</v>
      </c>
      <c r="E9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536667.22549999994</v>
      </c>
    </row>
    <row r="93" spans="1:5" x14ac:dyDescent="0.3">
      <c r="A93" s="5">
        <v>17</v>
      </c>
      <c r="B93" s="10">
        <v>2023</v>
      </c>
      <c r="C93" s="5">
        <v>5</v>
      </c>
      <c r="D93" s="5">
        <v>328.74</v>
      </c>
      <c r="E9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356370.59700000001</v>
      </c>
    </row>
    <row r="94" spans="1:5" x14ac:dyDescent="0.3">
      <c r="A94" s="5">
        <v>64</v>
      </c>
      <c r="B94" s="10">
        <v>2021</v>
      </c>
      <c r="C94" s="5">
        <v>7</v>
      </c>
      <c r="D94" s="5">
        <v>409.87</v>
      </c>
      <c r="E9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609759.50030000007</v>
      </c>
    </row>
    <row r="95" spans="1:5" x14ac:dyDescent="0.3">
      <c r="A95" s="5">
        <v>65</v>
      </c>
      <c r="B95" s="10">
        <v>2022</v>
      </c>
      <c r="C95" s="5">
        <v>4</v>
      </c>
      <c r="D95" s="5">
        <v>460.04</v>
      </c>
      <c r="E9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579650.4</v>
      </c>
    </row>
    <row r="96" spans="1:5" x14ac:dyDescent="0.3">
      <c r="A96" s="5">
        <v>14</v>
      </c>
      <c r="B96" s="10">
        <v>2023</v>
      </c>
      <c r="C96" s="5">
        <v>7</v>
      </c>
      <c r="D96" s="5">
        <v>261.72000000000003</v>
      </c>
      <c r="E9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292108.30920000002</v>
      </c>
    </row>
    <row r="97" spans="1:5" x14ac:dyDescent="0.3">
      <c r="A97" s="5">
        <v>39</v>
      </c>
      <c r="B97" s="10">
        <v>2021</v>
      </c>
      <c r="C97" s="5">
        <v>3</v>
      </c>
      <c r="D97" s="5">
        <v>458.14</v>
      </c>
      <c r="E9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628077.8702</v>
      </c>
    </row>
    <row r="98" spans="1:5" x14ac:dyDescent="0.3">
      <c r="A98" s="5">
        <v>5</v>
      </c>
      <c r="B98" s="10">
        <v>2023</v>
      </c>
      <c r="C98" s="5">
        <v>7</v>
      </c>
      <c r="D98" s="5">
        <v>126.03</v>
      </c>
      <c r="E9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136622.82149999999</v>
      </c>
    </row>
    <row r="99" spans="1:5" x14ac:dyDescent="0.3">
      <c r="A99" s="5">
        <v>4</v>
      </c>
      <c r="B99" s="10">
        <v>2021</v>
      </c>
      <c r="C99" s="5">
        <v>6</v>
      </c>
      <c r="D99" s="5">
        <v>374.19</v>
      </c>
      <c r="E9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440518.91940000001</v>
      </c>
    </row>
    <row r="100" spans="1:5" x14ac:dyDescent="0.3">
      <c r="A100" s="5">
        <v>20</v>
      </c>
      <c r="B100" s="10">
        <v>2022</v>
      </c>
      <c r="C100" s="5">
        <v>12</v>
      </c>
      <c r="D100" s="5">
        <v>192.43</v>
      </c>
      <c r="E10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245752.353</v>
      </c>
    </row>
    <row r="101" spans="1:5" x14ac:dyDescent="0.3">
      <c r="A101" s="5">
        <v>82</v>
      </c>
      <c r="B101" s="10">
        <v>2023</v>
      </c>
      <c r="C101" s="5">
        <v>6</v>
      </c>
      <c r="D101" s="5">
        <v>315.55</v>
      </c>
      <c r="E10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419754.07650000002</v>
      </c>
    </row>
    <row r="102" spans="1:5" x14ac:dyDescent="0.3">
      <c r="A102" s="5">
        <v>17</v>
      </c>
      <c r="B102" s="10">
        <v>2023</v>
      </c>
      <c r="C102" s="5">
        <v>10</v>
      </c>
      <c r="D102" s="5">
        <v>409.21</v>
      </c>
      <c r="E10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443604.10049999994</v>
      </c>
    </row>
    <row r="103" spans="1:5" x14ac:dyDescent="0.3">
      <c r="A103" s="5">
        <v>72</v>
      </c>
      <c r="B103" s="10">
        <v>2022</v>
      </c>
      <c r="C103" s="5">
        <v>5</v>
      </c>
      <c r="D103" s="5">
        <v>398.63</v>
      </c>
      <c r="E10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584299.89509999997</v>
      </c>
    </row>
    <row r="104" spans="1:5" x14ac:dyDescent="0.3">
      <c r="A104" s="5">
        <v>25</v>
      </c>
      <c r="B104" s="10">
        <v>2021</v>
      </c>
      <c r="C104" s="5">
        <v>7</v>
      </c>
      <c r="D104" s="5">
        <v>388.57</v>
      </c>
      <c r="E10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532702.27009999997</v>
      </c>
    </row>
    <row r="105" spans="1:5" x14ac:dyDescent="0.3">
      <c r="A105" s="5">
        <v>12</v>
      </c>
      <c r="B105" s="10">
        <v>2022</v>
      </c>
      <c r="C105" s="5">
        <v>6</v>
      </c>
      <c r="D105" s="5">
        <v>293.16000000000003</v>
      </c>
      <c r="E10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433313.93280000001</v>
      </c>
    </row>
    <row r="106" spans="1:5" x14ac:dyDescent="0.3">
      <c r="A106" s="5">
        <v>23</v>
      </c>
      <c r="B106" s="10">
        <v>2022</v>
      </c>
      <c r="C106" s="5">
        <v>12</v>
      </c>
      <c r="D106" s="5">
        <v>177.61</v>
      </c>
      <c r="E10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262521.78879999998</v>
      </c>
    </row>
    <row r="107" spans="1:5" x14ac:dyDescent="0.3">
      <c r="A107" s="5">
        <v>61</v>
      </c>
      <c r="B107" s="10">
        <v>2021</v>
      </c>
      <c r="C107" s="5">
        <v>2</v>
      </c>
      <c r="D107" s="5">
        <v>182.23</v>
      </c>
      <c r="E10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156535.56999999998</v>
      </c>
    </row>
    <row r="108" spans="1:5" x14ac:dyDescent="0.3">
      <c r="A108" s="5">
        <v>92</v>
      </c>
      <c r="B108" s="10">
        <v>2023</v>
      </c>
      <c r="C108" s="5">
        <v>4</v>
      </c>
      <c r="D108" s="5">
        <v>314.19</v>
      </c>
      <c r="E10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352907.63370000001</v>
      </c>
    </row>
    <row r="109" spans="1:5" x14ac:dyDescent="0.3">
      <c r="A109" s="5">
        <v>3</v>
      </c>
      <c r="B109" s="10">
        <v>2023</v>
      </c>
      <c r="C109" s="5">
        <v>4</v>
      </c>
      <c r="D109" s="5">
        <v>275.13</v>
      </c>
      <c r="E10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226841.93369999999</v>
      </c>
    </row>
    <row r="110" spans="1:5" x14ac:dyDescent="0.3">
      <c r="A110" s="5">
        <v>9</v>
      </c>
      <c r="B110" s="10">
        <v>2023</v>
      </c>
      <c r="C110" s="5">
        <v>11</v>
      </c>
      <c r="D110" s="5">
        <v>490</v>
      </c>
      <c r="E11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531184.5</v>
      </c>
    </row>
    <row r="111" spans="1:5" x14ac:dyDescent="0.3">
      <c r="A111" s="5">
        <v>73</v>
      </c>
      <c r="B111" s="10">
        <v>2023</v>
      </c>
      <c r="C111" s="5">
        <v>9</v>
      </c>
      <c r="D111" s="5">
        <v>220.33</v>
      </c>
      <c r="E11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181659.8817</v>
      </c>
    </row>
    <row r="112" spans="1:5" x14ac:dyDescent="0.3">
      <c r="A112" s="5">
        <v>90</v>
      </c>
      <c r="B112" s="10">
        <v>2022</v>
      </c>
      <c r="C112" s="5">
        <v>10</v>
      </c>
      <c r="D112" s="5">
        <v>131.59</v>
      </c>
      <c r="E11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165803.4</v>
      </c>
    </row>
    <row r="113" spans="1:5" x14ac:dyDescent="0.3">
      <c r="A113" s="5">
        <v>39</v>
      </c>
      <c r="B113" s="10">
        <v>2023</v>
      </c>
      <c r="C113" s="5">
        <v>6</v>
      </c>
      <c r="D113" s="5">
        <v>390.75</v>
      </c>
      <c r="E11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423592.53749999998</v>
      </c>
    </row>
    <row r="114" spans="1:5" x14ac:dyDescent="0.3">
      <c r="A114" s="5">
        <v>53</v>
      </c>
      <c r="B114" s="10">
        <v>2023</v>
      </c>
      <c r="C114" s="5">
        <v>6</v>
      </c>
      <c r="D114" s="5">
        <v>490.17</v>
      </c>
      <c r="E11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550573.64910000004</v>
      </c>
    </row>
    <row r="115" spans="1:5" x14ac:dyDescent="0.3">
      <c r="A115" s="5">
        <v>98</v>
      </c>
      <c r="B115" s="10">
        <v>2023</v>
      </c>
      <c r="C115" s="5">
        <v>7</v>
      </c>
      <c r="D115" s="5">
        <v>412.84</v>
      </c>
      <c r="E11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549172.15319999994</v>
      </c>
    </row>
    <row r="116" spans="1:5" x14ac:dyDescent="0.3">
      <c r="A116" s="5">
        <v>89</v>
      </c>
      <c r="B116" s="10">
        <v>2023</v>
      </c>
      <c r="C116" s="5">
        <v>1</v>
      </c>
      <c r="D116" s="5">
        <v>198.82</v>
      </c>
      <c r="E11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264476.32860000001</v>
      </c>
    </row>
    <row r="117" spans="1:5" x14ac:dyDescent="0.3">
      <c r="A117" s="5">
        <v>64</v>
      </c>
      <c r="B117" s="10">
        <v>2023</v>
      </c>
      <c r="C117" s="5">
        <v>10</v>
      </c>
      <c r="D117" s="5">
        <v>114.62</v>
      </c>
      <c r="E11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152470.9626</v>
      </c>
    </row>
    <row r="118" spans="1:5" x14ac:dyDescent="0.3">
      <c r="A118" s="5">
        <v>22</v>
      </c>
      <c r="B118" s="10">
        <v>2021</v>
      </c>
      <c r="C118" s="5">
        <v>8</v>
      </c>
      <c r="D118" s="5">
        <v>262.77</v>
      </c>
      <c r="E11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390920.30129999999</v>
      </c>
    </row>
    <row r="119" spans="1:5" x14ac:dyDescent="0.3">
      <c r="A119" s="5">
        <v>5</v>
      </c>
      <c r="B119" s="10">
        <v>2022</v>
      </c>
      <c r="C119" s="5">
        <v>6</v>
      </c>
      <c r="D119" s="5">
        <v>451.1</v>
      </c>
      <c r="E11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576099.80999999994</v>
      </c>
    </row>
    <row r="120" spans="1:5" x14ac:dyDescent="0.3">
      <c r="A120" s="5">
        <v>32</v>
      </c>
      <c r="B120" s="10">
        <v>2023</v>
      </c>
      <c r="C120" s="5">
        <v>2</v>
      </c>
      <c r="D120" s="5">
        <v>272.8</v>
      </c>
      <c r="E12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306417.14400000003</v>
      </c>
    </row>
    <row r="121" spans="1:5" x14ac:dyDescent="0.3">
      <c r="A121" s="5">
        <v>76</v>
      </c>
      <c r="B121" s="10">
        <v>2023</v>
      </c>
      <c r="C121" s="5">
        <v>6</v>
      </c>
      <c r="D121" s="5">
        <v>213.63</v>
      </c>
      <c r="E12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238434.57929999998</v>
      </c>
    </row>
    <row r="122" spans="1:5" x14ac:dyDescent="0.3">
      <c r="A122" s="5">
        <v>38</v>
      </c>
      <c r="B122" s="10">
        <v>2022</v>
      </c>
      <c r="C122" s="5">
        <v>7</v>
      </c>
      <c r="D122" s="5">
        <v>474.12</v>
      </c>
      <c r="E12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605498.652</v>
      </c>
    </row>
    <row r="123" spans="1:5" x14ac:dyDescent="0.3">
      <c r="A123" s="5">
        <v>8</v>
      </c>
      <c r="B123" s="10">
        <v>2023</v>
      </c>
      <c r="C123" s="5">
        <v>11</v>
      </c>
      <c r="D123" s="5">
        <v>408.91</v>
      </c>
      <c r="E12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459299.97930000006</v>
      </c>
    </row>
    <row r="124" spans="1:5" x14ac:dyDescent="0.3">
      <c r="A124" s="5">
        <v>23</v>
      </c>
      <c r="B124" s="10">
        <v>2022</v>
      </c>
      <c r="C124" s="5">
        <v>11</v>
      </c>
      <c r="D124" s="5">
        <v>344.39</v>
      </c>
      <c r="E12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509035.97119999997</v>
      </c>
    </row>
    <row r="125" spans="1:5" x14ac:dyDescent="0.3">
      <c r="A125" s="5">
        <v>43</v>
      </c>
      <c r="B125" s="10">
        <v>2021</v>
      </c>
      <c r="C125" s="5">
        <v>12</v>
      </c>
      <c r="D125" s="5">
        <v>101.07</v>
      </c>
      <c r="E12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88655.571899999995</v>
      </c>
    </row>
    <row r="126" spans="1:5" x14ac:dyDescent="0.3">
      <c r="A126" s="5">
        <v>60</v>
      </c>
      <c r="B126" s="10">
        <v>2023</v>
      </c>
      <c r="C126" s="5">
        <v>7</v>
      </c>
      <c r="D126" s="5">
        <v>472.6</v>
      </c>
      <c r="E12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530838.49800000002</v>
      </c>
    </row>
    <row r="127" spans="1:5" x14ac:dyDescent="0.3">
      <c r="A127" s="5">
        <v>96</v>
      </c>
      <c r="B127" s="10">
        <v>2023</v>
      </c>
      <c r="C127" s="5">
        <v>9</v>
      </c>
      <c r="D127" s="5">
        <v>369.53</v>
      </c>
      <c r="E12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415067.18189999997</v>
      </c>
    </row>
    <row r="128" spans="1:5" x14ac:dyDescent="0.3">
      <c r="A128" s="5">
        <v>55</v>
      </c>
      <c r="B128" s="10">
        <v>2021</v>
      </c>
      <c r="C128" s="5">
        <v>8</v>
      </c>
      <c r="D128" s="5">
        <v>189.79</v>
      </c>
      <c r="E12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260188.80470000001</v>
      </c>
    </row>
    <row r="129" spans="1:5" x14ac:dyDescent="0.3">
      <c r="A129" s="5">
        <v>74</v>
      </c>
      <c r="B129" s="10">
        <v>2023</v>
      </c>
      <c r="C129" s="5">
        <v>6</v>
      </c>
      <c r="D129" s="5">
        <v>109.9</v>
      </c>
      <c r="E12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90611.451000000001</v>
      </c>
    </row>
    <row r="130" spans="1:5" x14ac:dyDescent="0.3">
      <c r="A130" s="5">
        <v>52</v>
      </c>
      <c r="B130" s="10">
        <v>2021</v>
      </c>
      <c r="C130" s="5">
        <v>12</v>
      </c>
      <c r="D130" s="5">
        <v>102.99</v>
      </c>
      <c r="E13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88468.409999999989</v>
      </c>
    </row>
    <row r="131" spans="1:5" x14ac:dyDescent="0.3">
      <c r="A131" s="5">
        <v>83</v>
      </c>
      <c r="B131" s="10">
        <v>2021</v>
      </c>
      <c r="C131" s="5">
        <v>11</v>
      </c>
      <c r="D131" s="5">
        <v>470.96</v>
      </c>
      <c r="E13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554442.36959999998</v>
      </c>
    </row>
    <row r="132" spans="1:5" x14ac:dyDescent="0.3">
      <c r="A132" s="5">
        <v>24</v>
      </c>
      <c r="B132" s="10">
        <v>2023</v>
      </c>
      <c r="C132" s="5">
        <v>4</v>
      </c>
      <c r="D132" s="5">
        <v>377.26</v>
      </c>
      <c r="E13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408968.70299999998</v>
      </c>
    </row>
    <row r="133" spans="1:5" x14ac:dyDescent="0.3">
      <c r="A133" s="5">
        <v>84</v>
      </c>
      <c r="B133" s="10">
        <v>2021</v>
      </c>
      <c r="C133" s="5">
        <v>11</v>
      </c>
      <c r="D133" s="5">
        <v>382.06</v>
      </c>
      <c r="E13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328189.53999999998</v>
      </c>
    </row>
    <row r="134" spans="1:5" x14ac:dyDescent="0.3">
      <c r="A134" s="5">
        <v>26</v>
      </c>
      <c r="B134" s="10">
        <v>2023</v>
      </c>
      <c r="C134" s="5">
        <v>3</v>
      </c>
      <c r="D134" s="5">
        <v>338.43</v>
      </c>
      <c r="E13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377725.10729999997</v>
      </c>
    </row>
    <row r="135" spans="1:5" x14ac:dyDescent="0.3">
      <c r="A135" s="5">
        <v>58</v>
      </c>
      <c r="B135" s="10">
        <v>2023</v>
      </c>
      <c r="C135" s="5">
        <v>10</v>
      </c>
      <c r="D135" s="5">
        <v>314.89</v>
      </c>
      <c r="E13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418876.12469999999</v>
      </c>
    </row>
    <row r="136" spans="1:5" x14ac:dyDescent="0.3">
      <c r="A136" s="5">
        <v>70</v>
      </c>
      <c r="B136" s="10">
        <v>2023</v>
      </c>
      <c r="C136" s="5">
        <v>12</v>
      </c>
      <c r="D136" s="5">
        <v>282.23</v>
      </c>
      <c r="E13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314999.72529999999</v>
      </c>
    </row>
    <row r="137" spans="1:5" x14ac:dyDescent="0.3">
      <c r="A137" s="5">
        <v>90</v>
      </c>
      <c r="B137" s="10">
        <v>2021</v>
      </c>
      <c r="C137" s="5">
        <v>10</v>
      </c>
      <c r="D137" s="5">
        <v>340.08</v>
      </c>
      <c r="E13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505933.6152</v>
      </c>
    </row>
    <row r="138" spans="1:5" x14ac:dyDescent="0.3">
      <c r="A138" s="5">
        <v>46</v>
      </c>
      <c r="B138" s="10">
        <v>2021</v>
      </c>
      <c r="C138" s="5">
        <v>4</v>
      </c>
      <c r="D138" s="5">
        <v>361.63</v>
      </c>
      <c r="E13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495769.41590000002</v>
      </c>
    </row>
    <row r="139" spans="1:5" x14ac:dyDescent="0.3">
      <c r="A139" s="5">
        <v>89</v>
      </c>
      <c r="B139" s="10">
        <v>2021</v>
      </c>
      <c r="C139" s="5">
        <v>3</v>
      </c>
      <c r="D139" s="5">
        <v>249.22</v>
      </c>
      <c r="E13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370762.1018</v>
      </c>
    </row>
    <row r="140" spans="1:5" x14ac:dyDescent="0.3">
      <c r="A140" s="5">
        <v>52</v>
      </c>
      <c r="B140" s="10">
        <v>2022</v>
      </c>
      <c r="C140" s="5">
        <v>6</v>
      </c>
      <c r="D140" s="5">
        <v>367.29</v>
      </c>
      <c r="E14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538362.66330000001</v>
      </c>
    </row>
    <row r="141" spans="1:5" x14ac:dyDescent="0.3">
      <c r="A141" s="5">
        <v>60</v>
      </c>
      <c r="B141" s="10">
        <v>2023</v>
      </c>
      <c r="C141" s="5">
        <v>11</v>
      </c>
      <c r="D141" s="5">
        <v>282.75</v>
      </c>
      <c r="E14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317593.28250000003</v>
      </c>
    </row>
    <row r="142" spans="1:5" x14ac:dyDescent="0.3">
      <c r="A142" s="5">
        <v>45</v>
      </c>
      <c r="B142" s="10">
        <v>2021</v>
      </c>
      <c r="C142" s="5">
        <v>5</v>
      </c>
      <c r="D142" s="5">
        <v>134.03</v>
      </c>
      <c r="E14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157788.15779999999</v>
      </c>
    </row>
    <row r="143" spans="1:5" x14ac:dyDescent="0.3">
      <c r="A143" s="5">
        <v>27</v>
      </c>
      <c r="B143" s="10">
        <v>2022</v>
      </c>
      <c r="C143" s="5">
        <v>2</v>
      </c>
      <c r="D143" s="5">
        <v>193.27</v>
      </c>
      <c r="E14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285668.52159999998</v>
      </c>
    </row>
    <row r="144" spans="1:5" x14ac:dyDescent="0.3">
      <c r="A144" s="5">
        <v>44</v>
      </c>
      <c r="B144" s="10">
        <v>2023</v>
      </c>
      <c r="C144" s="5">
        <v>6</v>
      </c>
      <c r="D144" s="5">
        <v>132.55000000000001</v>
      </c>
      <c r="E14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176321.98650000003</v>
      </c>
    </row>
    <row r="145" spans="1:5" x14ac:dyDescent="0.3">
      <c r="A145" s="5">
        <v>33</v>
      </c>
      <c r="B145" s="10">
        <v>2023</v>
      </c>
      <c r="C145" s="5">
        <v>9</v>
      </c>
      <c r="D145" s="5">
        <v>228.81</v>
      </c>
      <c r="E14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188651.5569</v>
      </c>
    </row>
    <row r="146" spans="1:5" x14ac:dyDescent="0.3">
      <c r="A146" s="5">
        <v>31</v>
      </c>
      <c r="B146" s="10">
        <v>2023</v>
      </c>
      <c r="C146" s="5">
        <v>4</v>
      </c>
      <c r="D146" s="5">
        <v>344.53</v>
      </c>
      <c r="E14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284061.53969999996</v>
      </c>
    </row>
    <row r="147" spans="1:5" x14ac:dyDescent="0.3">
      <c r="A147" s="5">
        <v>15</v>
      </c>
      <c r="B147" s="10">
        <v>2022</v>
      </c>
      <c r="C147" s="5">
        <v>6</v>
      </c>
      <c r="D147" s="5">
        <v>247.05</v>
      </c>
      <c r="E14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311283</v>
      </c>
    </row>
    <row r="148" spans="1:5" x14ac:dyDescent="0.3">
      <c r="A148" s="5">
        <v>72</v>
      </c>
      <c r="B148" s="10">
        <v>2021</v>
      </c>
      <c r="C148" s="5">
        <v>9</v>
      </c>
      <c r="D148" s="5">
        <v>390.49</v>
      </c>
      <c r="E14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335430.91000000003</v>
      </c>
    </row>
    <row r="149" spans="1:5" x14ac:dyDescent="0.3">
      <c r="A149" s="5">
        <v>97</v>
      </c>
      <c r="B149" s="10">
        <v>2021</v>
      </c>
      <c r="C149" s="5">
        <v>5</v>
      </c>
      <c r="D149" s="5">
        <v>371.22</v>
      </c>
      <c r="E14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552260.28180000011</v>
      </c>
    </row>
    <row r="150" spans="1:5" x14ac:dyDescent="0.3">
      <c r="A150" s="5">
        <v>62</v>
      </c>
      <c r="B150" s="10">
        <v>2021</v>
      </c>
      <c r="C150" s="5">
        <v>11</v>
      </c>
      <c r="D150" s="5">
        <v>157.88</v>
      </c>
      <c r="E15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138487.59959999999</v>
      </c>
    </row>
    <row r="151" spans="1:5" x14ac:dyDescent="0.3">
      <c r="A151" s="5">
        <v>2</v>
      </c>
      <c r="B151" s="10">
        <v>2021</v>
      </c>
      <c r="C151" s="5">
        <v>2</v>
      </c>
      <c r="D151" s="5">
        <v>167.22</v>
      </c>
      <c r="E15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248771.52180000002</v>
      </c>
    </row>
    <row r="152" spans="1:5" x14ac:dyDescent="0.3">
      <c r="A152" s="5">
        <v>48</v>
      </c>
      <c r="B152" s="10">
        <v>2023</v>
      </c>
      <c r="C152" s="5">
        <v>8</v>
      </c>
      <c r="D152" s="5">
        <v>125.77</v>
      </c>
      <c r="E15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136340.96849999999</v>
      </c>
    </row>
    <row r="153" spans="1:5" x14ac:dyDescent="0.3">
      <c r="A153" s="5">
        <v>44</v>
      </c>
      <c r="B153" s="10">
        <v>2023</v>
      </c>
      <c r="C153" s="5">
        <v>9</v>
      </c>
      <c r="D153" s="5">
        <v>205.73</v>
      </c>
      <c r="E15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273668.21789999999</v>
      </c>
    </row>
    <row r="154" spans="1:5" x14ac:dyDescent="0.3">
      <c r="A154" s="5">
        <v>91</v>
      </c>
      <c r="B154" s="10">
        <v>2021</v>
      </c>
      <c r="C154" s="5">
        <v>2</v>
      </c>
      <c r="D154" s="5">
        <v>239.34</v>
      </c>
      <c r="E15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209941.86780000001</v>
      </c>
    </row>
    <row r="155" spans="1:5" x14ac:dyDescent="0.3">
      <c r="A155" s="5">
        <v>16</v>
      </c>
      <c r="B155" s="10">
        <v>2021</v>
      </c>
      <c r="C155" s="5">
        <v>3</v>
      </c>
      <c r="D155" s="5">
        <v>135.30000000000001</v>
      </c>
      <c r="E15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185486.82900000003</v>
      </c>
    </row>
    <row r="156" spans="1:5" x14ac:dyDescent="0.3">
      <c r="A156" s="5">
        <v>69</v>
      </c>
      <c r="B156" s="10">
        <v>2021</v>
      </c>
      <c r="C156" s="5">
        <v>2</v>
      </c>
      <c r="D156" s="5">
        <v>340.89</v>
      </c>
      <c r="E15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507138.64409999998</v>
      </c>
    </row>
    <row r="157" spans="1:5" x14ac:dyDescent="0.3">
      <c r="A157" s="5">
        <v>75</v>
      </c>
      <c r="B157" s="10">
        <v>2022</v>
      </c>
      <c r="C157" s="5">
        <v>2</v>
      </c>
      <c r="D157" s="5">
        <v>385.75</v>
      </c>
      <c r="E15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492641.32499999995</v>
      </c>
    </row>
    <row r="158" spans="1:5" x14ac:dyDescent="0.3">
      <c r="A158" s="5">
        <v>86</v>
      </c>
      <c r="B158" s="10">
        <v>2023</v>
      </c>
      <c r="C158" s="5">
        <v>8</v>
      </c>
      <c r="D158" s="5">
        <v>162.88999999999999</v>
      </c>
      <c r="E15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181803.15789999996</v>
      </c>
    </row>
    <row r="159" spans="1:5" x14ac:dyDescent="0.3">
      <c r="A159" s="5">
        <v>40</v>
      </c>
      <c r="B159" s="10">
        <v>2021</v>
      </c>
      <c r="C159" s="5">
        <v>6</v>
      </c>
      <c r="D159" s="5">
        <v>236.86</v>
      </c>
      <c r="E15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278845.80360000004</v>
      </c>
    </row>
    <row r="160" spans="1:5" x14ac:dyDescent="0.3">
      <c r="A160" s="5">
        <v>95</v>
      </c>
      <c r="B160" s="10">
        <v>2021</v>
      </c>
      <c r="C160" s="5">
        <v>12</v>
      </c>
      <c r="D160" s="5">
        <v>390.9</v>
      </c>
      <c r="E16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535896.53700000001</v>
      </c>
    </row>
    <row r="161" spans="1:5" x14ac:dyDescent="0.3">
      <c r="A161" s="5">
        <v>87</v>
      </c>
      <c r="B161" s="10">
        <v>2022</v>
      </c>
      <c r="C161" s="5">
        <v>1</v>
      </c>
      <c r="D161" s="5">
        <v>365.33</v>
      </c>
      <c r="E16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534094.19349999994</v>
      </c>
    </row>
    <row r="162" spans="1:5" x14ac:dyDescent="0.3">
      <c r="A162" s="5">
        <v>1</v>
      </c>
      <c r="B162" s="10">
        <v>2021</v>
      </c>
      <c r="C162" s="5">
        <v>5</v>
      </c>
      <c r="D162" s="5">
        <v>441.78</v>
      </c>
      <c r="E16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605649.45539999998</v>
      </c>
    </row>
    <row r="163" spans="1:5" x14ac:dyDescent="0.3">
      <c r="A163" s="5">
        <v>82</v>
      </c>
      <c r="B163" s="10">
        <v>2023</v>
      </c>
      <c r="C163" s="5">
        <v>2</v>
      </c>
      <c r="D163" s="5">
        <v>321.83999999999997</v>
      </c>
      <c r="E16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428121.22319999995</v>
      </c>
    </row>
    <row r="164" spans="1:5" x14ac:dyDescent="0.3">
      <c r="A164" s="5">
        <v>59</v>
      </c>
      <c r="B164" s="10">
        <v>2022</v>
      </c>
      <c r="C164" s="5">
        <v>2</v>
      </c>
      <c r="D164" s="5">
        <v>110.3</v>
      </c>
      <c r="E16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138978</v>
      </c>
    </row>
    <row r="165" spans="1:5" x14ac:dyDescent="0.3">
      <c r="A165" s="5">
        <v>13</v>
      </c>
      <c r="B165" s="10">
        <v>2022</v>
      </c>
      <c r="C165" s="5">
        <v>7</v>
      </c>
      <c r="D165" s="5">
        <v>122.93</v>
      </c>
      <c r="E16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181700.3744</v>
      </c>
    </row>
    <row r="166" spans="1:5" x14ac:dyDescent="0.3">
      <c r="A166" s="5">
        <v>92</v>
      </c>
      <c r="B166" s="10">
        <v>2022</v>
      </c>
      <c r="C166" s="5">
        <v>7</v>
      </c>
      <c r="D166" s="5">
        <v>132.02000000000001</v>
      </c>
      <c r="E16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193006.63900000002</v>
      </c>
    </row>
    <row r="167" spans="1:5" x14ac:dyDescent="0.3">
      <c r="A167" s="5">
        <v>44</v>
      </c>
      <c r="B167" s="10">
        <v>2021</v>
      </c>
      <c r="C167" s="5">
        <v>1</v>
      </c>
      <c r="D167" s="5">
        <v>306.85000000000002</v>
      </c>
      <c r="E16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456497.67650000006</v>
      </c>
    </row>
    <row r="168" spans="1:5" x14ac:dyDescent="0.3">
      <c r="A168" s="5">
        <v>55</v>
      </c>
      <c r="B168" s="10">
        <v>2021</v>
      </c>
      <c r="C168" s="5">
        <v>3</v>
      </c>
      <c r="D168" s="5">
        <v>402.04</v>
      </c>
      <c r="E16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551168.69720000005</v>
      </c>
    </row>
    <row r="169" spans="1:5" x14ac:dyDescent="0.3">
      <c r="A169" s="5">
        <v>48</v>
      </c>
      <c r="B169" s="10">
        <v>2021</v>
      </c>
      <c r="C169" s="5">
        <v>4</v>
      </c>
      <c r="D169" s="5">
        <v>112.91</v>
      </c>
      <c r="E16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154791.70629999999</v>
      </c>
    </row>
    <row r="170" spans="1:5" x14ac:dyDescent="0.3">
      <c r="A170" s="5">
        <v>23</v>
      </c>
      <c r="B170" s="10">
        <v>2022</v>
      </c>
      <c r="C170" s="5">
        <v>8</v>
      </c>
      <c r="D170" s="5">
        <v>282.68</v>
      </c>
      <c r="E17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417823.6544</v>
      </c>
    </row>
    <row r="171" spans="1:5" x14ac:dyDescent="0.3">
      <c r="A171" s="5">
        <v>32</v>
      </c>
      <c r="B171" s="10">
        <v>2022</v>
      </c>
      <c r="C171" s="5">
        <v>10</v>
      </c>
      <c r="D171" s="5">
        <v>429.92</v>
      </c>
      <c r="E17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628521.54399999999</v>
      </c>
    </row>
    <row r="172" spans="1:5" x14ac:dyDescent="0.3">
      <c r="A172" s="5">
        <v>35</v>
      </c>
      <c r="B172" s="10">
        <v>2023</v>
      </c>
      <c r="C172" s="5">
        <v>3</v>
      </c>
      <c r="D172" s="5">
        <v>367.44</v>
      </c>
      <c r="E17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488779.71120000002</v>
      </c>
    </row>
    <row r="173" spans="1:5" x14ac:dyDescent="0.3">
      <c r="A173" s="5">
        <v>99</v>
      </c>
      <c r="B173" s="10">
        <v>2022</v>
      </c>
      <c r="C173" s="5">
        <v>12</v>
      </c>
      <c r="D173" s="5">
        <v>318.37</v>
      </c>
      <c r="E17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406590.32699999999</v>
      </c>
    </row>
    <row r="174" spans="1:5" x14ac:dyDescent="0.3">
      <c r="A174" s="5">
        <v>43</v>
      </c>
      <c r="B174" s="10">
        <v>2021</v>
      </c>
      <c r="C174" s="5">
        <v>5</v>
      </c>
      <c r="D174" s="5">
        <v>335.52</v>
      </c>
      <c r="E17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294308.0784</v>
      </c>
    </row>
    <row r="175" spans="1:5" x14ac:dyDescent="0.3">
      <c r="A175" s="5">
        <v>69</v>
      </c>
      <c r="B175" s="10">
        <v>2021</v>
      </c>
      <c r="C175" s="5">
        <v>10</v>
      </c>
      <c r="D175" s="5">
        <v>458.59</v>
      </c>
      <c r="E17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682239.75709999993</v>
      </c>
    </row>
    <row r="176" spans="1:5" x14ac:dyDescent="0.3">
      <c r="A176" s="5">
        <v>63</v>
      </c>
      <c r="B176" s="10">
        <v>2022</v>
      </c>
      <c r="C176" s="5">
        <v>1</v>
      </c>
      <c r="D176" s="5">
        <v>330.03</v>
      </c>
      <c r="E17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482487.35849999997</v>
      </c>
    </row>
    <row r="177" spans="1:5" x14ac:dyDescent="0.3">
      <c r="A177" s="5">
        <v>37</v>
      </c>
      <c r="B177" s="10">
        <v>2023</v>
      </c>
      <c r="C177" s="5">
        <v>7</v>
      </c>
      <c r="D177" s="5">
        <v>268.73</v>
      </c>
      <c r="E17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291316.75650000002</v>
      </c>
    </row>
    <row r="178" spans="1:5" x14ac:dyDescent="0.3">
      <c r="A178" s="5">
        <v>84</v>
      </c>
      <c r="B178" s="10">
        <v>2022</v>
      </c>
      <c r="C178" s="5">
        <v>10</v>
      </c>
      <c r="D178" s="5">
        <v>381.18</v>
      </c>
      <c r="E17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558722.20860000001</v>
      </c>
    </row>
    <row r="179" spans="1:5" x14ac:dyDescent="0.3">
      <c r="A179" s="5">
        <v>45</v>
      </c>
      <c r="B179" s="10">
        <v>2022</v>
      </c>
      <c r="C179" s="5">
        <v>3</v>
      </c>
      <c r="D179" s="5">
        <v>242.88</v>
      </c>
      <c r="E17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355078.41600000003</v>
      </c>
    </row>
    <row r="180" spans="1:5" x14ac:dyDescent="0.3">
      <c r="A180" s="5">
        <v>82</v>
      </c>
      <c r="B180" s="10">
        <v>2022</v>
      </c>
      <c r="C180" s="5">
        <v>5</v>
      </c>
      <c r="D180" s="5">
        <v>489.16</v>
      </c>
      <c r="E18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616341.6</v>
      </c>
    </row>
    <row r="181" spans="1:5" x14ac:dyDescent="0.3">
      <c r="A181" s="5">
        <v>71</v>
      </c>
      <c r="B181" s="10">
        <v>2021</v>
      </c>
      <c r="C181" s="5">
        <v>8</v>
      </c>
      <c r="D181" s="5">
        <v>448.92</v>
      </c>
      <c r="E18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615437.89560000005</v>
      </c>
    </row>
    <row r="182" spans="1:5" x14ac:dyDescent="0.3">
      <c r="A182" s="5">
        <v>7</v>
      </c>
      <c r="B182" s="10">
        <v>2021</v>
      </c>
      <c r="C182" s="5">
        <v>4</v>
      </c>
      <c r="D182" s="5">
        <v>162.66</v>
      </c>
      <c r="E18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142680.47219999999</v>
      </c>
    </row>
    <row r="183" spans="1:5" x14ac:dyDescent="0.3">
      <c r="A183" s="5">
        <v>49</v>
      </c>
      <c r="B183" s="10">
        <v>2021</v>
      </c>
      <c r="C183" s="5">
        <v>1</v>
      </c>
      <c r="D183" s="5">
        <v>373.65</v>
      </c>
      <c r="E18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320965.34999999998</v>
      </c>
    </row>
    <row r="184" spans="1:5" x14ac:dyDescent="0.3">
      <c r="A184" s="5">
        <v>10</v>
      </c>
      <c r="B184" s="10">
        <v>2022</v>
      </c>
      <c r="C184" s="5">
        <v>6</v>
      </c>
      <c r="D184" s="5">
        <v>113.63</v>
      </c>
      <c r="E18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166121.37849999999</v>
      </c>
    </row>
    <row r="185" spans="1:5" x14ac:dyDescent="0.3">
      <c r="A185" s="5">
        <v>29</v>
      </c>
      <c r="B185" s="10">
        <v>2023</v>
      </c>
      <c r="C185" s="5">
        <v>5</v>
      </c>
      <c r="D185" s="5">
        <v>454.08</v>
      </c>
      <c r="E18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604030.83840000001</v>
      </c>
    </row>
    <row r="186" spans="1:5" x14ac:dyDescent="0.3">
      <c r="A186" s="5">
        <v>78</v>
      </c>
      <c r="B186" s="10">
        <v>2022</v>
      </c>
      <c r="C186" s="5">
        <v>1</v>
      </c>
      <c r="D186" s="5">
        <v>437.94</v>
      </c>
      <c r="E18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559293.174</v>
      </c>
    </row>
    <row r="187" spans="1:5" x14ac:dyDescent="0.3">
      <c r="A187" s="5">
        <v>57</v>
      </c>
      <c r="B187" s="10">
        <v>2022</v>
      </c>
      <c r="C187" s="5">
        <v>3</v>
      </c>
      <c r="D187" s="5">
        <v>304.05</v>
      </c>
      <c r="E18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383103</v>
      </c>
    </row>
    <row r="188" spans="1:5" x14ac:dyDescent="0.3">
      <c r="A188" s="5">
        <v>10</v>
      </c>
      <c r="B188" s="10">
        <v>2021</v>
      </c>
      <c r="C188" s="5">
        <v>4</v>
      </c>
      <c r="D188" s="5">
        <v>151.08000000000001</v>
      </c>
      <c r="E18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177860.44080000001</v>
      </c>
    </row>
    <row r="189" spans="1:5" x14ac:dyDescent="0.3">
      <c r="A189" s="5">
        <v>86</v>
      </c>
      <c r="B189" s="10">
        <v>2021</v>
      </c>
      <c r="C189" s="5">
        <v>2</v>
      </c>
      <c r="D189" s="5">
        <v>348.59</v>
      </c>
      <c r="E18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305772.69029999996</v>
      </c>
    </row>
    <row r="190" spans="1:5" x14ac:dyDescent="0.3">
      <c r="A190" s="5">
        <v>67</v>
      </c>
      <c r="B190" s="10">
        <v>2022</v>
      </c>
      <c r="C190" s="5">
        <v>8</v>
      </c>
      <c r="D190" s="5">
        <v>195.73</v>
      </c>
      <c r="E19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286147.47350000002</v>
      </c>
    </row>
    <row r="191" spans="1:5" x14ac:dyDescent="0.3">
      <c r="A191" s="5">
        <v>10</v>
      </c>
      <c r="B191" s="10">
        <v>2023</v>
      </c>
      <c r="C191" s="5">
        <v>11</v>
      </c>
      <c r="D191" s="5">
        <v>352.35</v>
      </c>
      <c r="E19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395770.09050000005</v>
      </c>
    </row>
    <row r="192" spans="1:5" x14ac:dyDescent="0.3">
      <c r="A192" s="5">
        <v>37</v>
      </c>
      <c r="B192" s="10">
        <v>2021</v>
      </c>
      <c r="C192" s="5">
        <v>2</v>
      </c>
      <c r="D192" s="5">
        <v>377.5</v>
      </c>
      <c r="E19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517526.07500000001</v>
      </c>
    </row>
    <row r="193" spans="1:5" x14ac:dyDescent="0.3">
      <c r="A193" s="5">
        <v>29</v>
      </c>
      <c r="B193" s="10">
        <v>2023</v>
      </c>
      <c r="C193" s="5">
        <v>4</v>
      </c>
      <c r="D193" s="5">
        <v>142.5</v>
      </c>
      <c r="E19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189557.77499999999</v>
      </c>
    </row>
    <row r="194" spans="1:5" x14ac:dyDescent="0.3">
      <c r="A194" s="5">
        <v>65</v>
      </c>
      <c r="B194" s="10">
        <v>2023</v>
      </c>
      <c r="C194" s="5">
        <v>11</v>
      </c>
      <c r="D194" s="5">
        <v>290.77999999999997</v>
      </c>
      <c r="E19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386804.27939999994</v>
      </c>
    </row>
    <row r="195" spans="1:5" x14ac:dyDescent="0.3">
      <c r="A195" s="5">
        <v>75</v>
      </c>
      <c r="B195" s="10">
        <v>2022</v>
      </c>
      <c r="C195" s="5">
        <v>5</v>
      </c>
      <c r="D195" s="5">
        <v>334.24</v>
      </c>
      <c r="E19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426857.90399999998</v>
      </c>
    </row>
    <row r="196" spans="1:5" x14ac:dyDescent="0.3">
      <c r="A196" s="5">
        <v>14</v>
      </c>
      <c r="B196" s="10">
        <v>2022</v>
      </c>
      <c r="C196" s="5">
        <v>11</v>
      </c>
      <c r="D196" s="5">
        <v>201.45</v>
      </c>
      <c r="E19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297759.21599999996</v>
      </c>
    </row>
    <row r="197" spans="1:5" x14ac:dyDescent="0.3">
      <c r="A197" s="5">
        <v>3</v>
      </c>
      <c r="B197" s="10">
        <v>2022</v>
      </c>
      <c r="C197" s="5">
        <v>2</v>
      </c>
      <c r="D197" s="5">
        <v>180.4</v>
      </c>
      <c r="E19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264424.908</v>
      </c>
    </row>
    <row r="198" spans="1:5" x14ac:dyDescent="0.3">
      <c r="A198" s="5">
        <v>38</v>
      </c>
      <c r="B198" s="10">
        <v>2023</v>
      </c>
      <c r="C198" s="5">
        <v>8</v>
      </c>
      <c r="D198" s="5">
        <v>355.14</v>
      </c>
      <c r="E19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384989.51699999999</v>
      </c>
    </row>
    <row r="199" spans="1:5" x14ac:dyDescent="0.3">
      <c r="A199" s="5">
        <v>72</v>
      </c>
      <c r="B199" s="10">
        <v>2021</v>
      </c>
      <c r="C199" s="5">
        <v>5</v>
      </c>
      <c r="D199" s="5">
        <v>404.3</v>
      </c>
      <c r="E19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347293.7</v>
      </c>
    </row>
    <row r="200" spans="1:5" x14ac:dyDescent="0.3">
      <c r="A200" s="5">
        <v>88</v>
      </c>
      <c r="B200" s="10">
        <v>2021</v>
      </c>
      <c r="C200" s="5">
        <v>1</v>
      </c>
      <c r="D200" s="5">
        <v>243.64</v>
      </c>
      <c r="E20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362460.7916</v>
      </c>
    </row>
    <row r="201" spans="1:5" x14ac:dyDescent="0.3">
      <c r="A201" s="5">
        <v>95</v>
      </c>
      <c r="B201" s="10">
        <v>2022</v>
      </c>
      <c r="C201" s="5">
        <v>11</v>
      </c>
      <c r="D201" s="5">
        <v>383.56</v>
      </c>
      <c r="E20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489844.47599999997</v>
      </c>
    </row>
    <row r="202" spans="1:5" x14ac:dyDescent="0.3">
      <c r="A202" s="5">
        <v>82</v>
      </c>
      <c r="B202" s="10">
        <v>2021</v>
      </c>
      <c r="C202" s="5">
        <v>3</v>
      </c>
      <c r="D202" s="5">
        <v>334.95</v>
      </c>
      <c r="E20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498301.76549999998</v>
      </c>
    </row>
    <row r="203" spans="1:5" x14ac:dyDescent="0.3">
      <c r="A203" s="5">
        <v>4</v>
      </c>
      <c r="B203" s="10">
        <v>2023</v>
      </c>
      <c r="C203" s="5">
        <v>11</v>
      </c>
      <c r="D203" s="5">
        <v>423.84</v>
      </c>
      <c r="E20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476069.80319999997</v>
      </c>
    </row>
    <row r="204" spans="1:5" x14ac:dyDescent="0.3">
      <c r="A204" s="5">
        <v>99</v>
      </c>
      <c r="B204" s="10">
        <v>2023</v>
      </c>
      <c r="C204" s="5">
        <v>8</v>
      </c>
      <c r="D204" s="5">
        <v>181.63</v>
      </c>
      <c r="E20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196896.00149999998</v>
      </c>
    </row>
    <row r="205" spans="1:5" x14ac:dyDescent="0.3">
      <c r="A205" s="5">
        <v>81</v>
      </c>
      <c r="B205" s="10">
        <v>2021</v>
      </c>
      <c r="C205" s="5">
        <v>5</v>
      </c>
      <c r="D205" s="5">
        <v>418.56</v>
      </c>
      <c r="E20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359543.03999999998</v>
      </c>
    </row>
    <row r="206" spans="1:5" x14ac:dyDescent="0.3">
      <c r="A206" s="5">
        <v>83</v>
      </c>
      <c r="B206" s="10">
        <v>2023</v>
      </c>
      <c r="C206" s="5">
        <v>1</v>
      </c>
      <c r="D206" s="5">
        <v>206.56</v>
      </c>
      <c r="E20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232014.38880000002</v>
      </c>
    </row>
    <row r="207" spans="1:5" x14ac:dyDescent="0.3">
      <c r="A207" s="5">
        <v>51</v>
      </c>
      <c r="B207" s="10">
        <v>2023</v>
      </c>
      <c r="C207" s="5">
        <v>3</v>
      </c>
      <c r="D207" s="5">
        <v>219.31</v>
      </c>
      <c r="E20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291732.74129999999</v>
      </c>
    </row>
    <row r="208" spans="1:5" x14ac:dyDescent="0.3">
      <c r="A208" s="5">
        <v>62</v>
      </c>
      <c r="B208" s="10">
        <v>2023</v>
      </c>
      <c r="C208" s="5">
        <v>7</v>
      </c>
      <c r="D208" s="5">
        <v>491.27</v>
      </c>
      <c r="E20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548311.35969999991</v>
      </c>
    </row>
    <row r="209" spans="1:5" x14ac:dyDescent="0.3">
      <c r="A209" s="5">
        <v>83</v>
      </c>
      <c r="B209" s="10">
        <v>2022</v>
      </c>
      <c r="C209" s="5">
        <v>10</v>
      </c>
      <c r="D209" s="5">
        <v>118.41</v>
      </c>
      <c r="E20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173109.49950000001</v>
      </c>
    </row>
    <row r="210" spans="1:5" x14ac:dyDescent="0.3">
      <c r="A210" s="5">
        <v>29</v>
      </c>
      <c r="B210" s="10">
        <v>2022</v>
      </c>
      <c r="C210" s="5">
        <v>3</v>
      </c>
      <c r="D210" s="5">
        <v>175.9</v>
      </c>
      <c r="E21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221634</v>
      </c>
    </row>
    <row r="211" spans="1:5" x14ac:dyDescent="0.3">
      <c r="A211" s="5">
        <v>36</v>
      </c>
      <c r="B211" s="10">
        <v>2021</v>
      </c>
      <c r="C211" s="5">
        <v>5</v>
      </c>
      <c r="D211" s="5">
        <v>308.35000000000002</v>
      </c>
      <c r="E21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363008.12100000004</v>
      </c>
    </row>
    <row r="212" spans="1:5" x14ac:dyDescent="0.3">
      <c r="A212" s="5">
        <v>54</v>
      </c>
      <c r="B212" s="10">
        <v>2021</v>
      </c>
      <c r="C212" s="5">
        <v>10</v>
      </c>
      <c r="D212" s="5">
        <v>250.4</v>
      </c>
      <c r="E21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343280.87200000003</v>
      </c>
    </row>
    <row r="213" spans="1:5" x14ac:dyDescent="0.3">
      <c r="A213" s="5">
        <v>27</v>
      </c>
      <c r="B213" s="10">
        <v>2021</v>
      </c>
      <c r="C213" s="5">
        <v>10</v>
      </c>
      <c r="D213" s="5">
        <v>196.84</v>
      </c>
      <c r="E21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172662.1428</v>
      </c>
    </row>
    <row r="214" spans="1:5" x14ac:dyDescent="0.3">
      <c r="A214" s="5">
        <v>43</v>
      </c>
      <c r="B214" s="10">
        <v>2023</v>
      </c>
      <c r="C214" s="5">
        <v>6</v>
      </c>
      <c r="D214" s="5">
        <v>373.82</v>
      </c>
      <c r="E21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417224.24019999994</v>
      </c>
    </row>
    <row r="215" spans="1:5" x14ac:dyDescent="0.3">
      <c r="A215" s="5">
        <v>47</v>
      </c>
      <c r="B215" s="10">
        <v>2023</v>
      </c>
      <c r="C215" s="5">
        <v>5</v>
      </c>
      <c r="D215" s="5">
        <v>367.69</v>
      </c>
      <c r="E21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410382.48589999997</v>
      </c>
    </row>
    <row r="216" spans="1:5" x14ac:dyDescent="0.3">
      <c r="A216" s="5">
        <v>70</v>
      </c>
      <c r="B216" s="10">
        <v>2022</v>
      </c>
      <c r="C216" s="5">
        <v>11</v>
      </c>
      <c r="D216" s="5">
        <v>485.5</v>
      </c>
      <c r="E21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717607.84</v>
      </c>
    </row>
    <row r="217" spans="1:5" x14ac:dyDescent="0.3">
      <c r="A217" s="5">
        <v>29</v>
      </c>
      <c r="B217" s="10">
        <v>2022</v>
      </c>
      <c r="C217" s="5">
        <v>5</v>
      </c>
      <c r="D217" s="5">
        <v>451.44</v>
      </c>
      <c r="E21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568814.4</v>
      </c>
    </row>
    <row r="218" spans="1:5" x14ac:dyDescent="0.3">
      <c r="A218" s="5">
        <v>44</v>
      </c>
      <c r="B218" s="10">
        <v>2021</v>
      </c>
      <c r="C218" s="5">
        <v>10</v>
      </c>
      <c r="D218" s="5">
        <v>498.97</v>
      </c>
      <c r="E21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742312.67930000008</v>
      </c>
    </row>
    <row r="219" spans="1:5" x14ac:dyDescent="0.3">
      <c r="A219" s="5">
        <v>84</v>
      </c>
      <c r="B219" s="10">
        <v>2021</v>
      </c>
      <c r="C219" s="5">
        <v>11</v>
      </c>
      <c r="D219" s="5">
        <v>245.16</v>
      </c>
      <c r="E21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210592.44</v>
      </c>
    </row>
    <row r="220" spans="1:5" x14ac:dyDescent="0.3">
      <c r="A220" s="5">
        <v>63</v>
      </c>
      <c r="B220" s="10">
        <v>2023</v>
      </c>
      <c r="C220" s="5">
        <v>9</v>
      </c>
      <c r="D220" s="5">
        <v>118.09</v>
      </c>
      <c r="E22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132642.23070000001</v>
      </c>
    </row>
    <row r="221" spans="1:5" x14ac:dyDescent="0.3">
      <c r="A221" s="5">
        <v>75</v>
      </c>
      <c r="B221" s="10">
        <v>2022</v>
      </c>
      <c r="C221" s="5">
        <v>2</v>
      </c>
      <c r="D221" s="5">
        <v>230.12</v>
      </c>
      <c r="E22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293886.25199999998</v>
      </c>
    </row>
    <row r="222" spans="1:5" x14ac:dyDescent="0.3">
      <c r="A222" s="5">
        <v>75</v>
      </c>
      <c r="B222" s="10">
        <v>2022</v>
      </c>
      <c r="C222" s="5">
        <v>6</v>
      </c>
      <c r="D222" s="5">
        <v>298.77</v>
      </c>
      <c r="E22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381559.16699999996</v>
      </c>
    </row>
    <row r="223" spans="1:5" x14ac:dyDescent="0.3">
      <c r="A223" s="5">
        <v>10</v>
      </c>
      <c r="B223" s="10">
        <v>2023</v>
      </c>
      <c r="C223" s="5">
        <v>8</v>
      </c>
      <c r="D223" s="5">
        <v>168.88</v>
      </c>
      <c r="E22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189691.08239999998</v>
      </c>
    </row>
    <row r="224" spans="1:5" x14ac:dyDescent="0.3">
      <c r="A224" s="5">
        <v>92</v>
      </c>
      <c r="B224" s="10">
        <v>2021</v>
      </c>
      <c r="C224" s="5">
        <v>1</v>
      </c>
      <c r="D224" s="5">
        <v>134.03</v>
      </c>
      <c r="E22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157788.15779999999</v>
      </c>
    </row>
    <row r="225" spans="1:5" x14ac:dyDescent="0.3">
      <c r="A225" s="5">
        <v>100</v>
      </c>
      <c r="B225" s="10">
        <v>2022</v>
      </c>
      <c r="C225" s="5">
        <v>11</v>
      </c>
      <c r="D225" s="5">
        <v>281.08999999999997</v>
      </c>
      <c r="E22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358980.03899999993</v>
      </c>
    </row>
    <row r="226" spans="1:5" x14ac:dyDescent="0.3">
      <c r="A226" s="5">
        <v>76</v>
      </c>
      <c r="B226" s="10">
        <v>2022</v>
      </c>
      <c r="C226" s="5">
        <v>2</v>
      </c>
      <c r="D226" s="5">
        <v>473.07</v>
      </c>
      <c r="E22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699235.30559999996</v>
      </c>
    </row>
    <row r="227" spans="1:5" x14ac:dyDescent="0.3">
      <c r="A227" s="5">
        <v>97</v>
      </c>
      <c r="B227" s="10">
        <v>2022</v>
      </c>
      <c r="C227" s="5">
        <v>11</v>
      </c>
      <c r="D227" s="5">
        <v>405.27</v>
      </c>
      <c r="E22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510640.19999999995</v>
      </c>
    </row>
    <row r="228" spans="1:5" x14ac:dyDescent="0.3">
      <c r="A228" s="5">
        <v>39</v>
      </c>
      <c r="B228" s="10">
        <v>2022</v>
      </c>
      <c r="C228" s="5">
        <v>4</v>
      </c>
      <c r="D228" s="5">
        <v>224.59</v>
      </c>
      <c r="E22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286823.88899999997</v>
      </c>
    </row>
    <row r="229" spans="1:5" x14ac:dyDescent="0.3">
      <c r="A229" s="5">
        <v>32</v>
      </c>
      <c r="B229" s="10">
        <v>2022</v>
      </c>
      <c r="C229" s="5">
        <v>10</v>
      </c>
      <c r="D229" s="5">
        <v>455.45</v>
      </c>
      <c r="E22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665845.12750000006</v>
      </c>
    </row>
    <row r="230" spans="1:5" x14ac:dyDescent="0.3">
      <c r="A230" s="5">
        <v>23</v>
      </c>
      <c r="B230" s="10">
        <v>2023</v>
      </c>
      <c r="C230" s="5">
        <v>3</v>
      </c>
      <c r="D230" s="5">
        <v>378.91</v>
      </c>
      <c r="E23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422905.2401</v>
      </c>
    </row>
    <row r="231" spans="1:5" x14ac:dyDescent="0.3">
      <c r="A231" s="5">
        <v>92</v>
      </c>
      <c r="B231" s="10">
        <v>2023</v>
      </c>
      <c r="C231" s="5">
        <v>9</v>
      </c>
      <c r="D231" s="5">
        <v>285.33999999999997</v>
      </c>
      <c r="E23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320502.44819999998</v>
      </c>
    </row>
    <row r="232" spans="1:5" x14ac:dyDescent="0.3">
      <c r="A232" s="5">
        <v>58</v>
      </c>
      <c r="B232" s="10">
        <v>2023</v>
      </c>
      <c r="C232" s="5">
        <v>3</v>
      </c>
      <c r="D232" s="5">
        <v>205.85</v>
      </c>
      <c r="E23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273827.8455</v>
      </c>
    </row>
    <row r="233" spans="1:5" x14ac:dyDescent="0.3">
      <c r="A233" s="5">
        <v>22</v>
      </c>
      <c r="B233" s="10">
        <v>2021</v>
      </c>
      <c r="C233" s="5">
        <v>5</v>
      </c>
      <c r="D233" s="5">
        <v>330.21</v>
      </c>
      <c r="E23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491250.11489999999</v>
      </c>
    </row>
    <row r="234" spans="1:5" x14ac:dyDescent="0.3">
      <c r="A234" s="5">
        <v>98</v>
      </c>
      <c r="B234" s="10">
        <v>2022</v>
      </c>
      <c r="C234" s="5">
        <v>9</v>
      </c>
      <c r="D234" s="5">
        <v>177.96</v>
      </c>
      <c r="E23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224229.6</v>
      </c>
    </row>
    <row r="235" spans="1:5" x14ac:dyDescent="0.3">
      <c r="A235" s="5">
        <v>62</v>
      </c>
      <c r="B235" s="10">
        <v>2023</v>
      </c>
      <c r="C235" s="5">
        <v>3</v>
      </c>
      <c r="D235" s="5">
        <v>396.49</v>
      </c>
      <c r="E23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442526.45389999996</v>
      </c>
    </row>
    <row r="236" spans="1:5" x14ac:dyDescent="0.3">
      <c r="A236" s="5">
        <v>42</v>
      </c>
      <c r="B236" s="10">
        <v>2022</v>
      </c>
      <c r="C236" s="5">
        <v>10</v>
      </c>
      <c r="D236" s="5">
        <v>474.77</v>
      </c>
      <c r="E23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701748.04159999988</v>
      </c>
    </row>
    <row r="237" spans="1:5" x14ac:dyDescent="0.3">
      <c r="A237" s="5">
        <v>100</v>
      </c>
      <c r="B237" s="10">
        <v>2022</v>
      </c>
      <c r="C237" s="5">
        <v>9</v>
      </c>
      <c r="D237" s="5">
        <v>363.71</v>
      </c>
      <c r="E23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464494.04099999997</v>
      </c>
    </row>
    <row r="238" spans="1:5" x14ac:dyDescent="0.3">
      <c r="A238" s="5">
        <v>42</v>
      </c>
      <c r="B238" s="10">
        <v>2022</v>
      </c>
      <c r="C238" s="5">
        <v>8</v>
      </c>
      <c r="D238" s="5">
        <v>390</v>
      </c>
      <c r="E23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576451.19999999995</v>
      </c>
    </row>
    <row r="239" spans="1:5" x14ac:dyDescent="0.3">
      <c r="A239" s="5">
        <v>24</v>
      </c>
      <c r="B239" s="10">
        <v>2022</v>
      </c>
      <c r="C239" s="5">
        <v>11</v>
      </c>
      <c r="D239" s="5">
        <v>165.8</v>
      </c>
      <c r="E23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211743.18</v>
      </c>
    </row>
    <row r="240" spans="1:5" x14ac:dyDescent="0.3">
      <c r="A240" s="5">
        <v>53</v>
      </c>
      <c r="B240" s="10">
        <v>2021</v>
      </c>
      <c r="C240" s="5">
        <v>12</v>
      </c>
      <c r="D240" s="5">
        <v>399.29</v>
      </c>
      <c r="E24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470068.14540000004</v>
      </c>
    </row>
    <row r="241" spans="1:5" x14ac:dyDescent="0.3">
      <c r="A241" s="5">
        <v>24</v>
      </c>
      <c r="B241" s="10">
        <v>2023</v>
      </c>
      <c r="C241" s="5">
        <v>9</v>
      </c>
      <c r="D241" s="5">
        <v>298.94</v>
      </c>
      <c r="E24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324065.90700000001</v>
      </c>
    </row>
    <row r="242" spans="1:5" x14ac:dyDescent="0.3">
      <c r="A242" s="5">
        <v>73</v>
      </c>
      <c r="B242" s="10">
        <v>2023</v>
      </c>
      <c r="C242" s="5">
        <v>3</v>
      </c>
      <c r="D242" s="5">
        <v>134.94999999999999</v>
      </c>
      <c r="E24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111264.9255</v>
      </c>
    </row>
    <row r="243" spans="1:5" x14ac:dyDescent="0.3">
      <c r="A243" s="5">
        <v>42</v>
      </c>
      <c r="B243" s="10">
        <v>2021</v>
      </c>
      <c r="C243" s="5">
        <v>4</v>
      </c>
      <c r="D243" s="5">
        <v>254.58</v>
      </c>
      <c r="E24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223309.93859999999</v>
      </c>
    </row>
    <row r="244" spans="1:5" x14ac:dyDescent="0.3">
      <c r="A244" s="5">
        <v>61</v>
      </c>
      <c r="B244" s="10">
        <v>2022</v>
      </c>
      <c r="C244" s="5">
        <v>4</v>
      </c>
      <c r="D244" s="5">
        <v>391.78</v>
      </c>
      <c r="E24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574259.37059999991</v>
      </c>
    </row>
    <row r="245" spans="1:5" x14ac:dyDescent="0.3">
      <c r="A245" s="5">
        <v>48</v>
      </c>
      <c r="B245" s="10">
        <v>2022</v>
      </c>
      <c r="C245" s="5">
        <v>7</v>
      </c>
      <c r="D245" s="5">
        <v>331.28</v>
      </c>
      <c r="E24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423077.68799999991</v>
      </c>
    </row>
    <row r="246" spans="1:5" x14ac:dyDescent="0.3">
      <c r="A246" s="5">
        <v>16</v>
      </c>
      <c r="B246" s="10">
        <v>2021</v>
      </c>
      <c r="C246" s="5">
        <v>1</v>
      </c>
      <c r="D246" s="5">
        <v>222.55</v>
      </c>
      <c r="E24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305100.47150000004</v>
      </c>
    </row>
    <row r="247" spans="1:5" x14ac:dyDescent="0.3">
      <c r="A247" s="5">
        <v>37</v>
      </c>
      <c r="B247" s="10">
        <v>2021</v>
      </c>
      <c r="C247" s="5">
        <v>11</v>
      </c>
      <c r="D247" s="5">
        <v>495.5</v>
      </c>
      <c r="E24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679295.81500000006</v>
      </c>
    </row>
    <row r="248" spans="1:5" x14ac:dyDescent="0.3">
      <c r="A248" s="5">
        <v>66</v>
      </c>
      <c r="B248" s="10">
        <v>2021</v>
      </c>
      <c r="C248" s="5">
        <v>4</v>
      </c>
      <c r="D248" s="5">
        <v>329.61</v>
      </c>
      <c r="E24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451872.23730000004</v>
      </c>
    </row>
    <row r="249" spans="1:5" x14ac:dyDescent="0.3">
      <c r="A249" s="5">
        <v>95</v>
      </c>
      <c r="B249" s="10">
        <v>2023</v>
      </c>
      <c r="C249" s="5">
        <v>7</v>
      </c>
      <c r="D249" s="5">
        <v>477.98</v>
      </c>
      <c r="E24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518154.21899999998</v>
      </c>
    </row>
    <row r="250" spans="1:5" x14ac:dyDescent="0.3">
      <c r="A250" s="5">
        <v>43</v>
      </c>
      <c r="B250" s="10">
        <v>2022</v>
      </c>
      <c r="C250" s="5">
        <v>12</v>
      </c>
      <c r="D250" s="5">
        <v>323.91000000000003</v>
      </c>
      <c r="E25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478764.89280000003</v>
      </c>
    </row>
    <row r="251" spans="1:5" x14ac:dyDescent="0.3">
      <c r="A251" s="5">
        <v>1</v>
      </c>
      <c r="B251" s="10">
        <v>2023</v>
      </c>
      <c r="C251" s="5">
        <v>4</v>
      </c>
      <c r="D251" s="5">
        <v>325.87</v>
      </c>
      <c r="E25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353259.37349999999</v>
      </c>
    </row>
    <row r="252" spans="1:5" x14ac:dyDescent="0.3">
      <c r="A252" s="5">
        <v>84</v>
      </c>
      <c r="B252" s="10">
        <v>2022</v>
      </c>
      <c r="C252" s="5">
        <v>10</v>
      </c>
      <c r="D252" s="5">
        <v>120.47</v>
      </c>
      <c r="E25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176581.3119</v>
      </c>
    </row>
    <row r="253" spans="1:5" x14ac:dyDescent="0.3">
      <c r="A253" s="5">
        <v>7</v>
      </c>
      <c r="B253" s="10">
        <v>2023</v>
      </c>
      <c r="C253" s="5">
        <v>7</v>
      </c>
      <c r="D253" s="5">
        <v>141.63</v>
      </c>
      <c r="E25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158074.65929999997</v>
      </c>
    </row>
    <row r="254" spans="1:5" x14ac:dyDescent="0.3">
      <c r="A254" s="5">
        <v>94</v>
      </c>
      <c r="B254" s="10">
        <v>2021</v>
      </c>
      <c r="C254" s="5">
        <v>4</v>
      </c>
      <c r="D254" s="5">
        <v>345.78</v>
      </c>
      <c r="E25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297025.01999999996</v>
      </c>
    </row>
    <row r="255" spans="1:5" x14ac:dyDescent="0.3">
      <c r="A255" s="5">
        <v>68</v>
      </c>
      <c r="B255" s="10">
        <v>2023</v>
      </c>
      <c r="C255" s="5">
        <v>3</v>
      </c>
      <c r="D255" s="5">
        <v>392.65</v>
      </c>
      <c r="E25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323735.99849999999</v>
      </c>
    </row>
    <row r="256" spans="1:5" x14ac:dyDescent="0.3">
      <c r="A256" s="5">
        <v>32</v>
      </c>
      <c r="B256" s="10">
        <v>2021</v>
      </c>
      <c r="C256" s="5">
        <v>3</v>
      </c>
      <c r="D256" s="5">
        <v>197.61</v>
      </c>
      <c r="E25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232638.34860000003</v>
      </c>
    </row>
    <row r="257" spans="1:5" x14ac:dyDescent="0.3">
      <c r="A257" s="5">
        <v>30</v>
      </c>
      <c r="B257" s="10">
        <v>2022</v>
      </c>
      <c r="C257" s="5">
        <v>3</v>
      </c>
      <c r="D257" s="5">
        <v>485.59</v>
      </c>
      <c r="E25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709908.30050000001</v>
      </c>
    </row>
    <row r="258" spans="1:5" x14ac:dyDescent="0.3">
      <c r="A258" s="5">
        <v>17</v>
      </c>
      <c r="B258" s="10">
        <v>2022</v>
      </c>
      <c r="C258" s="5">
        <v>7</v>
      </c>
      <c r="D258" s="5">
        <v>396.5</v>
      </c>
      <c r="E25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506370.14999999997</v>
      </c>
    </row>
    <row r="259" spans="1:5" x14ac:dyDescent="0.3">
      <c r="A259" s="5">
        <v>68</v>
      </c>
      <c r="B259" s="10">
        <v>2022</v>
      </c>
      <c r="C259" s="5">
        <v>5</v>
      </c>
      <c r="D259" s="5">
        <v>195.2</v>
      </c>
      <c r="E25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286118.304</v>
      </c>
    </row>
    <row r="260" spans="1:5" x14ac:dyDescent="0.3">
      <c r="A260" s="5">
        <v>27</v>
      </c>
      <c r="B260" s="10">
        <v>2021</v>
      </c>
      <c r="C260" s="5">
        <v>12</v>
      </c>
      <c r="D260" s="5">
        <v>357.77</v>
      </c>
      <c r="E26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313825.11089999997</v>
      </c>
    </row>
    <row r="261" spans="1:5" x14ac:dyDescent="0.3">
      <c r="A261" s="5">
        <v>7</v>
      </c>
      <c r="B261" s="10">
        <v>2021</v>
      </c>
      <c r="C261" s="5">
        <v>7</v>
      </c>
      <c r="D261" s="5">
        <v>235.9</v>
      </c>
      <c r="E26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206924.40299999999</v>
      </c>
    </row>
    <row r="262" spans="1:5" x14ac:dyDescent="0.3">
      <c r="A262" s="5">
        <v>12</v>
      </c>
      <c r="B262" s="10">
        <v>2021</v>
      </c>
      <c r="C262" s="5">
        <v>1</v>
      </c>
      <c r="D262" s="5">
        <v>390.99</v>
      </c>
      <c r="E26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342964.69829999999</v>
      </c>
    </row>
    <row r="263" spans="1:5" x14ac:dyDescent="0.3">
      <c r="A263" s="5">
        <v>82</v>
      </c>
      <c r="B263" s="10">
        <v>2021</v>
      </c>
      <c r="C263" s="5">
        <v>5</v>
      </c>
      <c r="D263" s="5">
        <v>333.84</v>
      </c>
      <c r="E26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496650.42959999997</v>
      </c>
    </row>
    <row r="264" spans="1:5" x14ac:dyDescent="0.3">
      <c r="A264" s="5">
        <v>56</v>
      </c>
      <c r="B264" s="10">
        <v>2021</v>
      </c>
      <c r="C264" s="5">
        <v>10</v>
      </c>
      <c r="D264" s="5">
        <v>402.66</v>
      </c>
      <c r="E26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345884.94</v>
      </c>
    </row>
    <row r="265" spans="1:5" x14ac:dyDescent="0.3">
      <c r="A265" s="5">
        <v>44</v>
      </c>
      <c r="B265" s="10">
        <v>2021</v>
      </c>
      <c r="C265" s="5">
        <v>3</v>
      </c>
      <c r="D265" s="5">
        <v>200.59</v>
      </c>
      <c r="E26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298415.73710000003</v>
      </c>
    </row>
    <row r="266" spans="1:5" x14ac:dyDescent="0.3">
      <c r="A266" s="5">
        <v>68</v>
      </c>
      <c r="B266" s="10">
        <v>2022</v>
      </c>
      <c r="C266" s="5">
        <v>2</v>
      </c>
      <c r="D266" s="5">
        <v>472.92</v>
      </c>
      <c r="E26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693191.94839999999</v>
      </c>
    </row>
    <row r="267" spans="1:5" x14ac:dyDescent="0.3">
      <c r="A267" s="5">
        <v>21</v>
      </c>
      <c r="B267" s="10">
        <v>2021</v>
      </c>
      <c r="C267" s="5">
        <v>7</v>
      </c>
      <c r="D267" s="5">
        <v>497.2</v>
      </c>
      <c r="E26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427094.8</v>
      </c>
    </row>
    <row r="268" spans="1:5" x14ac:dyDescent="0.3">
      <c r="A268" s="5">
        <v>92</v>
      </c>
      <c r="B268" s="10">
        <v>2023</v>
      </c>
      <c r="C268" s="5">
        <v>2</v>
      </c>
      <c r="D268" s="5">
        <v>165.81</v>
      </c>
      <c r="E26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186242.76630000002</v>
      </c>
    </row>
    <row r="269" spans="1:5" x14ac:dyDescent="0.3">
      <c r="A269" s="5">
        <v>93</v>
      </c>
      <c r="B269" s="10">
        <v>2023</v>
      </c>
      <c r="C269" s="5">
        <v>8</v>
      </c>
      <c r="D269" s="5">
        <v>305.16000000000003</v>
      </c>
      <c r="E26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342764.86680000002</v>
      </c>
    </row>
    <row r="270" spans="1:5" x14ac:dyDescent="0.3">
      <c r="A270" s="5">
        <v>15</v>
      </c>
      <c r="B270" s="10">
        <v>2022</v>
      </c>
      <c r="C270" s="5">
        <v>6</v>
      </c>
      <c r="D270" s="5">
        <v>445.39</v>
      </c>
      <c r="E27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561191.4</v>
      </c>
    </row>
    <row r="271" spans="1:5" x14ac:dyDescent="0.3">
      <c r="A271" s="5">
        <v>15</v>
      </c>
      <c r="B271" s="10">
        <v>2022</v>
      </c>
      <c r="C271" s="5">
        <v>7</v>
      </c>
      <c r="D271" s="5">
        <v>239.08</v>
      </c>
      <c r="E27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301240.8</v>
      </c>
    </row>
    <row r="272" spans="1:5" x14ac:dyDescent="0.3">
      <c r="A272" s="5">
        <v>81</v>
      </c>
      <c r="B272" s="10">
        <v>2022</v>
      </c>
      <c r="C272" s="5">
        <v>2</v>
      </c>
      <c r="D272" s="5">
        <v>197.05</v>
      </c>
      <c r="E27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288829.97850000003</v>
      </c>
    </row>
    <row r="273" spans="1:5" x14ac:dyDescent="0.3">
      <c r="A273" s="5">
        <v>100</v>
      </c>
      <c r="B273" s="10">
        <v>2023</v>
      </c>
      <c r="C273" s="5">
        <v>11</v>
      </c>
      <c r="D273" s="5">
        <v>392.43</v>
      </c>
      <c r="E27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425413.7415</v>
      </c>
    </row>
    <row r="274" spans="1:5" x14ac:dyDescent="0.3">
      <c r="A274" s="5">
        <v>64</v>
      </c>
      <c r="B274" s="10">
        <v>2022</v>
      </c>
      <c r="C274" s="5">
        <v>7</v>
      </c>
      <c r="D274" s="5">
        <v>491.01</v>
      </c>
      <c r="E27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618672.6</v>
      </c>
    </row>
    <row r="275" spans="1:5" x14ac:dyDescent="0.3">
      <c r="A275" s="5">
        <v>44</v>
      </c>
      <c r="B275" s="10">
        <v>2022</v>
      </c>
      <c r="C275" s="5">
        <v>7</v>
      </c>
      <c r="D275" s="5">
        <v>301.5</v>
      </c>
      <c r="E27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379890</v>
      </c>
    </row>
    <row r="276" spans="1:5" x14ac:dyDescent="0.3">
      <c r="A276" s="5">
        <v>28</v>
      </c>
      <c r="B276" s="10">
        <v>2021</v>
      </c>
      <c r="C276" s="5">
        <v>7</v>
      </c>
      <c r="D276" s="5">
        <v>256.97000000000003</v>
      </c>
      <c r="E27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220737.23</v>
      </c>
    </row>
    <row r="277" spans="1:5" x14ac:dyDescent="0.3">
      <c r="A277" s="5">
        <v>88</v>
      </c>
      <c r="B277" s="10">
        <v>2022</v>
      </c>
      <c r="C277" s="5">
        <v>7</v>
      </c>
      <c r="D277" s="5">
        <v>256.77</v>
      </c>
      <c r="E27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323530.19999999995</v>
      </c>
    </row>
    <row r="278" spans="1:5" x14ac:dyDescent="0.3">
      <c r="A278" s="5">
        <v>21</v>
      </c>
      <c r="B278" s="10">
        <v>2023</v>
      </c>
      <c r="C278" s="5">
        <v>12</v>
      </c>
      <c r="D278" s="5">
        <v>417.8</v>
      </c>
      <c r="E27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344471.92200000002</v>
      </c>
    </row>
    <row r="279" spans="1:5" x14ac:dyDescent="0.3">
      <c r="A279" s="5">
        <v>24</v>
      </c>
      <c r="B279" s="10">
        <v>2022</v>
      </c>
      <c r="C279" s="5">
        <v>3</v>
      </c>
      <c r="D279" s="5">
        <v>382.42</v>
      </c>
      <c r="E27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488388.58199999999</v>
      </c>
    </row>
    <row r="280" spans="1:5" x14ac:dyDescent="0.3">
      <c r="A280" s="5">
        <v>35</v>
      </c>
      <c r="B280" s="10">
        <v>2022</v>
      </c>
      <c r="C280" s="5">
        <v>6</v>
      </c>
      <c r="D280" s="5">
        <v>227.57</v>
      </c>
      <c r="E28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286738.2</v>
      </c>
    </row>
    <row r="281" spans="1:5" x14ac:dyDescent="0.3">
      <c r="A281" s="5">
        <v>33</v>
      </c>
      <c r="B281" s="10">
        <v>2021</v>
      </c>
      <c r="C281" s="5">
        <v>3</v>
      </c>
      <c r="D281" s="5">
        <v>489.84</v>
      </c>
      <c r="E28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420772.56</v>
      </c>
    </row>
    <row r="282" spans="1:5" x14ac:dyDescent="0.3">
      <c r="A282" s="5">
        <v>66</v>
      </c>
      <c r="B282" s="10">
        <v>2021</v>
      </c>
      <c r="C282" s="5">
        <v>3</v>
      </c>
      <c r="D282" s="5">
        <v>456.63</v>
      </c>
      <c r="E28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626007.7659</v>
      </c>
    </row>
    <row r="283" spans="1:5" x14ac:dyDescent="0.3">
      <c r="A283" s="5">
        <v>23</v>
      </c>
      <c r="B283" s="10">
        <v>2022</v>
      </c>
      <c r="C283" s="5">
        <v>4</v>
      </c>
      <c r="D283" s="5">
        <v>380.37</v>
      </c>
      <c r="E28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562217.28960000002</v>
      </c>
    </row>
    <row r="284" spans="1:5" x14ac:dyDescent="0.3">
      <c r="A284" s="5">
        <v>22</v>
      </c>
      <c r="B284" s="10">
        <v>2022</v>
      </c>
      <c r="C284" s="5">
        <v>3</v>
      </c>
      <c r="D284" s="5">
        <v>276.31</v>
      </c>
      <c r="E28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348150.6</v>
      </c>
    </row>
    <row r="285" spans="1:5" x14ac:dyDescent="0.3">
      <c r="A285" s="5">
        <v>58</v>
      </c>
      <c r="B285" s="10">
        <v>2023</v>
      </c>
      <c r="C285" s="5">
        <v>10</v>
      </c>
      <c r="D285" s="5">
        <v>182.92</v>
      </c>
      <c r="E28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243325.67159999997</v>
      </c>
    </row>
    <row r="286" spans="1:5" x14ac:dyDescent="0.3">
      <c r="A286" s="5">
        <v>69</v>
      </c>
      <c r="B286" s="10">
        <v>2022</v>
      </c>
      <c r="C286" s="5">
        <v>4</v>
      </c>
      <c r="D286" s="5">
        <v>365.99</v>
      </c>
      <c r="E28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461147.4</v>
      </c>
    </row>
    <row r="287" spans="1:5" x14ac:dyDescent="0.3">
      <c r="A287" s="5">
        <v>46</v>
      </c>
      <c r="B287" s="10">
        <v>2023</v>
      </c>
      <c r="C287" s="5">
        <v>9</v>
      </c>
      <c r="D287" s="5">
        <v>401.56</v>
      </c>
      <c r="E28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435311.11799999996</v>
      </c>
    </row>
    <row r="288" spans="1:5" x14ac:dyDescent="0.3">
      <c r="A288" s="5">
        <v>40</v>
      </c>
      <c r="B288" s="10">
        <v>2023</v>
      </c>
      <c r="C288" s="5">
        <v>6</v>
      </c>
      <c r="D288" s="5">
        <v>341.63</v>
      </c>
      <c r="E28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383729.0649</v>
      </c>
    </row>
    <row r="289" spans="1:5" x14ac:dyDescent="0.3">
      <c r="A289" s="5">
        <v>25</v>
      </c>
      <c r="B289" s="10">
        <v>2022</v>
      </c>
      <c r="C289" s="5">
        <v>5</v>
      </c>
      <c r="D289" s="5">
        <v>298.25</v>
      </c>
      <c r="E28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380895.07499999995</v>
      </c>
    </row>
    <row r="290" spans="1:5" x14ac:dyDescent="0.3">
      <c r="A290" s="5">
        <v>87</v>
      </c>
      <c r="B290" s="10">
        <v>2023</v>
      </c>
      <c r="C290" s="5">
        <v>6</v>
      </c>
      <c r="D290" s="5">
        <v>147.22</v>
      </c>
      <c r="E29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165361.92060000001</v>
      </c>
    </row>
    <row r="291" spans="1:5" x14ac:dyDescent="0.3">
      <c r="A291" s="5">
        <v>18</v>
      </c>
      <c r="B291" s="10">
        <v>2023</v>
      </c>
      <c r="C291" s="5">
        <v>12</v>
      </c>
      <c r="D291" s="5">
        <v>413.89</v>
      </c>
      <c r="E29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448677.45449999999</v>
      </c>
    </row>
    <row r="292" spans="1:5" x14ac:dyDescent="0.3">
      <c r="A292" s="5">
        <v>53</v>
      </c>
      <c r="B292" s="10">
        <v>2021</v>
      </c>
      <c r="C292" s="5">
        <v>2</v>
      </c>
      <c r="D292" s="5">
        <v>296.64</v>
      </c>
      <c r="E29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349222.40639999998</v>
      </c>
    </row>
    <row r="293" spans="1:5" x14ac:dyDescent="0.3">
      <c r="A293" s="5">
        <v>91</v>
      </c>
      <c r="B293" s="10">
        <v>2022</v>
      </c>
      <c r="C293" s="5">
        <v>12</v>
      </c>
      <c r="D293" s="5">
        <v>441.65</v>
      </c>
      <c r="E29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652794.03199999989</v>
      </c>
    </row>
    <row r="294" spans="1:5" x14ac:dyDescent="0.3">
      <c r="A294" s="5">
        <v>9</v>
      </c>
      <c r="B294" s="10">
        <v>2022</v>
      </c>
      <c r="C294" s="5">
        <v>6</v>
      </c>
      <c r="D294" s="5">
        <v>153.93</v>
      </c>
      <c r="E29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196584.003</v>
      </c>
    </row>
    <row r="295" spans="1:5" x14ac:dyDescent="0.3">
      <c r="A295" s="5">
        <v>6</v>
      </c>
      <c r="B295" s="10">
        <v>2022</v>
      </c>
      <c r="C295" s="5">
        <v>9</v>
      </c>
      <c r="D295" s="5">
        <v>486.04</v>
      </c>
      <c r="E29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712422.85080000001</v>
      </c>
    </row>
    <row r="296" spans="1:5" x14ac:dyDescent="0.3">
      <c r="A296" s="5">
        <v>98</v>
      </c>
      <c r="B296" s="10">
        <v>2023</v>
      </c>
      <c r="C296" s="5">
        <v>3</v>
      </c>
      <c r="D296" s="5">
        <v>296.48</v>
      </c>
      <c r="E29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394386.59040000004</v>
      </c>
    </row>
    <row r="297" spans="1:5" x14ac:dyDescent="0.3">
      <c r="A297" s="5">
        <v>87</v>
      </c>
      <c r="B297" s="10">
        <v>2022</v>
      </c>
      <c r="C297" s="5">
        <v>10</v>
      </c>
      <c r="D297" s="5">
        <v>128.94</v>
      </c>
      <c r="E29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188503.83300000001</v>
      </c>
    </row>
    <row r="298" spans="1:5" x14ac:dyDescent="0.3">
      <c r="A298" s="5">
        <v>83</v>
      </c>
      <c r="B298" s="10">
        <v>2022</v>
      </c>
      <c r="C298" s="5">
        <v>10</v>
      </c>
      <c r="D298" s="5">
        <v>212.05</v>
      </c>
      <c r="E29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310006.4975</v>
      </c>
    </row>
    <row r="299" spans="1:5" x14ac:dyDescent="0.3">
      <c r="A299" s="5">
        <v>11</v>
      </c>
      <c r="B299" s="10">
        <v>2022</v>
      </c>
      <c r="C299" s="5">
        <v>6</v>
      </c>
      <c r="D299" s="5">
        <v>461.03</v>
      </c>
      <c r="E29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580897.79999999993</v>
      </c>
    </row>
    <row r="300" spans="1:5" x14ac:dyDescent="0.3">
      <c r="A300" s="5">
        <v>63</v>
      </c>
      <c r="B300" s="10">
        <v>2023</v>
      </c>
      <c r="C300" s="5">
        <v>7</v>
      </c>
      <c r="D300" s="5">
        <v>233.61</v>
      </c>
      <c r="E30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262397.76030000002</v>
      </c>
    </row>
    <row r="301" spans="1:5" x14ac:dyDescent="0.3">
      <c r="A301" s="5">
        <v>30</v>
      </c>
      <c r="B301" s="10">
        <v>2021</v>
      </c>
      <c r="C301" s="5">
        <v>5</v>
      </c>
      <c r="D301" s="5">
        <v>488.03</v>
      </c>
      <c r="E30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574538.19779999997</v>
      </c>
    </row>
    <row r="302" spans="1:5" x14ac:dyDescent="0.3">
      <c r="A302" s="5">
        <v>12</v>
      </c>
      <c r="B302" s="10">
        <v>2022</v>
      </c>
      <c r="C302" s="5">
        <v>1</v>
      </c>
      <c r="D302" s="5">
        <v>277.64999999999998</v>
      </c>
      <c r="E30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410388.91199999995</v>
      </c>
    </row>
    <row r="303" spans="1:5" x14ac:dyDescent="0.3">
      <c r="A303" s="5">
        <v>31</v>
      </c>
      <c r="B303" s="10">
        <v>2021</v>
      </c>
      <c r="C303" s="5">
        <v>9</v>
      </c>
      <c r="D303" s="5">
        <v>246.82</v>
      </c>
      <c r="E30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212018.38</v>
      </c>
    </row>
    <row r="304" spans="1:5" x14ac:dyDescent="0.3">
      <c r="A304" s="5">
        <v>72</v>
      </c>
      <c r="B304" s="10">
        <v>2022</v>
      </c>
      <c r="C304" s="5">
        <v>11</v>
      </c>
      <c r="D304" s="5">
        <v>415.91</v>
      </c>
      <c r="E30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609628.4007</v>
      </c>
    </row>
    <row r="305" spans="1:5" x14ac:dyDescent="0.3">
      <c r="A305" s="5">
        <v>59</v>
      </c>
      <c r="B305" s="10">
        <v>2022</v>
      </c>
      <c r="C305" s="5">
        <v>6</v>
      </c>
      <c r="D305" s="5">
        <v>286.85000000000002</v>
      </c>
      <c r="E30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361431</v>
      </c>
    </row>
    <row r="306" spans="1:5" x14ac:dyDescent="0.3">
      <c r="A306" s="5">
        <v>95</v>
      </c>
      <c r="B306" s="10">
        <v>2023</v>
      </c>
      <c r="C306" s="5">
        <v>6</v>
      </c>
      <c r="D306" s="5">
        <v>130.22999999999999</v>
      </c>
      <c r="E30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141175.83149999997</v>
      </c>
    </row>
    <row r="307" spans="1:5" x14ac:dyDescent="0.3">
      <c r="A307" s="5">
        <v>43</v>
      </c>
      <c r="B307" s="10">
        <v>2021</v>
      </c>
      <c r="C307" s="5">
        <v>6</v>
      </c>
      <c r="D307" s="5">
        <v>431.54</v>
      </c>
      <c r="E30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378533.94179999997</v>
      </c>
    </row>
    <row r="308" spans="1:5" x14ac:dyDescent="0.3">
      <c r="A308" s="5">
        <v>86</v>
      </c>
      <c r="B308" s="10">
        <v>2023</v>
      </c>
      <c r="C308" s="5">
        <v>12</v>
      </c>
      <c r="D308" s="5">
        <v>416.18</v>
      </c>
      <c r="E30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464502.65979999996</v>
      </c>
    </row>
    <row r="309" spans="1:5" x14ac:dyDescent="0.3">
      <c r="A309" s="5">
        <v>72</v>
      </c>
      <c r="B309" s="10">
        <v>2021</v>
      </c>
      <c r="C309" s="5">
        <v>2</v>
      </c>
      <c r="D309" s="5">
        <v>306</v>
      </c>
      <c r="E30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262854</v>
      </c>
    </row>
    <row r="310" spans="1:5" x14ac:dyDescent="0.3">
      <c r="A310" s="5">
        <v>26</v>
      </c>
      <c r="B310" s="10">
        <v>2023</v>
      </c>
      <c r="C310" s="5">
        <v>1</v>
      </c>
      <c r="D310" s="5">
        <v>103.87</v>
      </c>
      <c r="E31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115930.34569999999</v>
      </c>
    </row>
    <row r="311" spans="1:5" x14ac:dyDescent="0.3">
      <c r="A311" s="5">
        <v>55</v>
      </c>
      <c r="B311" s="10">
        <v>2021</v>
      </c>
      <c r="C311" s="5">
        <v>1</v>
      </c>
      <c r="D311" s="5">
        <v>154.54</v>
      </c>
      <c r="E31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211863.52220000001</v>
      </c>
    </row>
    <row r="312" spans="1:5" x14ac:dyDescent="0.3">
      <c r="A312" s="5">
        <v>84</v>
      </c>
      <c r="B312" s="10">
        <v>2023</v>
      </c>
      <c r="C312" s="5">
        <v>1</v>
      </c>
      <c r="D312" s="5">
        <v>384.8</v>
      </c>
      <c r="E31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317263.75200000004</v>
      </c>
    </row>
    <row r="313" spans="1:5" x14ac:dyDescent="0.3">
      <c r="A313" s="5">
        <v>26</v>
      </c>
      <c r="B313" s="10">
        <v>2021</v>
      </c>
      <c r="C313" s="5">
        <v>1</v>
      </c>
      <c r="D313" s="5">
        <v>336.34</v>
      </c>
      <c r="E31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295027.35779999994</v>
      </c>
    </row>
    <row r="314" spans="1:5" x14ac:dyDescent="0.3">
      <c r="A314" s="5">
        <v>46</v>
      </c>
      <c r="B314" s="10">
        <v>2021</v>
      </c>
      <c r="C314" s="5">
        <v>11</v>
      </c>
      <c r="D314" s="5">
        <v>380.02</v>
      </c>
      <c r="E31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520980.8186</v>
      </c>
    </row>
    <row r="315" spans="1:5" x14ac:dyDescent="0.3">
      <c r="A315" s="5">
        <v>4</v>
      </c>
      <c r="B315" s="10">
        <v>2021</v>
      </c>
      <c r="C315" s="5">
        <v>1</v>
      </c>
      <c r="D315" s="5">
        <v>244.37</v>
      </c>
      <c r="E31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287687.02620000002</v>
      </c>
    </row>
    <row r="316" spans="1:5" x14ac:dyDescent="0.3">
      <c r="A316" s="5">
        <v>85</v>
      </c>
      <c r="B316" s="10">
        <v>2021</v>
      </c>
      <c r="C316" s="5">
        <v>11</v>
      </c>
      <c r="D316" s="5">
        <v>351.75</v>
      </c>
      <c r="E31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302153.25</v>
      </c>
    </row>
    <row r="317" spans="1:5" x14ac:dyDescent="0.3">
      <c r="A317" s="5">
        <v>84</v>
      </c>
      <c r="B317" s="10">
        <v>2022</v>
      </c>
      <c r="C317" s="5">
        <v>8</v>
      </c>
      <c r="D317" s="5">
        <v>273.93</v>
      </c>
      <c r="E31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401518.37609999999</v>
      </c>
    </row>
    <row r="318" spans="1:5" x14ac:dyDescent="0.3">
      <c r="A318" s="5">
        <v>38</v>
      </c>
      <c r="B318" s="10">
        <v>2023</v>
      </c>
      <c r="C318" s="5">
        <v>7</v>
      </c>
      <c r="D318" s="5">
        <v>265.52</v>
      </c>
      <c r="E31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287836.95599999995</v>
      </c>
    </row>
    <row r="319" spans="1:5" x14ac:dyDescent="0.3">
      <c r="A319" s="5">
        <v>34</v>
      </c>
      <c r="B319" s="10">
        <v>2021</v>
      </c>
      <c r="C319" s="5">
        <v>4</v>
      </c>
      <c r="D319" s="5">
        <v>266.01</v>
      </c>
      <c r="E31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395740.41690000001</v>
      </c>
    </row>
    <row r="320" spans="1:5" x14ac:dyDescent="0.3">
      <c r="A320" s="5">
        <v>61</v>
      </c>
      <c r="B320" s="10">
        <v>2021</v>
      </c>
      <c r="C320" s="5">
        <v>6</v>
      </c>
      <c r="D320" s="5">
        <v>112.82</v>
      </c>
      <c r="E32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96912.37999999999</v>
      </c>
    </row>
    <row r="321" spans="1:5" x14ac:dyDescent="0.3">
      <c r="A321" s="5">
        <v>90</v>
      </c>
      <c r="B321" s="10">
        <v>2022</v>
      </c>
      <c r="C321" s="5">
        <v>5</v>
      </c>
      <c r="D321" s="5">
        <v>124.4</v>
      </c>
      <c r="E32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156744</v>
      </c>
    </row>
    <row r="322" spans="1:5" x14ac:dyDescent="0.3">
      <c r="A322" s="5">
        <v>8</v>
      </c>
      <c r="B322" s="10">
        <v>2023</v>
      </c>
      <c r="C322" s="5">
        <v>4</v>
      </c>
      <c r="D322" s="5">
        <v>439.73</v>
      </c>
      <c r="E32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493917.92790000001</v>
      </c>
    </row>
    <row r="323" spans="1:5" x14ac:dyDescent="0.3">
      <c r="A323" s="5">
        <v>61</v>
      </c>
      <c r="B323" s="10">
        <v>2022</v>
      </c>
      <c r="C323" s="5">
        <v>5</v>
      </c>
      <c r="D323" s="5">
        <v>378.21</v>
      </c>
      <c r="E32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554368.87170000002</v>
      </c>
    </row>
    <row r="324" spans="1:5" x14ac:dyDescent="0.3">
      <c r="A324" s="5">
        <v>38</v>
      </c>
      <c r="B324" s="10">
        <v>2021</v>
      </c>
      <c r="C324" s="5">
        <v>6</v>
      </c>
      <c r="D324" s="5">
        <v>192.16</v>
      </c>
      <c r="E32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263437.90880000003</v>
      </c>
    </row>
    <row r="325" spans="1:5" x14ac:dyDescent="0.3">
      <c r="A325" s="5">
        <v>85</v>
      </c>
      <c r="B325" s="10">
        <v>2021</v>
      </c>
      <c r="C325" s="5">
        <v>11</v>
      </c>
      <c r="D325" s="5">
        <v>147.25</v>
      </c>
      <c r="E32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126487.75</v>
      </c>
    </row>
    <row r="326" spans="1:5" x14ac:dyDescent="0.3">
      <c r="A326" s="5">
        <v>99</v>
      </c>
      <c r="B326" s="10">
        <v>2021</v>
      </c>
      <c r="C326" s="5">
        <v>2</v>
      </c>
      <c r="D326" s="5">
        <v>116.28</v>
      </c>
      <c r="E32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159411.74040000001</v>
      </c>
    </row>
    <row r="327" spans="1:5" x14ac:dyDescent="0.3">
      <c r="A327" s="5">
        <v>17</v>
      </c>
      <c r="B327" s="10">
        <v>2021</v>
      </c>
      <c r="C327" s="5">
        <v>4</v>
      </c>
      <c r="D327" s="5">
        <v>291.88</v>
      </c>
      <c r="E32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400147.04840000003</v>
      </c>
    </row>
    <row r="328" spans="1:5" x14ac:dyDescent="0.3">
      <c r="A328" s="5">
        <v>46</v>
      </c>
      <c r="B328" s="10">
        <v>2021</v>
      </c>
      <c r="C328" s="5">
        <v>7</v>
      </c>
      <c r="D328" s="5">
        <v>335.19</v>
      </c>
      <c r="E32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459522.02670000005</v>
      </c>
    </row>
    <row r="329" spans="1:5" x14ac:dyDescent="0.3">
      <c r="A329" s="5">
        <v>40</v>
      </c>
      <c r="B329" s="10">
        <v>2022</v>
      </c>
      <c r="C329" s="5">
        <v>8</v>
      </c>
      <c r="D329" s="5">
        <v>459.18</v>
      </c>
      <c r="E32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671298.201</v>
      </c>
    </row>
    <row r="330" spans="1:5" x14ac:dyDescent="0.3">
      <c r="A330" s="5">
        <v>34</v>
      </c>
      <c r="B330" s="10">
        <v>2021</v>
      </c>
      <c r="C330" s="5">
        <v>5</v>
      </c>
      <c r="D330" s="5">
        <v>468.11</v>
      </c>
      <c r="E33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696402.56590000005</v>
      </c>
    </row>
    <row r="331" spans="1:5" x14ac:dyDescent="0.3">
      <c r="A331" s="5">
        <v>98</v>
      </c>
      <c r="B331" s="10">
        <v>2023</v>
      </c>
      <c r="C331" s="5">
        <v>1</v>
      </c>
      <c r="D331" s="5">
        <v>246.5</v>
      </c>
      <c r="E33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327901.69500000001</v>
      </c>
    </row>
    <row r="332" spans="1:5" x14ac:dyDescent="0.3">
      <c r="A332" s="5">
        <v>66</v>
      </c>
      <c r="B332" s="10">
        <v>2023</v>
      </c>
      <c r="C332" s="5">
        <v>1</v>
      </c>
      <c r="D332" s="5">
        <v>472.34</v>
      </c>
      <c r="E33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512040.17699999997</v>
      </c>
    </row>
    <row r="333" spans="1:5" x14ac:dyDescent="0.3">
      <c r="A333" s="5">
        <v>74</v>
      </c>
      <c r="B333" s="10">
        <v>2023</v>
      </c>
      <c r="C333" s="5">
        <v>8</v>
      </c>
      <c r="D333" s="5">
        <v>318.31</v>
      </c>
      <c r="E33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262443.41190000001</v>
      </c>
    </row>
    <row r="334" spans="1:5" x14ac:dyDescent="0.3">
      <c r="A334" s="5">
        <v>88</v>
      </c>
      <c r="B334" s="10">
        <v>2021</v>
      </c>
      <c r="C334" s="5">
        <v>11</v>
      </c>
      <c r="D334" s="5">
        <v>329.64</v>
      </c>
      <c r="E33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490402.13160000002</v>
      </c>
    </row>
    <row r="335" spans="1:5" x14ac:dyDescent="0.3">
      <c r="A335" s="5">
        <v>69</v>
      </c>
      <c r="B335" s="10">
        <v>2021</v>
      </c>
      <c r="C335" s="5">
        <v>4</v>
      </c>
      <c r="D335" s="5">
        <v>171.45</v>
      </c>
      <c r="E33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255064.45050000001</v>
      </c>
    </row>
    <row r="336" spans="1:5" x14ac:dyDescent="0.3">
      <c r="A336" s="5">
        <v>25</v>
      </c>
      <c r="B336" s="10">
        <v>2023</v>
      </c>
      <c r="C336" s="5">
        <v>4</v>
      </c>
      <c r="D336" s="5">
        <v>146.34</v>
      </c>
      <c r="E33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158639.87700000001</v>
      </c>
    </row>
    <row r="337" spans="1:5" x14ac:dyDescent="0.3">
      <c r="A337" s="5">
        <v>7</v>
      </c>
      <c r="B337" s="10">
        <v>2021</v>
      </c>
      <c r="C337" s="5">
        <v>1</v>
      </c>
      <c r="D337" s="5">
        <v>197.75</v>
      </c>
      <c r="E33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173460.36749999999</v>
      </c>
    </row>
    <row r="338" spans="1:5" x14ac:dyDescent="0.3">
      <c r="A338" s="5">
        <v>98</v>
      </c>
      <c r="B338" s="10">
        <v>2023</v>
      </c>
      <c r="C338" s="5">
        <v>1</v>
      </c>
      <c r="D338" s="5">
        <v>149.72</v>
      </c>
      <c r="E33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199162.0356</v>
      </c>
    </row>
    <row r="339" spans="1:5" x14ac:dyDescent="0.3">
      <c r="A339" s="5">
        <v>61</v>
      </c>
      <c r="B339" s="10">
        <v>2023</v>
      </c>
      <c r="C339" s="5">
        <v>10</v>
      </c>
      <c r="D339" s="5">
        <v>189.32</v>
      </c>
      <c r="E33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156092.44680000001</v>
      </c>
    </row>
    <row r="340" spans="1:5" x14ac:dyDescent="0.3">
      <c r="A340" s="5">
        <v>89</v>
      </c>
      <c r="B340" s="10">
        <v>2021</v>
      </c>
      <c r="C340" s="5">
        <v>5</v>
      </c>
      <c r="D340" s="5">
        <v>315.93</v>
      </c>
      <c r="E34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470005.90170000005</v>
      </c>
    </row>
    <row r="341" spans="1:5" x14ac:dyDescent="0.3">
      <c r="A341" s="5">
        <v>62</v>
      </c>
      <c r="B341" s="10">
        <v>2022</v>
      </c>
      <c r="C341" s="5">
        <v>5</v>
      </c>
      <c r="D341" s="5">
        <v>447.3</v>
      </c>
      <c r="E34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661145.18400000001</v>
      </c>
    </row>
    <row r="342" spans="1:5" x14ac:dyDescent="0.3">
      <c r="A342" s="5">
        <v>60</v>
      </c>
      <c r="B342" s="10">
        <v>2022</v>
      </c>
      <c r="C342" s="5">
        <v>6</v>
      </c>
      <c r="D342" s="5">
        <v>418</v>
      </c>
      <c r="E34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611095.1</v>
      </c>
    </row>
    <row r="343" spans="1:5" x14ac:dyDescent="0.3">
      <c r="A343" s="5">
        <v>75</v>
      </c>
      <c r="B343" s="10">
        <v>2022</v>
      </c>
      <c r="C343" s="5">
        <v>9</v>
      </c>
      <c r="D343" s="5">
        <v>112.94</v>
      </c>
      <c r="E34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144235.674</v>
      </c>
    </row>
    <row r="344" spans="1:5" x14ac:dyDescent="0.3">
      <c r="A344" s="5">
        <v>30</v>
      </c>
      <c r="B344" s="10">
        <v>2021</v>
      </c>
      <c r="C344" s="5">
        <v>9</v>
      </c>
      <c r="D344" s="5">
        <v>379.42</v>
      </c>
      <c r="E34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446675.98920000001</v>
      </c>
    </row>
    <row r="345" spans="1:5" x14ac:dyDescent="0.3">
      <c r="A345" s="5">
        <v>29</v>
      </c>
      <c r="B345" s="10">
        <v>2021</v>
      </c>
      <c r="C345" s="5">
        <v>1</v>
      </c>
      <c r="D345" s="5">
        <v>118.72</v>
      </c>
      <c r="E34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176618.55679999999</v>
      </c>
    </row>
    <row r="346" spans="1:5" x14ac:dyDescent="0.3">
      <c r="A346" s="5">
        <v>25</v>
      </c>
      <c r="B346" s="10">
        <v>2022</v>
      </c>
      <c r="C346" s="5">
        <v>2</v>
      </c>
      <c r="D346" s="5">
        <v>499.21</v>
      </c>
      <c r="E34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637541.0909999999</v>
      </c>
    </row>
    <row r="347" spans="1:5" x14ac:dyDescent="0.3">
      <c r="A347" s="5">
        <v>4</v>
      </c>
      <c r="B347" s="10">
        <v>2021</v>
      </c>
      <c r="C347" s="5">
        <v>6</v>
      </c>
      <c r="D347" s="5">
        <v>413.65</v>
      </c>
      <c r="E34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486973.59899999999</v>
      </c>
    </row>
    <row r="348" spans="1:5" x14ac:dyDescent="0.3">
      <c r="A348" s="5">
        <v>83</v>
      </c>
      <c r="B348" s="10">
        <v>2021</v>
      </c>
      <c r="C348" s="5">
        <v>10</v>
      </c>
      <c r="D348" s="5">
        <v>192.55</v>
      </c>
      <c r="E34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226681.413</v>
      </c>
    </row>
    <row r="349" spans="1:5" x14ac:dyDescent="0.3">
      <c r="A349" s="5">
        <v>22</v>
      </c>
      <c r="B349" s="10">
        <v>2022</v>
      </c>
      <c r="C349" s="5">
        <v>10</v>
      </c>
      <c r="D349" s="5">
        <v>296.04000000000002</v>
      </c>
      <c r="E34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373010.4</v>
      </c>
    </row>
    <row r="350" spans="1:5" x14ac:dyDescent="0.3">
      <c r="A350" s="5">
        <v>7</v>
      </c>
      <c r="B350" s="10">
        <v>2023</v>
      </c>
      <c r="C350" s="5">
        <v>7</v>
      </c>
      <c r="D350" s="5">
        <v>397.64</v>
      </c>
      <c r="E35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443809.98039999994</v>
      </c>
    </row>
    <row r="351" spans="1:5" x14ac:dyDescent="0.3">
      <c r="A351" s="5">
        <v>85</v>
      </c>
      <c r="B351" s="10">
        <v>2023</v>
      </c>
      <c r="C351" s="5">
        <v>2</v>
      </c>
      <c r="D351" s="5">
        <v>435.92</v>
      </c>
      <c r="E35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359411.68080000003</v>
      </c>
    </row>
    <row r="352" spans="1:5" x14ac:dyDescent="0.3">
      <c r="A352" s="5">
        <v>22</v>
      </c>
      <c r="B352" s="10">
        <v>2021</v>
      </c>
      <c r="C352" s="5">
        <v>5</v>
      </c>
      <c r="D352" s="5">
        <v>191.54</v>
      </c>
      <c r="E35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284952.14260000002</v>
      </c>
    </row>
    <row r="353" spans="1:5" x14ac:dyDescent="0.3">
      <c r="A353" s="5">
        <v>28</v>
      </c>
      <c r="B353" s="10">
        <v>2023</v>
      </c>
      <c r="C353" s="5">
        <v>1</v>
      </c>
      <c r="D353" s="5">
        <v>153.58000000000001</v>
      </c>
      <c r="E35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126625.17420000001</v>
      </c>
    </row>
    <row r="354" spans="1:5" x14ac:dyDescent="0.3">
      <c r="A354" s="5">
        <v>27</v>
      </c>
      <c r="B354" s="10">
        <v>2022</v>
      </c>
      <c r="C354" s="5">
        <v>5</v>
      </c>
      <c r="D354" s="5">
        <v>472.43</v>
      </c>
      <c r="E35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698289.33439999993</v>
      </c>
    </row>
    <row r="355" spans="1:5" x14ac:dyDescent="0.3">
      <c r="A355" s="5">
        <v>90</v>
      </c>
      <c r="B355" s="10">
        <v>2022</v>
      </c>
      <c r="C355" s="5">
        <v>8</v>
      </c>
      <c r="D355" s="5">
        <v>368.3</v>
      </c>
      <c r="E35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464058</v>
      </c>
    </row>
    <row r="356" spans="1:5" x14ac:dyDescent="0.3">
      <c r="A356" s="5">
        <v>65</v>
      </c>
      <c r="B356" s="10">
        <v>2023</v>
      </c>
      <c r="C356" s="5">
        <v>8</v>
      </c>
      <c r="D356" s="5">
        <v>450.51</v>
      </c>
      <c r="E35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599281.91729999997</v>
      </c>
    </row>
    <row r="357" spans="1:5" x14ac:dyDescent="0.3">
      <c r="A357" s="5">
        <v>4</v>
      </c>
      <c r="B357" s="10">
        <v>2022</v>
      </c>
      <c r="C357" s="5">
        <v>12</v>
      </c>
      <c r="D357" s="5">
        <v>192.95</v>
      </c>
      <c r="E35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282083.2525</v>
      </c>
    </row>
    <row r="358" spans="1:5" x14ac:dyDescent="0.3">
      <c r="A358" s="5">
        <v>54</v>
      </c>
      <c r="B358" s="10">
        <v>2023</v>
      </c>
      <c r="C358" s="5">
        <v>8</v>
      </c>
      <c r="D358" s="5">
        <v>151.47999999999999</v>
      </c>
      <c r="E35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164211.89399999997</v>
      </c>
    </row>
    <row r="359" spans="1:5" x14ac:dyDescent="0.3">
      <c r="A359" s="5">
        <v>38</v>
      </c>
      <c r="B359" s="10">
        <v>2023</v>
      </c>
      <c r="C359" s="5">
        <v>7</v>
      </c>
      <c r="D359" s="5">
        <v>240.13</v>
      </c>
      <c r="E35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260312.92649999997</v>
      </c>
    </row>
    <row r="360" spans="1:5" x14ac:dyDescent="0.3">
      <c r="A360" s="5">
        <v>8</v>
      </c>
      <c r="B360" s="10">
        <v>2022</v>
      </c>
      <c r="C360" s="5">
        <v>3</v>
      </c>
      <c r="D360" s="5">
        <v>201.08</v>
      </c>
      <c r="E36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293968.90600000002</v>
      </c>
    </row>
    <row r="361" spans="1:5" x14ac:dyDescent="0.3">
      <c r="A361" s="5">
        <v>81</v>
      </c>
      <c r="B361" s="10">
        <v>2023</v>
      </c>
      <c r="C361" s="5">
        <v>7</v>
      </c>
      <c r="D361" s="5">
        <v>129.1</v>
      </c>
      <c r="E36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106441.659</v>
      </c>
    </row>
    <row r="362" spans="1:5" x14ac:dyDescent="0.3">
      <c r="A362" s="5">
        <v>76</v>
      </c>
      <c r="B362" s="10">
        <v>2021</v>
      </c>
      <c r="C362" s="5">
        <v>1</v>
      </c>
      <c r="D362" s="5">
        <v>357.79</v>
      </c>
      <c r="E36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313842.65429999999</v>
      </c>
    </row>
    <row r="363" spans="1:5" x14ac:dyDescent="0.3">
      <c r="A363" s="5">
        <v>12</v>
      </c>
      <c r="B363" s="10">
        <v>2021</v>
      </c>
      <c r="C363" s="5">
        <v>12</v>
      </c>
      <c r="D363" s="5">
        <v>200.48</v>
      </c>
      <c r="E36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175855.0416</v>
      </c>
    </row>
    <row r="364" spans="1:5" x14ac:dyDescent="0.3">
      <c r="A364" s="5">
        <v>3</v>
      </c>
      <c r="B364" s="10">
        <v>2023</v>
      </c>
      <c r="C364" s="5">
        <v>3</v>
      </c>
      <c r="D364" s="5">
        <v>280.08999999999997</v>
      </c>
      <c r="E36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230931.40409999999</v>
      </c>
    </row>
    <row r="365" spans="1:5" x14ac:dyDescent="0.3">
      <c r="A365" s="5">
        <v>55</v>
      </c>
      <c r="B365" s="10">
        <v>2022</v>
      </c>
      <c r="C365" s="5">
        <v>12</v>
      </c>
      <c r="D365" s="5">
        <v>215.32</v>
      </c>
      <c r="E36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274985.17199999996</v>
      </c>
    </row>
    <row r="366" spans="1:5" x14ac:dyDescent="0.3">
      <c r="A366" s="5">
        <v>6</v>
      </c>
      <c r="B366" s="10">
        <v>2022</v>
      </c>
      <c r="C366" s="5">
        <v>8</v>
      </c>
      <c r="D366" s="5">
        <v>468.48</v>
      </c>
      <c r="E36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686683.92960000003</v>
      </c>
    </row>
    <row r="367" spans="1:5" x14ac:dyDescent="0.3">
      <c r="A367" s="5">
        <v>18</v>
      </c>
      <c r="B367" s="10">
        <v>2023</v>
      </c>
      <c r="C367" s="5">
        <v>8</v>
      </c>
      <c r="D367" s="5">
        <v>280.08</v>
      </c>
      <c r="E36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303620.72399999999</v>
      </c>
    </row>
    <row r="368" spans="1:5" x14ac:dyDescent="0.3">
      <c r="A368" s="5">
        <v>79</v>
      </c>
      <c r="B368" s="10">
        <v>2023</v>
      </c>
      <c r="C368" s="5">
        <v>11</v>
      </c>
      <c r="D368" s="5">
        <v>451.94</v>
      </c>
      <c r="E36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489925.55699999997</v>
      </c>
    </row>
    <row r="369" spans="1:5" x14ac:dyDescent="0.3">
      <c r="A369" s="5">
        <v>6</v>
      </c>
      <c r="B369" s="10">
        <v>2022</v>
      </c>
      <c r="C369" s="5">
        <v>3</v>
      </c>
      <c r="D369" s="5">
        <v>117.61</v>
      </c>
      <c r="E36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172389.20970000001</v>
      </c>
    </row>
    <row r="370" spans="1:5" x14ac:dyDescent="0.3">
      <c r="A370" s="5">
        <v>79</v>
      </c>
      <c r="B370" s="10">
        <v>2021</v>
      </c>
      <c r="C370" s="5">
        <v>7</v>
      </c>
      <c r="D370" s="5">
        <v>314.32</v>
      </c>
      <c r="E37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430910.71760000003</v>
      </c>
    </row>
    <row r="371" spans="1:5" x14ac:dyDescent="0.3">
      <c r="A371" s="5">
        <v>82</v>
      </c>
      <c r="B371" s="10">
        <v>2023</v>
      </c>
      <c r="C371" s="5">
        <v>2</v>
      </c>
      <c r="D371" s="5">
        <v>281.08999999999997</v>
      </c>
      <c r="E37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373914.35069999995</v>
      </c>
    </row>
    <row r="372" spans="1:5" x14ac:dyDescent="0.3">
      <c r="A372" s="5">
        <v>31</v>
      </c>
      <c r="B372" s="10">
        <v>2021</v>
      </c>
      <c r="C372" s="5">
        <v>4</v>
      </c>
      <c r="D372" s="5">
        <v>230.45</v>
      </c>
      <c r="E37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197956.55</v>
      </c>
    </row>
    <row r="373" spans="1:5" x14ac:dyDescent="0.3">
      <c r="A373" s="5">
        <v>99</v>
      </c>
      <c r="B373" s="10">
        <v>2023</v>
      </c>
      <c r="C373" s="5">
        <v>8</v>
      </c>
      <c r="D373" s="5">
        <v>220.08</v>
      </c>
      <c r="E37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238577.72400000002</v>
      </c>
    </row>
    <row r="374" spans="1:5" x14ac:dyDescent="0.3">
      <c r="A374" s="5">
        <v>4</v>
      </c>
      <c r="B374" s="10">
        <v>2021</v>
      </c>
      <c r="C374" s="5">
        <v>12</v>
      </c>
      <c r="D374" s="5">
        <v>206.72</v>
      </c>
      <c r="E37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243363.18719999999</v>
      </c>
    </row>
    <row r="375" spans="1:5" x14ac:dyDescent="0.3">
      <c r="A375" s="5">
        <v>1</v>
      </c>
      <c r="B375" s="10">
        <v>2023</v>
      </c>
      <c r="C375" s="5">
        <v>1</v>
      </c>
      <c r="D375" s="5">
        <v>179.81</v>
      </c>
      <c r="E37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194923.03049999999</v>
      </c>
    </row>
    <row r="376" spans="1:5" x14ac:dyDescent="0.3">
      <c r="A376" s="5">
        <v>94</v>
      </c>
      <c r="B376" s="10">
        <v>2022</v>
      </c>
      <c r="C376" s="5">
        <v>6</v>
      </c>
      <c r="D376" s="5">
        <v>297.05</v>
      </c>
      <c r="E37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435406.97850000003</v>
      </c>
    </row>
    <row r="377" spans="1:5" x14ac:dyDescent="0.3">
      <c r="A377" s="5">
        <v>45</v>
      </c>
      <c r="B377" s="10">
        <v>2023</v>
      </c>
      <c r="C377" s="5">
        <v>5</v>
      </c>
      <c r="D377" s="5">
        <v>238.06</v>
      </c>
      <c r="E37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267396.13380000001</v>
      </c>
    </row>
    <row r="378" spans="1:5" x14ac:dyDescent="0.3">
      <c r="A378" s="5">
        <v>45</v>
      </c>
      <c r="B378" s="10">
        <v>2022</v>
      </c>
      <c r="C378" s="5">
        <v>6</v>
      </c>
      <c r="D378" s="5">
        <v>232.24</v>
      </c>
      <c r="E37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339523.26800000004</v>
      </c>
    </row>
    <row r="379" spans="1:5" x14ac:dyDescent="0.3">
      <c r="A379" s="5">
        <v>62</v>
      </c>
      <c r="B379" s="10">
        <v>2021</v>
      </c>
      <c r="C379" s="5">
        <v>6</v>
      </c>
      <c r="D379" s="5">
        <v>126.48</v>
      </c>
      <c r="E37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110944.4616</v>
      </c>
    </row>
    <row r="380" spans="1:5" x14ac:dyDescent="0.3">
      <c r="A380" s="5">
        <v>1</v>
      </c>
      <c r="B380" s="10">
        <v>2022</v>
      </c>
      <c r="C380" s="5">
        <v>4</v>
      </c>
      <c r="D380" s="5">
        <v>105.55</v>
      </c>
      <c r="E38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134797.905</v>
      </c>
    </row>
    <row r="381" spans="1:5" x14ac:dyDescent="0.3">
      <c r="A381" s="5">
        <v>18</v>
      </c>
      <c r="B381" s="10">
        <v>2022</v>
      </c>
      <c r="C381" s="5">
        <v>12</v>
      </c>
      <c r="D381" s="5">
        <v>464.66</v>
      </c>
      <c r="E38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593417.28599999996</v>
      </c>
    </row>
    <row r="382" spans="1:5" x14ac:dyDescent="0.3">
      <c r="A382" s="5">
        <v>30</v>
      </c>
      <c r="B382" s="10">
        <v>2023</v>
      </c>
      <c r="C382" s="5">
        <v>9</v>
      </c>
      <c r="D382" s="5">
        <v>265.5</v>
      </c>
      <c r="E38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298217.565</v>
      </c>
    </row>
    <row r="383" spans="1:5" x14ac:dyDescent="0.3">
      <c r="A383" s="5">
        <v>92</v>
      </c>
      <c r="B383" s="10">
        <v>2023</v>
      </c>
      <c r="C383" s="5">
        <v>1</v>
      </c>
      <c r="D383" s="5">
        <v>370.82</v>
      </c>
      <c r="E38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416516.14860000001</v>
      </c>
    </row>
    <row r="384" spans="1:5" x14ac:dyDescent="0.3">
      <c r="A384" s="5">
        <v>35</v>
      </c>
      <c r="B384" s="10">
        <v>2021</v>
      </c>
      <c r="C384" s="5">
        <v>2</v>
      </c>
      <c r="D384" s="5">
        <v>280.95999999999998</v>
      </c>
      <c r="E38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417981.3824</v>
      </c>
    </row>
    <row r="385" spans="1:5" x14ac:dyDescent="0.3">
      <c r="A385" s="5">
        <v>60</v>
      </c>
      <c r="B385" s="10">
        <v>2022</v>
      </c>
      <c r="C385" s="5">
        <v>6</v>
      </c>
      <c r="D385" s="5">
        <v>180.26</v>
      </c>
      <c r="E38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263531.10700000002</v>
      </c>
    </row>
    <row r="386" spans="1:5" x14ac:dyDescent="0.3">
      <c r="A386" s="5">
        <v>22</v>
      </c>
      <c r="B386" s="10">
        <v>2021</v>
      </c>
      <c r="C386" s="5">
        <v>5</v>
      </c>
      <c r="D386" s="5">
        <v>471.79</v>
      </c>
      <c r="E38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701877.26510000008</v>
      </c>
    </row>
    <row r="387" spans="1:5" x14ac:dyDescent="0.3">
      <c r="A387" s="5">
        <v>64</v>
      </c>
      <c r="B387" s="10">
        <v>2021</v>
      </c>
      <c r="C387" s="5">
        <v>2</v>
      </c>
      <c r="D387" s="5">
        <v>149.06</v>
      </c>
      <c r="E38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221755.07140000002</v>
      </c>
    </row>
    <row r="388" spans="1:5" x14ac:dyDescent="0.3">
      <c r="A388" s="5">
        <v>95</v>
      </c>
      <c r="B388" s="10">
        <v>2021</v>
      </c>
      <c r="C388" s="5">
        <v>6</v>
      </c>
      <c r="D388" s="5">
        <v>292.55</v>
      </c>
      <c r="E38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401065.57150000002</v>
      </c>
    </row>
    <row r="389" spans="1:5" x14ac:dyDescent="0.3">
      <c r="A389" s="5">
        <v>18</v>
      </c>
      <c r="B389" s="10">
        <v>2023</v>
      </c>
      <c r="C389" s="5">
        <v>1</v>
      </c>
      <c r="D389" s="5">
        <v>136.69</v>
      </c>
      <c r="E38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148178.79449999999</v>
      </c>
    </row>
    <row r="390" spans="1:5" x14ac:dyDescent="0.3">
      <c r="A390" s="5">
        <v>39</v>
      </c>
      <c r="B390" s="10">
        <v>2021</v>
      </c>
      <c r="C390" s="5">
        <v>7</v>
      </c>
      <c r="D390" s="5">
        <v>191.71</v>
      </c>
      <c r="E39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262820.9903</v>
      </c>
    </row>
    <row r="391" spans="1:5" x14ac:dyDescent="0.3">
      <c r="A391" s="5">
        <v>80</v>
      </c>
      <c r="B391" s="10">
        <v>2022</v>
      </c>
      <c r="C391" s="5">
        <v>9</v>
      </c>
      <c r="D391" s="5">
        <v>374.17</v>
      </c>
      <c r="E39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553053.1936</v>
      </c>
    </row>
    <row r="392" spans="1:5" x14ac:dyDescent="0.3">
      <c r="A392" s="5">
        <v>2</v>
      </c>
      <c r="B392" s="10">
        <v>2021</v>
      </c>
      <c r="C392" s="5">
        <v>9</v>
      </c>
      <c r="D392" s="5">
        <v>310.57</v>
      </c>
      <c r="E39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462031.88329999999</v>
      </c>
    </row>
    <row r="393" spans="1:5" x14ac:dyDescent="0.3">
      <c r="A393" s="5">
        <v>16</v>
      </c>
      <c r="B393" s="10">
        <v>2023</v>
      </c>
      <c r="C393" s="5">
        <v>7</v>
      </c>
      <c r="D393" s="5">
        <v>320.02</v>
      </c>
      <c r="E39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346917.68099999998</v>
      </c>
    </row>
    <row r="394" spans="1:5" x14ac:dyDescent="0.3">
      <c r="A394" s="5">
        <v>87</v>
      </c>
      <c r="B394" s="10">
        <v>2022</v>
      </c>
      <c r="C394" s="5">
        <v>4</v>
      </c>
      <c r="D394" s="5">
        <v>432.9</v>
      </c>
      <c r="E39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632878.15500000003</v>
      </c>
    </row>
    <row r="395" spans="1:5" x14ac:dyDescent="0.3">
      <c r="A395" s="5">
        <v>18</v>
      </c>
      <c r="B395" s="10">
        <v>2021</v>
      </c>
      <c r="C395" s="5">
        <v>5</v>
      </c>
      <c r="D395" s="5">
        <v>124.31</v>
      </c>
      <c r="E39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170420.3083</v>
      </c>
    </row>
    <row r="396" spans="1:5" x14ac:dyDescent="0.3">
      <c r="A396" s="5">
        <v>54</v>
      </c>
      <c r="B396" s="10">
        <v>2022</v>
      </c>
      <c r="C396" s="5">
        <v>5</v>
      </c>
      <c r="D396" s="5">
        <v>461.93</v>
      </c>
      <c r="E39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589930.80299999996</v>
      </c>
    </row>
    <row r="397" spans="1:5" x14ac:dyDescent="0.3">
      <c r="A397" s="5">
        <v>23</v>
      </c>
      <c r="B397" s="10">
        <v>2023</v>
      </c>
      <c r="C397" s="5">
        <v>11</v>
      </c>
      <c r="D397" s="5">
        <v>360.49</v>
      </c>
      <c r="E39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402346.4939</v>
      </c>
    </row>
    <row r="398" spans="1:5" x14ac:dyDescent="0.3">
      <c r="A398" s="5">
        <v>78</v>
      </c>
      <c r="B398" s="10">
        <v>2021</v>
      </c>
      <c r="C398" s="5">
        <v>11</v>
      </c>
      <c r="D398" s="5">
        <v>356.36</v>
      </c>
      <c r="E39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488544.61480000004</v>
      </c>
    </row>
    <row r="399" spans="1:5" x14ac:dyDescent="0.3">
      <c r="A399" s="5">
        <v>48</v>
      </c>
      <c r="B399" s="10">
        <v>2021</v>
      </c>
      <c r="C399" s="5">
        <v>12</v>
      </c>
      <c r="D399" s="5">
        <v>112.08</v>
      </c>
      <c r="E39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153653.83439999999</v>
      </c>
    </row>
    <row r="400" spans="1:5" x14ac:dyDescent="0.3">
      <c r="A400" s="5">
        <v>67</v>
      </c>
      <c r="B400" s="10">
        <v>2021</v>
      </c>
      <c r="C400" s="5">
        <v>4</v>
      </c>
      <c r="D400" s="5">
        <v>464.03</v>
      </c>
      <c r="E40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546283.95779999997</v>
      </c>
    </row>
    <row r="401" spans="1:5" x14ac:dyDescent="0.3">
      <c r="A401" s="5">
        <v>12</v>
      </c>
      <c r="B401" s="10">
        <v>2023</v>
      </c>
      <c r="C401" s="5">
        <v>7</v>
      </c>
      <c r="D401" s="5">
        <v>111.19</v>
      </c>
      <c r="E40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124100.27089999999</v>
      </c>
    </row>
    <row r="402" spans="1:5" x14ac:dyDescent="0.3">
      <c r="A402" s="5">
        <v>10</v>
      </c>
      <c r="B402" s="10">
        <v>2022</v>
      </c>
      <c r="C402" s="5">
        <v>6</v>
      </c>
      <c r="D402" s="5">
        <v>174.18</v>
      </c>
      <c r="E40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254642.45100000003</v>
      </c>
    </row>
    <row r="403" spans="1:5" x14ac:dyDescent="0.3">
      <c r="A403" s="5">
        <v>41</v>
      </c>
      <c r="B403" s="10">
        <v>2021</v>
      </c>
      <c r="C403" s="5">
        <v>11</v>
      </c>
      <c r="D403" s="5">
        <v>458.36</v>
      </c>
      <c r="E40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628379.47480000008</v>
      </c>
    </row>
    <row r="404" spans="1:5" x14ac:dyDescent="0.3">
      <c r="A404" s="5">
        <v>55</v>
      </c>
      <c r="B404" s="10">
        <v>2021</v>
      </c>
      <c r="C404" s="5">
        <v>10</v>
      </c>
      <c r="D404" s="5">
        <v>150.69</v>
      </c>
      <c r="E40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206585.4417</v>
      </c>
    </row>
    <row r="405" spans="1:5" x14ac:dyDescent="0.3">
      <c r="A405" s="5">
        <v>52</v>
      </c>
      <c r="B405" s="10">
        <v>2021</v>
      </c>
      <c r="C405" s="5">
        <v>9</v>
      </c>
      <c r="D405" s="5">
        <v>259.2</v>
      </c>
      <c r="E40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222652.79999999999</v>
      </c>
    </row>
    <row r="406" spans="1:5" x14ac:dyDescent="0.3">
      <c r="A406" s="5">
        <v>48</v>
      </c>
      <c r="B406" s="10">
        <v>2021</v>
      </c>
      <c r="C406" s="5">
        <v>2</v>
      </c>
      <c r="D406" s="5">
        <v>404.02</v>
      </c>
      <c r="E40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553883.13859999995</v>
      </c>
    </row>
    <row r="407" spans="1:5" x14ac:dyDescent="0.3">
      <c r="A407" s="5">
        <v>5</v>
      </c>
      <c r="B407" s="10">
        <v>2022</v>
      </c>
      <c r="C407" s="5">
        <v>4</v>
      </c>
      <c r="D407" s="5">
        <v>325.18</v>
      </c>
      <c r="E40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415287.37799999997</v>
      </c>
    </row>
    <row r="408" spans="1:5" x14ac:dyDescent="0.3">
      <c r="A408" s="5">
        <v>11</v>
      </c>
      <c r="B408" s="10">
        <v>2023</v>
      </c>
      <c r="C408" s="5">
        <v>9</v>
      </c>
      <c r="D408" s="5">
        <v>392.19</v>
      </c>
      <c r="E40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521702.90370000002</v>
      </c>
    </row>
    <row r="409" spans="1:5" x14ac:dyDescent="0.3">
      <c r="A409" s="5">
        <v>7</v>
      </c>
      <c r="B409" s="10">
        <v>2023</v>
      </c>
      <c r="C409" s="5">
        <v>12</v>
      </c>
      <c r="D409" s="5">
        <v>177.14</v>
      </c>
      <c r="E40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197707.72539999997</v>
      </c>
    </row>
    <row r="410" spans="1:5" x14ac:dyDescent="0.3">
      <c r="A410" s="5">
        <v>45</v>
      </c>
      <c r="B410" s="10">
        <v>2022</v>
      </c>
      <c r="C410" s="5">
        <v>11</v>
      </c>
      <c r="D410" s="5">
        <v>264.82</v>
      </c>
      <c r="E41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387153.59899999999</v>
      </c>
    </row>
    <row r="411" spans="1:5" x14ac:dyDescent="0.3">
      <c r="A411" s="5">
        <v>73</v>
      </c>
      <c r="B411" s="10">
        <v>2021</v>
      </c>
      <c r="C411" s="5">
        <v>2</v>
      </c>
      <c r="D411" s="5">
        <v>299.36</v>
      </c>
      <c r="E41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257150.24000000002</v>
      </c>
    </row>
    <row r="412" spans="1:5" x14ac:dyDescent="0.3">
      <c r="A412" s="5">
        <v>9</v>
      </c>
      <c r="B412" s="10">
        <v>2022</v>
      </c>
      <c r="C412" s="5">
        <v>6</v>
      </c>
      <c r="D412" s="5">
        <v>197.45</v>
      </c>
      <c r="E41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252163.39499999996</v>
      </c>
    </row>
    <row r="413" spans="1:5" x14ac:dyDescent="0.3">
      <c r="A413" s="5">
        <v>73</v>
      </c>
      <c r="B413" s="10">
        <v>2022</v>
      </c>
      <c r="C413" s="5">
        <v>9</v>
      </c>
      <c r="D413" s="5">
        <v>499.17</v>
      </c>
      <c r="E41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731668.41090000002</v>
      </c>
    </row>
    <row r="414" spans="1:5" x14ac:dyDescent="0.3">
      <c r="A414" s="5">
        <v>19</v>
      </c>
      <c r="B414" s="10">
        <v>2022</v>
      </c>
      <c r="C414" s="5">
        <v>1</v>
      </c>
      <c r="D414" s="5">
        <v>368.45</v>
      </c>
      <c r="E41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470547.49499999994</v>
      </c>
    </row>
    <row r="415" spans="1:5" x14ac:dyDescent="0.3">
      <c r="A415" s="5">
        <v>3</v>
      </c>
      <c r="B415" s="10">
        <v>2022</v>
      </c>
      <c r="C415" s="5">
        <v>4</v>
      </c>
      <c r="D415" s="5">
        <v>453.51</v>
      </c>
      <c r="E41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664741.35269999993</v>
      </c>
    </row>
    <row r="416" spans="1:5" x14ac:dyDescent="0.3">
      <c r="A416" s="5">
        <v>70</v>
      </c>
      <c r="B416" s="10">
        <v>2022</v>
      </c>
      <c r="C416" s="5">
        <v>8</v>
      </c>
      <c r="D416" s="5">
        <v>257.19</v>
      </c>
      <c r="E41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380147.39519999997</v>
      </c>
    </row>
    <row r="417" spans="1:5" x14ac:dyDescent="0.3">
      <c r="A417" s="5">
        <v>94</v>
      </c>
      <c r="B417" s="10">
        <v>2022</v>
      </c>
      <c r="C417" s="5">
        <v>2</v>
      </c>
      <c r="D417" s="5">
        <v>469.94</v>
      </c>
      <c r="E41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688823.95380000002</v>
      </c>
    </row>
    <row r="418" spans="1:5" x14ac:dyDescent="0.3">
      <c r="A418" s="5">
        <v>30</v>
      </c>
      <c r="B418" s="10">
        <v>2023</v>
      </c>
      <c r="C418" s="5">
        <v>8</v>
      </c>
      <c r="D418" s="5">
        <v>200.65</v>
      </c>
      <c r="E41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225376.09950000001</v>
      </c>
    </row>
    <row r="419" spans="1:5" x14ac:dyDescent="0.3">
      <c r="A419" s="5">
        <v>28</v>
      </c>
      <c r="B419" s="10">
        <v>2023</v>
      </c>
      <c r="C419" s="5">
        <v>9</v>
      </c>
      <c r="D419" s="5">
        <v>163.15</v>
      </c>
      <c r="E41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134515.5435</v>
      </c>
    </row>
    <row r="420" spans="1:5" x14ac:dyDescent="0.3">
      <c r="A420" s="5">
        <v>18</v>
      </c>
      <c r="B420" s="10">
        <v>2022</v>
      </c>
      <c r="C420" s="5">
        <v>1</v>
      </c>
      <c r="D420" s="5">
        <v>414.74</v>
      </c>
      <c r="E42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529664.45400000003</v>
      </c>
    </row>
    <row r="421" spans="1:5" x14ac:dyDescent="0.3">
      <c r="A421" s="5">
        <v>59</v>
      </c>
      <c r="B421" s="10">
        <v>2022</v>
      </c>
      <c r="C421" s="5">
        <v>8</v>
      </c>
      <c r="D421" s="5">
        <v>489.21</v>
      </c>
      <c r="E42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616404.6</v>
      </c>
    </row>
    <row r="422" spans="1:5" x14ac:dyDescent="0.3">
      <c r="A422" s="5">
        <v>12</v>
      </c>
      <c r="B422" s="10">
        <v>2022</v>
      </c>
      <c r="C422" s="5">
        <v>6</v>
      </c>
      <c r="D422" s="5">
        <v>124.81</v>
      </c>
      <c r="E42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184479.1648</v>
      </c>
    </row>
    <row r="423" spans="1:5" x14ac:dyDescent="0.3">
      <c r="A423" s="5">
        <v>50</v>
      </c>
      <c r="B423" s="10">
        <v>2023</v>
      </c>
      <c r="C423" s="5">
        <v>11</v>
      </c>
      <c r="D423" s="5">
        <v>140</v>
      </c>
      <c r="E42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151767</v>
      </c>
    </row>
    <row r="424" spans="1:5" x14ac:dyDescent="0.3">
      <c r="A424" s="5">
        <v>73</v>
      </c>
      <c r="B424" s="10">
        <v>2021</v>
      </c>
      <c r="C424" s="5">
        <v>10</v>
      </c>
      <c r="D424" s="5">
        <v>227.16</v>
      </c>
      <c r="E42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195130.44</v>
      </c>
    </row>
    <row r="425" spans="1:5" x14ac:dyDescent="0.3">
      <c r="A425" s="5">
        <v>89</v>
      </c>
      <c r="B425" s="10">
        <v>2021</v>
      </c>
      <c r="C425" s="5">
        <v>10</v>
      </c>
      <c r="D425" s="5">
        <v>310.38</v>
      </c>
      <c r="E42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461749.22220000002</v>
      </c>
    </row>
    <row r="426" spans="1:5" x14ac:dyDescent="0.3">
      <c r="A426" s="5">
        <v>4</v>
      </c>
      <c r="B426" s="10">
        <v>2021</v>
      </c>
      <c r="C426" s="5">
        <v>7</v>
      </c>
      <c r="D426" s="5">
        <v>381.71</v>
      </c>
      <c r="E42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449371.91459999996</v>
      </c>
    </row>
    <row r="427" spans="1:5" x14ac:dyDescent="0.3">
      <c r="A427" s="5">
        <v>12</v>
      </c>
      <c r="B427" s="10">
        <v>2022</v>
      </c>
      <c r="C427" s="5">
        <v>9</v>
      </c>
      <c r="D427" s="5">
        <v>482.22</v>
      </c>
      <c r="E42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712759.73759999999</v>
      </c>
    </row>
    <row r="428" spans="1:5" x14ac:dyDescent="0.3">
      <c r="A428" s="5">
        <v>58</v>
      </c>
      <c r="B428" s="10">
        <v>2021</v>
      </c>
      <c r="C428" s="5">
        <v>8</v>
      </c>
      <c r="D428" s="5">
        <v>147.13</v>
      </c>
      <c r="E42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218883.8297</v>
      </c>
    </row>
    <row r="429" spans="1:5" x14ac:dyDescent="0.3">
      <c r="A429" s="5">
        <v>51</v>
      </c>
      <c r="B429" s="10">
        <v>2022</v>
      </c>
      <c r="C429" s="5">
        <v>6</v>
      </c>
      <c r="D429" s="5">
        <v>242.53</v>
      </c>
      <c r="E42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305587.8</v>
      </c>
    </row>
    <row r="430" spans="1:5" x14ac:dyDescent="0.3">
      <c r="A430" s="5">
        <v>16</v>
      </c>
      <c r="B430" s="10">
        <v>2021</v>
      </c>
      <c r="C430" s="5">
        <v>10</v>
      </c>
      <c r="D430" s="5">
        <v>206.51</v>
      </c>
      <c r="E43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283110.75430000003</v>
      </c>
    </row>
    <row r="431" spans="1:5" x14ac:dyDescent="0.3">
      <c r="A431" s="5">
        <v>58</v>
      </c>
      <c r="B431" s="10">
        <v>2023</v>
      </c>
      <c r="C431" s="5">
        <v>2</v>
      </c>
      <c r="D431" s="5">
        <v>422.97</v>
      </c>
      <c r="E43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562647.38310000009</v>
      </c>
    </row>
    <row r="432" spans="1:5" x14ac:dyDescent="0.3">
      <c r="A432" s="5">
        <v>4</v>
      </c>
      <c r="B432" s="10">
        <v>2023</v>
      </c>
      <c r="C432" s="5">
        <v>1</v>
      </c>
      <c r="D432" s="5">
        <v>165.42</v>
      </c>
      <c r="E43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185804.70659999998</v>
      </c>
    </row>
    <row r="433" spans="1:5" x14ac:dyDescent="0.3">
      <c r="A433" s="5">
        <v>61</v>
      </c>
      <c r="B433" s="10">
        <v>2022</v>
      </c>
      <c r="C433" s="5">
        <v>1</v>
      </c>
      <c r="D433" s="5">
        <v>450.74</v>
      </c>
      <c r="E43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660681.16980000003</v>
      </c>
    </row>
    <row r="434" spans="1:5" x14ac:dyDescent="0.3">
      <c r="A434" s="5">
        <v>40</v>
      </c>
      <c r="B434" s="10">
        <v>2021</v>
      </c>
      <c r="C434" s="5">
        <v>12</v>
      </c>
      <c r="D434" s="5">
        <v>409.48</v>
      </c>
      <c r="E43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482064.42480000004</v>
      </c>
    </row>
    <row r="435" spans="1:5" x14ac:dyDescent="0.3">
      <c r="A435" s="5">
        <v>86</v>
      </c>
      <c r="B435" s="10">
        <v>2021</v>
      </c>
      <c r="C435" s="5">
        <v>6</v>
      </c>
      <c r="D435" s="5">
        <v>453.53</v>
      </c>
      <c r="E43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397822.91009999998</v>
      </c>
    </row>
    <row r="436" spans="1:5" x14ac:dyDescent="0.3">
      <c r="A436" s="5">
        <v>30</v>
      </c>
      <c r="B436" s="10">
        <v>2021</v>
      </c>
      <c r="C436" s="5">
        <v>7</v>
      </c>
      <c r="D436" s="5">
        <v>487.67</v>
      </c>
      <c r="E43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574114.38419999997</v>
      </c>
    </row>
    <row r="437" spans="1:5" x14ac:dyDescent="0.3">
      <c r="A437" s="5">
        <v>54</v>
      </c>
      <c r="B437" s="10">
        <v>2021</v>
      </c>
      <c r="C437" s="5">
        <v>4</v>
      </c>
      <c r="D437" s="5">
        <v>329.38</v>
      </c>
      <c r="E43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451556.92340000003</v>
      </c>
    </row>
    <row r="438" spans="1:5" x14ac:dyDescent="0.3">
      <c r="A438" s="5">
        <v>68</v>
      </c>
      <c r="B438" s="10">
        <v>2021</v>
      </c>
      <c r="C438" s="5">
        <v>7</v>
      </c>
      <c r="D438" s="5">
        <v>283.36</v>
      </c>
      <c r="E43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243406.24000000002</v>
      </c>
    </row>
    <row r="439" spans="1:5" x14ac:dyDescent="0.3">
      <c r="A439" s="5">
        <v>57</v>
      </c>
      <c r="B439" s="10">
        <v>2023</v>
      </c>
      <c r="C439" s="5">
        <v>12</v>
      </c>
      <c r="D439" s="5">
        <v>294.01</v>
      </c>
      <c r="E43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391100.92229999998</v>
      </c>
    </row>
    <row r="440" spans="1:5" x14ac:dyDescent="0.3">
      <c r="A440" s="5">
        <v>76</v>
      </c>
      <c r="B440" s="10">
        <v>2022</v>
      </c>
      <c r="C440" s="5">
        <v>12</v>
      </c>
      <c r="D440" s="5">
        <v>458.21</v>
      </c>
      <c r="E44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677271.03679999989</v>
      </c>
    </row>
    <row r="441" spans="1:5" x14ac:dyDescent="0.3">
      <c r="A441" s="5">
        <v>80</v>
      </c>
      <c r="B441" s="10">
        <v>2021</v>
      </c>
      <c r="C441" s="5">
        <v>2</v>
      </c>
      <c r="D441" s="5">
        <v>183.47</v>
      </c>
      <c r="E44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160934.3799</v>
      </c>
    </row>
    <row r="442" spans="1:5" x14ac:dyDescent="0.3">
      <c r="A442" s="5">
        <v>46</v>
      </c>
      <c r="B442" s="10">
        <v>2023</v>
      </c>
      <c r="C442" s="5">
        <v>8</v>
      </c>
      <c r="D442" s="5">
        <v>250.14</v>
      </c>
      <c r="E44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271164.26699999999</v>
      </c>
    </row>
    <row r="443" spans="1:5" x14ac:dyDescent="0.3">
      <c r="A443" s="5">
        <v>91</v>
      </c>
      <c r="B443" s="10">
        <v>2021</v>
      </c>
      <c r="C443" s="5">
        <v>8</v>
      </c>
      <c r="D443" s="5">
        <v>356.45</v>
      </c>
      <c r="E44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312667.24649999995</v>
      </c>
    </row>
    <row r="444" spans="1:5" x14ac:dyDescent="0.3">
      <c r="A444" s="5">
        <v>80</v>
      </c>
      <c r="B444" s="10">
        <v>2023</v>
      </c>
      <c r="C444" s="5">
        <v>11</v>
      </c>
      <c r="D444" s="5">
        <v>386.41</v>
      </c>
      <c r="E44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431276.06510000001</v>
      </c>
    </row>
    <row r="445" spans="1:5" x14ac:dyDescent="0.3">
      <c r="A445" s="5">
        <v>98</v>
      </c>
      <c r="B445" s="10">
        <v>2022</v>
      </c>
      <c r="C445" s="5">
        <v>1</v>
      </c>
      <c r="D445" s="5">
        <v>122.55</v>
      </c>
      <c r="E44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154413</v>
      </c>
    </row>
    <row r="446" spans="1:5" x14ac:dyDescent="0.3">
      <c r="A446" s="5">
        <v>12</v>
      </c>
      <c r="B446" s="10">
        <v>2021</v>
      </c>
      <c r="C446" s="5">
        <v>8</v>
      </c>
      <c r="D446" s="5">
        <v>491.26</v>
      </c>
      <c r="E44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430918.53419999999</v>
      </c>
    </row>
    <row r="447" spans="1:5" x14ac:dyDescent="0.3">
      <c r="A447" s="5">
        <v>6</v>
      </c>
      <c r="B447" s="10">
        <v>2021</v>
      </c>
      <c r="C447" s="5">
        <v>7</v>
      </c>
      <c r="D447" s="5">
        <v>232.58</v>
      </c>
      <c r="E44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199786.22</v>
      </c>
    </row>
    <row r="448" spans="1:5" x14ac:dyDescent="0.3">
      <c r="A448" s="5">
        <v>31</v>
      </c>
      <c r="B448" s="10">
        <v>2023</v>
      </c>
      <c r="C448" s="5">
        <v>1</v>
      </c>
      <c r="D448" s="5">
        <v>182.43</v>
      </c>
      <c r="E44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150411.7107</v>
      </c>
    </row>
    <row r="449" spans="1:5" x14ac:dyDescent="0.3">
      <c r="A449" s="5">
        <v>59</v>
      </c>
      <c r="B449" s="10">
        <v>2022</v>
      </c>
      <c r="C449" s="5">
        <v>5</v>
      </c>
      <c r="D449" s="5">
        <v>222.87</v>
      </c>
      <c r="E44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280816.2</v>
      </c>
    </row>
    <row r="450" spans="1:5" x14ac:dyDescent="0.3">
      <c r="A450" s="5">
        <v>69</v>
      </c>
      <c r="B450" s="10">
        <v>2023</v>
      </c>
      <c r="C450" s="5">
        <v>3</v>
      </c>
      <c r="D450" s="5">
        <v>493.91</v>
      </c>
      <c r="E45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657013.89930000005</v>
      </c>
    </row>
    <row r="451" spans="1:5" x14ac:dyDescent="0.3">
      <c r="A451" s="5">
        <v>60</v>
      </c>
      <c r="B451" s="10">
        <v>2023</v>
      </c>
      <c r="C451" s="5">
        <v>8</v>
      </c>
      <c r="D451" s="5">
        <v>367.43</v>
      </c>
      <c r="E45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412708.39890000003</v>
      </c>
    </row>
    <row r="452" spans="1:5" x14ac:dyDescent="0.3">
      <c r="A452" s="5">
        <v>33</v>
      </c>
      <c r="B452" s="10">
        <v>2022</v>
      </c>
      <c r="C452" s="5">
        <v>6</v>
      </c>
      <c r="D452" s="5">
        <v>198.11</v>
      </c>
      <c r="E45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290383.69469999999</v>
      </c>
    </row>
    <row r="453" spans="1:5" x14ac:dyDescent="0.3">
      <c r="A453" s="5">
        <v>38</v>
      </c>
      <c r="B453" s="10">
        <v>2021</v>
      </c>
      <c r="C453" s="5">
        <v>3</v>
      </c>
      <c r="D453" s="5">
        <v>180.44</v>
      </c>
      <c r="E45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247370.60920000001</v>
      </c>
    </row>
    <row r="454" spans="1:5" x14ac:dyDescent="0.3">
      <c r="A454" s="5">
        <v>44</v>
      </c>
      <c r="B454" s="10">
        <v>2021</v>
      </c>
      <c r="C454" s="5">
        <v>9</v>
      </c>
      <c r="D454" s="5">
        <v>129.96</v>
      </c>
      <c r="E45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193340.19240000003</v>
      </c>
    </row>
    <row r="455" spans="1:5" x14ac:dyDescent="0.3">
      <c r="A455" s="5">
        <v>61</v>
      </c>
      <c r="B455" s="10">
        <v>2023</v>
      </c>
      <c r="C455" s="5">
        <v>11</v>
      </c>
      <c r="D455" s="5">
        <v>245.29</v>
      </c>
      <c r="E45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202239.15210000001</v>
      </c>
    </row>
    <row r="456" spans="1:5" x14ac:dyDescent="0.3">
      <c r="A456" s="5">
        <v>46</v>
      </c>
      <c r="B456" s="10">
        <v>2022</v>
      </c>
      <c r="C456" s="5">
        <v>6</v>
      </c>
      <c r="D456" s="5">
        <v>429.5</v>
      </c>
      <c r="E45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548514.44999999995</v>
      </c>
    </row>
    <row r="457" spans="1:5" x14ac:dyDescent="0.3">
      <c r="A457" s="5">
        <v>30</v>
      </c>
      <c r="B457" s="10">
        <v>2022</v>
      </c>
      <c r="C457" s="5">
        <v>7</v>
      </c>
      <c r="D457" s="5">
        <v>210.17</v>
      </c>
      <c r="E45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307258.03149999998</v>
      </c>
    </row>
    <row r="458" spans="1:5" x14ac:dyDescent="0.3">
      <c r="A458" s="5">
        <v>28</v>
      </c>
      <c r="B458" s="10">
        <v>2021</v>
      </c>
      <c r="C458" s="5">
        <v>7</v>
      </c>
      <c r="D458" s="5">
        <v>247.4</v>
      </c>
      <c r="E45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212516.6</v>
      </c>
    </row>
    <row r="459" spans="1:5" x14ac:dyDescent="0.3">
      <c r="A459" s="5">
        <v>28</v>
      </c>
      <c r="B459" s="10">
        <v>2021</v>
      </c>
      <c r="C459" s="5">
        <v>5</v>
      </c>
      <c r="D459" s="5">
        <v>404.57</v>
      </c>
      <c r="E45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347525.63</v>
      </c>
    </row>
    <row r="460" spans="1:5" x14ac:dyDescent="0.3">
      <c r="A460" s="5">
        <v>30</v>
      </c>
      <c r="B460" s="10">
        <v>2023</v>
      </c>
      <c r="C460" s="5">
        <v>2</v>
      </c>
      <c r="D460" s="5">
        <v>378.38</v>
      </c>
      <c r="E46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425007.76740000001</v>
      </c>
    </row>
    <row r="461" spans="1:5" x14ac:dyDescent="0.3">
      <c r="A461" s="5">
        <v>73</v>
      </c>
      <c r="B461" s="10">
        <v>2021</v>
      </c>
      <c r="C461" s="5">
        <v>6</v>
      </c>
      <c r="D461" s="5">
        <v>264.97000000000003</v>
      </c>
      <c r="E46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227609.23</v>
      </c>
    </row>
    <row r="462" spans="1:5" x14ac:dyDescent="0.3">
      <c r="A462" s="5">
        <v>76</v>
      </c>
      <c r="B462" s="10">
        <v>2022</v>
      </c>
      <c r="C462" s="5">
        <v>12</v>
      </c>
      <c r="D462" s="5">
        <v>165.73</v>
      </c>
      <c r="E46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244962.19839999996</v>
      </c>
    </row>
    <row r="463" spans="1:5" x14ac:dyDescent="0.3">
      <c r="A463" s="5">
        <v>98</v>
      </c>
      <c r="B463" s="10">
        <v>2023</v>
      </c>
      <c r="C463" s="5">
        <v>5</v>
      </c>
      <c r="D463" s="5">
        <v>457.51</v>
      </c>
      <c r="E46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608593.52729999996</v>
      </c>
    </row>
    <row r="464" spans="1:5" x14ac:dyDescent="0.3">
      <c r="A464" s="5">
        <v>79</v>
      </c>
      <c r="B464" s="10">
        <v>2023</v>
      </c>
      <c r="C464" s="5">
        <v>6</v>
      </c>
      <c r="D464" s="5">
        <v>330.02</v>
      </c>
      <c r="E46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357758.18099999998</v>
      </c>
    </row>
    <row r="465" spans="1:5" x14ac:dyDescent="0.3">
      <c r="A465" s="5">
        <v>39</v>
      </c>
      <c r="B465" s="10">
        <v>2022</v>
      </c>
      <c r="C465" s="5">
        <v>6</v>
      </c>
      <c r="D465" s="5">
        <v>202.71</v>
      </c>
      <c r="E46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258880.94099999999</v>
      </c>
    </row>
    <row r="466" spans="1:5" x14ac:dyDescent="0.3">
      <c r="A466" s="5">
        <v>12</v>
      </c>
      <c r="B466" s="10">
        <v>2021</v>
      </c>
      <c r="C466" s="5">
        <v>7</v>
      </c>
      <c r="D466" s="5">
        <v>194.72</v>
      </c>
      <c r="E46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170802.54239999998</v>
      </c>
    </row>
    <row r="467" spans="1:5" x14ac:dyDescent="0.3">
      <c r="A467" s="5">
        <v>75</v>
      </c>
      <c r="B467" s="10">
        <v>2021</v>
      </c>
      <c r="C467" s="5">
        <v>4</v>
      </c>
      <c r="D467" s="5">
        <v>279.35000000000002</v>
      </c>
      <c r="E46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382969.29550000007</v>
      </c>
    </row>
    <row r="468" spans="1:5" x14ac:dyDescent="0.3">
      <c r="A468" s="5">
        <v>90</v>
      </c>
      <c r="B468" s="10">
        <v>2022</v>
      </c>
      <c r="C468" s="5">
        <v>9</v>
      </c>
      <c r="D468" s="5">
        <v>261.26</v>
      </c>
      <c r="E46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329187.59999999998</v>
      </c>
    </row>
    <row r="469" spans="1:5" x14ac:dyDescent="0.3">
      <c r="A469" s="5">
        <v>33</v>
      </c>
      <c r="B469" s="10">
        <v>2021</v>
      </c>
      <c r="C469" s="5">
        <v>2</v>
      </c>
      <c r="D469" s="5">
        <v>127.55</v>
      </c>
      <c r="E46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109565.45</v>
      </c>
    </row>
    <row r="470" spans="1:5" x14ac:dyDescent="0.3">
      <c r="A470" s="5">
        <v>51</v>
      </c>
      <c r="B470" s="10">
        <v>2021</v>
      </c>
      <c r="C470" s="5">
        <v>5</v>
      </c>
      <c r="D470" s="5">
        <v>477.26</v>
      </c>
      <c r="E47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710014.92940000002</v>
      </c>
    </row>
    <row r="471" spans="1:5" x14ac:dyDescent="0.3">
      <c r="A471" s="5">
        <v>41</v>
      </c>
      <c r="B471" s="10">
        <v>2023</v>
      </c>
      <c r="C471" s="5">
        <v>3</v>
      </c>
      <c r="D471" s="5">
        <v>414.78</v>
      </c>
      <c r="E47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449642.25899999996</v>
      </c>
    </row>
    <row r="472" spans="1:5" x14ac:dyDescent="0.3">
      <c r="A472" s="5">
        <v>71</v>
      </c>
      <c r="B472" s="10">
        <v>2021</v>
      </c>
      <c r="C472" s="5">
        <v>10</v>
      </c>
      <c r="D472" s="5">
        <v>298.62</v>
      </c>
      <c r="E47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409387.11660000001</v>
      </c>
    </row>
    <row r="473" spans="1:5" x14ac:dyDescent="0.3">
      <c r="A473" s="5">
        <v>31</v>
      </c>
      <c r="B473" s="10">
        <v>2021</v>
      </c>
      <c r="C473" s="5">
        <v>8</v>
      </c>
      <c r="D473" s="5">
        <v>230.76</v>
      </c>
      <c r="E47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198222.84</v>
      </c>
    </row>
    <row r="474" spans="1:5" x14ac:dyDescent="0.3">
      <c r="A474" s="5">
        <v>23</v>
      </c>
      <c r="B474" s="10">
        <v>2022</v>
      </c>
      <c r="C474" s="5">
        <v>5</v>
      </c>
      <c r="D474" s="5">
        <v>172.59</v>
      </c>
      <c r="E47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255101.8272</v>
      </c>
    </row>
    <row r="475" spans="1:5" x14ac:dyDescent="0.3">
      <c r="A475" s="5">
        <v>76</v>
      </c>
      <c r="B475" s="10">
        <v>2022</v>
      </c>
      <c r="C475" s="5">
        <v>2</v>
      </c>
      <c r="D475" s="5">
        <v>166.52</v>
      </c>
      <c r="E47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246129.88159999999</v>
      </c>
    </row>
    <row r="476" spans="1:5" x14ac:dyDescent="0.3">
      <c r="A476" s="5">
        <v>36</v>
      </c>
      <c r="B476" s="10">
        <v>2022</v>
      </c>
      <c r="C476" s="5">
        <v>9</v>
      </c>
      <c r="D476" s="5">
        <v>196.2</v>
      </c>
      <c r="E47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286834.58999999997</v>
      </c>
    </row>
    <row r="477" spans="1:5" x14ac:dyDescent="0.3">
      <c r="A477" s="5">
        <v>85</v>
      </c>
      <c r="B477" s="10">
        <v>2022</v>
      </c>
      <c r="C477" s="5">
        <v>3</v>
      </c>
      <c r="D477" s="5">
        <v>188.21</v>
      </c>
      <c r="E47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275872.57170000003</v>
      </c>
    </row>
    <row r="478" spans="1:5" x14ac:dyDescent="0.3">
      <c r="A478" s="5">
        <v>69</v>
      </c>
      <c r="B478" s="10">
        <v>2022</v>
      </c>
      <c r="C478" s="5">
        <v>4</v>
      </c>
      <c r="D478" s="5">
        <v>383.88</v>
      </c>
      <c r="E47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483688.8</v>
      </c>
    </row>
    <row r="479" spans="1:5" x14ac:dyDescent="0.3">
      <c r="A479" s="5">
        <v>64</v>
      </c>
      <c r="B479" s="10">
        <v>2022</v>
      </c>
      <c r="C479" s="5">
        <v>4</v>
      </c>
      <c r="D479" s="5">
        <v>407.85</v>
      </c>
      <c r="E47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513891</v>
      </c>
    </row>
    <row r="480" spans="1:5" x14ac:dyDescent="0.3">
      <c r="A480" s="5">
        <v>5</v>
      </c>
      <c r="B480" s="10">
        <v>2023</v>
      </c>
      <c r="C480" s="5">
        <v>12</v>
      </c>
      <c r="D480" s="5">
        <v>245.39</v>
      </c>
      <c r="E48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266015.02949999995</v>
      </c>
    </row>
    <row r="481" spans="1:5" x14ac:dyDescent="0.3">
      <c r="A481" s="5">
        <v>50</v>
      </c>
      <c r="B481" s="10">
        <v>2021</v>
      </c>
      <c r="C481" s="5">
        <v>5</v>
      </c>
      <c r="D481" s="5">
        <v>163.76</v>
      </c>
      <c r="E48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224503.49679999999</v>
      </c>
    </row>
    <row r="482" spans="1:5" x14ac:dyDescent="0.3">
      <c r="A482" s="5">
        <v>30</v>
      </c>
      <c r="B482" s="10">
        <v>2023</v>
      </c>
      <c r="C482" s="5">
        <v>2</v>
      </c>
      <c r="D482" s="5">
        <v>357.89</v>
      </c>
      <c r="E48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401992.78470000002</v>
      </c>
    </row>
    <row r="483" spans="1:5" x14ac:dyDescent="0.3">
      <c r="A483" s="5">
        <v>64</v>
      </c>
      <c r="B483" s="10">
        <v>2021</v>
      </c>
      <c r="C483" s="5">
        <v>11</v>
      </c>
      <c r="D483" s="5">
        <v>233.13</v>
      </c>
      <c r="E48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346825.16970000003</v>
      </c>
    </row>
    <row r="484" spans="1:5" x14ac:dyDescent="0.3">
      <c r="A484" s="5">
        <v>62</v>
      </c>
      <c r="B484" s="10">
        <v>2022</v>
      </c>
      <c r="C484" s="5">
        <v>7</v>
      </c>
      <c r="D484" s="5">
        <v>472.9</v>
      </c>
      <c r="E48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698984.03199999989</v>
      </c>
    </row>
    <row r="485" spans="1:5" x14ac:dyDescent="0.3">
      <c r="A485" s="5">
        <v>92</v>
      </c>
      <c r="B485" s="10">
        <v>2021</v>
      </c>
      <c r="C485" s="5">
        <v>3</v>
      </c>
      <c r="D485" s="5">
        <v>415.46</v>
      </c>
      <c r="E48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489104.43959999998</v>
      </c>
    </row>
    <row r="486" spans="1:5" x14ac:dyDescent="0.3">
      <c r="A486" s="5">
        <v>84</v>
      </c>
      <c r="B486" s="10">
        <v>2023</v>
      </c>
      <c r="C486" s="5">
        <v>6</v>
      </c>
      <c r="D486" s="5">
        <v>495.1</v>
      </c>
      <c r="E48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408204.99900000001</v>
      </c>
    </row>
    <row r="487" spans="1:5" x14ac:dyDescent="0.3">
      <c r="A487" s="5">
        <v>91</v>
      </c>
      <c r="B487" s="10">
        <v>2021</v>
      </c>
      <c r="C487" s="5">
        <v>5</v>
      </c>
      <c r="D487" s="5">
        <v>454.95</v>
      </c>
      <c r="E48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399068.49149999995</v>
      </c>
    </row>
    <row r="488" spans="1:5" x14ac:dyDescent="0.3">
      <c r="A488" s="5">
        <v>27</v>
      </c>
      <c r="B488" s="10">
        <v>2021</v>
      </c>
      <c r="C488" s="5">
        <v>11</v>
      </c>
      <c r="D488" s="5">
        <v>102.13</v>
      </c>
      <c r="E48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89585.372099999993</v>
      </c>
    </row>
    <row r="489" spans="1:5" x14ac:dyDescent="0.3">
      <c r="A489" s="5">
        <v>74</v>
      </c>
      <c r="B489" s="10">
        <v>2022</v>
      </c>
      <c r="C489" s="5">
        <v>11</v>
      </c>
      <c r="D489" s="5">
        <v>124.13</v>
      </c>
      <c r="E48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181946.0301</v>
      </c>
    </row>
    <row r="490" spans="1:5" x14ac:dyDescent="0.3">
      <c r="A490" s="5">
        <v>51</v>
      </c>
      <c r="B490" s="10">
        <v>2023</v>
      </c>
      <c r="C490" s="5">
        <v>10</v>
      </c>
      <c r="D490" s="5">
        <v>459.28</v>
      </c>
      <c r="E49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610948.0344</v>
      </c>
    </row>
    <row r="491" spans="1:5" x14ac:dyDescent="0.3">
      <c r="A491" s="5">
        <v>96</v>
      </c>
      <c r="B491" s="10">
        <v>2022</v>
      </c>
      <c r="C491" s="5">
        <v>2</v>
      </c>
      <c r="D491" s="5">
        <v>147.57</v>
      </c>
      <c r="E49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215739.9615</v>
      </c>
    </row>
    <row r="492" spans="1:5" x14ac:dyDescent="0.3">
      <c r="A492" s="5">
        <v>95</v>
      </c>
      <c r="B492" s="10">
        <v>2022</v>
      </c>
      <c r="C492" s="5">
        <v>6</v>
      </c>
      <c r="D492" s="5">
        <v>338.23</v>
      </c>
      <c r="E492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431953.533</v>
      </c>
    </row>
    <row r="493" spans="1:5" x14ac:dyDescent="0.3">
      <c r="A493" s="5">
        <v>18</v>
      </c>
      <c r="B493" s="10">
        <v>2022</v>
      </c>
      <c r="C493" s="5">
        <v>10</v>
      </c>
      <c r="D493" s="5">
        <v>241.93</v>
      </c>
      <c r="E493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308968.80300000001</v>
      </c>
    </row>
    <row r="494" spans="1:5" x14ac:dyDescent="0.3">
      <c r="A494" s="5">
        <v>72</v>
      </c>
      <c r="B494" s="10">
        <v>2021</v>
      </c>
      <c r="C494" s="5">
        <v>5</v>
      </c>
      <c r="D494" s="5">
        <v>113.51</v>
      </c>
      <c r="E494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97505.090000000011</v>
      </c>
    </row>
    <row r="495" spans="1:5" x14ac:dyDescent="0.3">
      <c r="A495" s="5">
        <v>57</v>
      </c>
      <c r="B495" s="10">
        <v>2021</v>
      </c>
      <c r="C495" s="5">
        <v>6</v>
      </c>
      <c r="D495" s="5">
        <v>133.15</v>
      </c>
      <c r="E495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198085.9235</v>
      </c>
    </row>
    <row r="496" spans="1:5" x14ac:dyDescent="0.3">
      <c r="A496" s="5">
        <v>36</v>
      </c>
      <c r="B496" s="10">
        <v>2023</v>
      </c>
      <c r="C496" s="5">
        <v>8</v>
      </c>
      <c r="D496" s="5">
        <v>406.33</v>
      </c>
      <c r="E496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456402.04589999997</v>
      </c>
    </row>
    <row r="497" spans="1:5" x14ac:dyDescent="0.3">
      <c r="A497" s="5">
        <v>74</v>
      </c>
      <c r="B497" s="10">
        <v>2021</v>
      </c>
      <c r="C497" s="5">
        <v>5</v>
      </c>
      <c r="D497" s="5">
        <v>436.96</v>
      </c>
      <c r="E497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375348.63999999996</v>
      </c>
    </row>
    <row r="498" spans="1:5" x14ac:dyDescent="0.3">
      <c r="A498" s="5">
        <v>93</v>
      </c>
      <c r="B498" s="10">
        <v>2021</v>
      </c>
      <c r="C498" s="5">
        <v>5</v>
      </c>
      <c r="D498" s="5">
        <v>245.29</v>
      </c>
      <c r="E498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288770.1054</v>
      </c>
    </row>
    <row r="499" spans="1:5" x14ac:dyDescent="0.3">
      <c r="A499" s="5">
        <v>48</v>
      </c>
      <c r="B499" s="10">
        <v>2023</v>
      </c>
      <c r="C499" s="5">
        <v>3</v>
      </c>
      <c r="D499" s="5">
        <v>198.71</v>
      </c>
      <c r="E499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215411.57550000001</v>
      </c>
    </row>
    <row r="500" spans="1:5" x14ac:dyDescent="0.3">
      <c r="A500" s="5">
        <v>49</v>
      </c>
      <c r="B500" s="10">
        <v>2022</v>
      </c>
      <c r="C500" s="5">
        <v>12</v>
      </c>
      <c r="D500" s="5">
        <v>297.44</v>
      </c>
      <c r="E500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435978.62880000001</v>
      </c>
    </row>
    <row r="501" spans="1:5" x14ac:dyDescent="0.3">
      <c r="A501" s="5">
        <v>72</v>
      </c>
      <c r="B501" s="10">
        <v>2023</v>
      </c>
      <c r="C501" s="5">
        <v>3</v>
      </c>
      <c r="D501" s="5">
        <v>160.91</v>
      </c>
      <c r="E501">
        <f>Таблица16[[#This Row],[Объем потребленной тепловой энергии (Гкал)]] * SUMIFS(Тарифы!C:C, Тарифы!A:A, Таблица16[[#This Row],[Год]], Тарифы!B:B, VLOOKUP(Таблица16[[#This Row],[ID Объекта]], Объекты!A:D, 4, FALSE))</f>
        <v>132668.68590000001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13E6-960A-453F-9B9A-D4DAC33DE800}">
  <dimension ref="A1:C10"/>
  <sheetViews>
    <sheetView workbookViewId="0">
      <selection activeCell="C1" sqref="A1:C10"/>
    </sheetView>
  </sheetViews>
  <sheetFormatPr defaultRowHeight="14.4" x14ac:dyDescent="0.3"/>
  <cols>
    <col min="1" max="1" width="17.77734375" bestFit="1" customWidth="1"/>
    <col min="2" max="2" width="6.33203125" bestFit="1" customWidth="1"/>
    <col min="3" max="3" width="61.21875" bestFit="1" customWidth="1"/>
  </cols>
  <sheetData>
    <row r="1" spans="1:3" x14ac:dyDescent="0.3">
      <c r="A1" s="1" t="s">
        <v>5</v>
      </c>
      <c r="B1" s="1" t="s">
        <v>1</v>
      </c>
      <c r="C1" t="s">
        <v>118</v>
      </c>
    </row>
    <row r="2" spans="1:3" x14ac:dyDescent="0.3">
      <c r="A2" t="s">
        <v>109</v>
      </c>
      <c r="B2">
        <v>2021</v>
      </c>
      <c r="C2" s="2">
        <v>306.55100000000004</v>
      </c>
    </row>
    <row r="3" spans="1:3" x14ac:dyDescent="0.3">
      <c r="B3">
        <v>2022</v>
      </c>
      <c r="C3" s="2">
        <v>301.67960784313726</v>
      </c>
    </row>
    <row r="4" spans="1:3" x14ac:dyDescent="0.3">
      <c r="B4">
        <v>2023</v>
      </c>
      <c r="C4" s="2">
        <v>308.43893617021274</v>
      </c>
    </row>
    <row r="5" spans="1:3" x14ac:dyDescent="0.3">
      <c r="A5" t="s">
        <v>107</v>
      </c>
      <c r="B5">
        <v>2021</v>
      </c>
      <c r="C5" s="2">
        <v>299.00927536231882</v>
      </c>
    </row>
    <row r="6" spans="1:3" x14ac:dyDescent="0.3">
      <c r="B6">
        <v>2022</v>
      </c>
      <c r="C6" s="2">
        <v>309.7309836065574</v>
      </c>
    </row>
    <row r="7" spans="1:3" x14ac:dyDescent="0.3">
      <c r="B7">
        <v>2023</v>
      </c>
      <c r="C7" s="2">
        <v>290.06517857142859</v>
      </c>
    </row>
    <row r="8" spans="1:3" x14ac:dyDescent="0.3">
      <c r="A8" t="s">
        <v>108</v>
      </c>
      <c r="B8">
        <v>2021</v>
      </c>
      <c r="C8" s="2">
        <v>286.31792452830189</v>
      </c>
    </row>
    <row r="9" spans="1:3" x14ac:dyDescent="0.3">
      <c r="B9">
        <v>2022</v>
      </c>
      <c r="C9" s="2">
        <v>306.70754385964915</v>
      </c>
    </row>
    <row r="10" spans="1:3" x14ac:dyDescent="0.3">
      <c r="B10">
        <v>2023</v>
      </c>
      <c r="C10" s="2">
        <v>289.44978260869567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C331-8821-4AD8-9DBC-BC2DDCE6F8FE}">
  <dimension ref="A1:C4"/>
  <sheetViews>
    <sheetView workbookViewId="0">
      <selection sqref="A1:C4"/>
    </sheetView>
  </sheetViews>
  <sheetFormatPr defaultRowHeight="14.4" x14ac:dyDescent="0.3"/>
  <cols>
    <col min="1" max="1" width="7" bestFit="1" customWidth="1"/>
    <col min="2" max="2" width="12.5546875" bestFit="1" customWidth="1"/>
    <col min="3" max="3" width="59.77734375" bestFit="1" customWidth="1"/>
  </cols>
  <sheetData>
    <row r="1" spans="1:3" x14ac:dyDescent="0.3">
      <c r="A1" s="1" t="s">
        <v>1</v>
      </c>
      <c r="B1" s="1" t="s">
        <v>6</v>
      </c>
      <c r="C1" t="s">
        <v>117</v>
      </c>
    </row>
    <row r="2" spans="1:3" x14ac:dyDescent="0.3">
      <c r="A2">
        <v>2021</v>
      </c>
      <c r="B2" t="s">
        <v>110</v>
      </c>
      <c r="C2" s="2">
        <v>14286.63</v>
      </c>
    </row>
    <row r="3" spans="1:3" x14ac:dyDescent="0.3">
      <c r="A3">
        <v>2022</v>
      </c>
      <c r="B3" t="s">
        <v>110</v>
      </c>
      <c r="C3" s="2">
        <v>13307.47</v>
      </c>
    </row>
    <row r="4" spans="1:3" x14ac:dyDescent="0.3">
      <c r="A4">
        <v>2023</v>
      </c>
      <c r="B4" t="s">
        <v>110</v>
      </c>
      <c r="C4" s="2">
        <v>12323.43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Потребление тепла</vt:lpstr>
      <vt:lpstr>Объекты</vt:lpstr>
      <vt:lpstr>Тарифы</vt:lpstr>
      <vt:lpstr>Суммарное потребление Гкал</vt:lpstr>
      <vt:lpstr>Потребление с Затратами</vt:lpstr>
      <vt:lpstr>Среднее потребление по типу</vt:lpstr>
      <vt:lpstr>Топ регионы по годам</vt:lpstr>
      <vt:lpstr>Тарифы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Nasibov</cp:lastModifiedBy>
  <dcterms:created xsi:type="dcterms:W3CDTF">2024-11-12T22:57:24Z</dcterms:created>
  <dcterms:modified xsi:type="dcterms:W3CDTF">2024-11-13T18:09:22Z</dcterms:modified>
</cp:coreProperties>
</file>