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F:\Power_Query\"/>
    </mc:Choice>
  </mc:AlternateContent>
  <bookViews>
    <workbookView xWindow="0" yWindow="0" windowWidth="20490" windowHeight="7650" activeTab="2"/>
  </bookViews>
  <sheets>
    <sheet name="Q1" sheetId="4" r:id="rId1"/>
    <sheet name="Q2" sheetId="5" r:id="rId2"/>
    <sheet name="Q3" sheetId="6" r:id="rId3"/>
  </sheets>
  <definedNames>
    <definedName name="ExternalData_1" localSheetId="0" hidden="1">'Q1'!$A$5:$I$52</definedName>
    <definedName name="ExternalData_1" localSheetId="1" hidden="1">'Q2'!$A$8:$I$55</definedName>
    <definedName name="Slicer_Account_Code">#N/A</definedName>
  </definedNames>
  <calcPr calcId="162913"/>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 id="2" keepAlive="1" name="Query - Table1_2" description="Connection to the 'Table1_2' query in the workbook." type="5" refreshedVersion="6" background="1" saveData="1">
    <dbPr connection="Provider=Microsoft.Mashup.OleDb.1;Data Source=$Workbook$;Location=Table1_2;Extended Properties=&quot;&quot;" command="SELECT * FROM [Table1_2]"/>
  </connection>
</connections>
</file>

<file path=xl/sharedStrings.xml><?xml version="1.0" encoding="utf-8"?>
<sst xmlns="http://schemas.openxmlformats.org/spreadsheetml/2006/main" count="591" uniqueCount="98">
  <si>
    <t>Supplier</t>
  </si>
  <si>
    <t>Reference</t>
  </si>
  <si>
    <t>Description</t>
  </si>
  <si>
    <t>Tax Inclusive
Amount</t>
  </si>
  <si>
    <t>Bank
Code</t>
  </si>
  <si>
    <t>Account
Code</t>
  </si>
  <si>
    <t>XY Solutions</t>
  </si>
  <si>
    <t>S77782</t>
  </si>
  <si>
    <t>Opening Balance</t>
  </si>
  <si>
    <t>A</t>
  </si>
  <si>
    <t>B1</t>
  </si>
  <si>
    <t>BS - 500</t>
  </si>
  <si>
    <t>IS Communications</t>
  </si>
  <si>
    <t>Invoice EXP22</t>
  </si>
  <si>
    <t>Internet Service Provider</t>
  </si>
  <si>
    <t>IS - 380</t>
  </si>
  <si>
    <t>Newscorp</t>
  </si>
  <si>
    <t>1381119</t>
  </si>
  <si>
    <t>Subscriptions</t>
  </si>
  <si>
    <t>81</t>
  </si>
  <si>
    <t>IS - 375</t>
  </si>
  <si>
    <t>EAG Brokers</t>
  </si>
  <si>
    <t>Debit Order</t>
  </si>
  <si>
    <t>Insurance</t>
  </si>
  <si>
    <t>IS - 340</t>
  </si>
  <si>
    <t>Capital Bank</t>
  </si>
  <si>
    <t>Bank Statement</t>
  </si>
  <si>
    <t>Service Fees</t>
  </si>
  <si>
    <t>IS - 315</t>
  </si>
  <si>
    <t>B2</t>
  </si>
  <si>
    <t>IAS Accountants</t>
  </si>
  <si>
    <t>Invoice</t>
  </si>
  <si>
    <t>Bookkeeping</t>
  </si>
  <si>
    <t>IS - 305</t>
  </si>
  <si>
    <t>Interflora</t>
  </si>
  <si>
    <t>Cash</t>
  </si>
  <si>
    <t>Flowers</t>
  </si>
  <si>
    <t>PC</t>
  </si>
  <si>
    <t>IS - 345</t>
  </si>
  <si>
    <t>QQ International</t>
  </si>
  <si>
    <t>TR6998</t>
  </si>
  <si>
    <t>Parking</t>
  </si>
  <si>
    <t>IS - 390</t>
  </si>
  <si>
    <t>Example ( Pty ) Ltd</t>
  </si>
  <si>
    <t>Transfer</t>
  </si>
  <si>
    <t>Inter Account Transfer</t>
  </si>
  <si>
    <t>E</t>
  </si>
  <si>
    <t>BS - 399</t>
  </si>
  <si>
    <t>Payroll</t>
  </si>
  <si>
    <t>Salaries</t>
  </si>
  <si>
    <t>IS - 365</t>
  </si>
  <si>
    <t>HP Finance</t>
  </si>
  <si>
    <t>Capital repayment</t>
  </si>
  <si>
    <t>BS - 700</t>
  </si>
  <si>
    <t>Interest paid</t>
  </si>
  <si>
    <t>IS - 500</t>
  </si>
  <si>
    <t>PR Properties</t>
  </si>
  <si>
    <t>Rent</t>
  </si>
  <si>
    <t>IS - 350</t>
  </si>
  <si>
    <t>Petty Cash Reimbursement</t>
  </si>
  <si>
    <t>Invoice EXP23</t>
  </si>
  <si>
    <t>А</t>
  </si>
  <si>
    <t>4 A</t>
  </si>
  <si>
    <t>A4 А</t>
  </si>
  <si>
    <t>Inland Revenue</t>
  </si>
  <si>
    <t>Return</t>
  </si>
  <si>
    <t>Sales Tax</t>
  </si>
  <si>
    <t>BS - 600</t>
  </si>
  <si>
    <t>Furniture City</t>
  </si>
  <si>
    <t>Furniture</t>
  </si>
  <si>
    <t>BS - 100</t>
  </si>
  <si>
    <t>WA А</t>
  </si>
  <si>
    <t>GF Supplies</t>
  </si>
  <si>
    <t>IN1179</t>
  </si>
  <si>
    <t>Consumables</t>
  </si>
  <si>
    <t>IS - 325</t>
  </si>
  <si>
    <t>Invoice EXP24</t>
  </si>
  <si>
    <t>Training Inc</t>
  </si>
  <si>
    <t>Course</t>
  </si>
  <si>
    <t>IS - 385</t>
  </si>
  <si>
    <t>&lt; A</t>
  </si>
  <si>
    <t>City Lodge</t>
  </si>
  <si>
    <t>S50037</t>
  </si>
  <si>
    <t>Accommodation</t>
  </si>
  <si>
    <t>A &lt;</t>
  </si>
  <si>
    <t>Waltons</t>
  </si>
  <si>
    <t>Stationery</t>
  </si>
  <si>
    <t>IS - 370</t>
  </si>
  <si>
    <t>А A</t>
  </si>
  <si>
    <t>Column1</t>
  </si>
  <si>
    <t>1. How to edit an already existing query in Power Query in excel</t>
  </si>
  <si>
    <t xml:space="preserve">Filter the pivot table data with the slicer so that the supplier totals for only expenses that
have been allocated to account IS-375 or account IS-390 are displayed in the pivot table. 
</t>
  </si>
  <si>
    <t>Document Date</t>
  </si>
  <si>
    <t>Payment Date</t>
  </si>
  <si>
    <t>Tax Code</t>
  </si>
  <si>
    <t xml:space="preserve">2. Open the Expenses sheet and note that one of the column headings is blank - we will not
be able to create a pivot table which includes all the data on the Expenses sheet if one of the
field names that need to be used in our pivot table is blank. Select cell F4 and enter the
following heading for the column: Tax Code. </t>
  </si>
  <si>
    <t>Grand Total</t>
  </si>
  <si>
    <t>Sum of Tax Inclusive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</si>
</sst>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16">
    <xf numFmtId="0" fontId="0" fillId="0" borderId="0" xfId="0"/>
    <xf numFmtId="0" fontId="0" fillId="0" borderId="0" xfId="0"/>
    <xf numFmtId="0" fontId="0" fillId="0" borderId="0" xfId="0" applyNumberFormat="1"/>
    <xf numFmtId="0" fontId="0" fillId="0" borderId="0" xfId="0" applyNumberFormat="1" applyAlignment="1">
      <alignment wrapText="1"/>
    </xf>
    <xf numFmtId="14" fontId="0" fillId="0" borderId="0" xfId="0" applyNumberFormat="1"/>
    <xf numFmtId="0" fontId="1" fillId="0" borderId="1" xfId="0" applyFont="1" applyBorder="1" applyAlignment="1">
      <alignment horizontal="center" vertical="center"/>
    </xf>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xf numFmtId="0" fontId="0" fillId="0" borderId="0" xfId="0" pivotButton="1"/>
    <xf numFmtId="0" fontId="0" fillId="0" borderId="0" xfId="0" applyAlignment="1">
      <alignment horizontal="left"/>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vertical="center" wrapText="1"/>
    </xf>
    <xf numFmtId="0" fontId="1" fillId="0" borderId="0" xfId="0" applyFont="1" applyBorder="1" applyAlignment="1">
      <alignment vertical="center" wrapText="1"/>
    </xf>
    <xf numFmtId="0" fontId="0" fillId="0" borderId="0" xfId="0" applyBorder="1"/>
  </cellXfs>
  <cellStyles count="1">
    <cellStyle name="Normal" xfId="0" builtinId="0"/>
  </cellStyles>
  <dxfs count="18">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2</xdr:row>
      <xdr:rowOff>19050</xdr:rowOff>
    </xdr:from>
    <xdr:to>
      <xdr:col>3</xdr:col>
      <xdr:colOff>1000125</xdr:colOff>
      <xdr:row>2</xdr:row>
      <xdr:rowOff>1971675</xdr:rowOff>
    </xdr:to>
    <mc:AlternateContent xmlns:mc="http://schemas.openxmlformats.org/markup-compatibility/2006">
      <mc:Choice xmlns:a14="http://schemas.microsoft.com/office/drawing/2010/main" Requires="a14">
        <xdr:graphicFrame macro="">
          <xdr:nvGraphicFramePr>
            <xdr:cNvPr id="2" name="Account&#10;Code"/>
            <xdr:cNvGraphicFramePr/>
          </xdr:nvGraphicFramePr>
          <xdr:xfrm>
            <a:off x="0" y="0"/>
            <a:ext cx="0" cy="0"/>
          </xdr:xfrm>
          <a:graphic>
            <a:graphicData uri="http://schemas.microsoft.com/office/drawing/2010/slicer">
              <sle:slicer xmlns:sle="http://schemas.microsoft.com/office/drawing/2010/slicer" name="Account&#10;Code"/>
            </a:graphicData>
          </a:graphic>
        </xdr:graphicFrame>
      </mc:Choice>
      <mc:Fallback>
        <xdr:sp macro="" textlink="">
          <xdr:nvSpPr>
            <xdr:cNvPr id="0" name=""/>
            <xdr:cNvSpPr>
              <a:spLocks noTextEdit="1"/>
            </xdr:cNvSpPr>
          </xdr:nvSpPr>
          <xdr:spPr>
            <a:xfrm>
              <a:off x="1" y="400050"/>
              <a:ext cx="3952874" cy="1952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261.650712847222" createdVersion="6" refreshedVersion="6" minRefreshableVersion="3" recordCount="47">
  <cacheSource type="worksheet">
    <worksheetSource name="Table1_3"/>
  </cacheSource>
  <cacheFields count="9">
    <cacheField name="Document Date" numFmtId="14">
      <sharedItems containsSemiMixedTypes="0" containsNonDate="0" containsDate="1" containsString="0" minDate="2011-02-14T00:00:00" maxDate="2011-05-27T00:00:00"/>
    </cacheField>
    <cacheField name="Supplier" numFmtId="0">
      <sharedItems count="17">
        <s v="XY Solutions"/>
        <s v="IS Communications"/>
        <s v="Newscorp"/>
        <s v="EAG Brokers"/>
        <s v="Capital Bank"/>
        <s v="IAS Accountants"/>
        <s v="Interflora"/>
        <s v="QQ International"/>
        <s v="Example ( Pty )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_x000a_Amount" numFmtId="0">
      <sharedItems containsString="0" containsBlank="1" containsNumber="1" containsInteger="1" minValue="-20000" maxValue="20000" count="26">
        <n v="5100"/>
        <n v="179"/>
        <n v="478"/>
        <n v="340"/>
        <n v="50"/>
        <n v="35"/>
        <n v="1000"/>
        <n v="90"/>
        <n v="200"/>
        <n v="-15000"/>
        <n v="15000"/>
        <n v="13000"/>
        <n v="220"/>
        <n v="100"/>
        <n v="6400"/>
        <n v="-100"/>
        <n v="87"/>
        <n v="80"/>
        <m/>
        <n v="-20000"/>
        <n v="20000"/>
        <n v="1300"/>
        <n v="3000"/>
        <n v="41"/>
        <n v="563"/>
        <n v="982"/>
      </sharedItems>
    </cacheField>
    <cacheField name="Tax Code" numFmtId="0">
      <sharedItems/>
    </cacheField>
    <cacheField name="Bank_x000a_Code" numFmtId="0">
      <sharedItems/>
    </cacheField>
    <cacheField name="Account_x000a_Code" numFmtId="0">
      <sharedItems count="18">
        <s v="BS - 500"/>
        <s v="IS - 380"/>
        <s v="IS - 375"/>
        <s v="IS - 340"/>
        <s v="IS - 315"/>
        <s v="IS - 305"/>
        <s v="IS - 345"/>
        <s v="IS - 390"/>
        <s v="BS - 399"/>
        <s v="IS - 365"/>
        <s v="BS - 700"/>
        <s v="IS - 500"/>
        <s v="IS - 350"/>
        <s v="BS - 600"/>
        <s v="BS - 100"/>
        <s v="IS - 325"/>
        <s v="IS - 385"/>
        <s v="IS - 370"/>
      </sharedItems>
    </cacheField>
    <cacheField name="Payment Date" numFmtId="14">
      <sharedItems containsSemiMixedTypes="0" containsNonDate="0" containsDate="1" containsString="0" minDate="2011-03-02T00:00:00" maxDate="2011-06-07T00:0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
  <r>
    <d v="2011-02-14T00:00:00"/>
    <x v="0"/>
    <s v="S77782"/>
    <s v="Opening Balance"/>
    <x v="0"/>
    <s v="A"/>
    <s v="B1"/>
    <x v="0"/>
    <d v="2011-03-02T00:00:00"/>
  </r>
  <r>
    <d v="2011-03-01T00:00:00"/>
    <x v="1"/>
    <s v="Invoice EXP22"/>
    <s v="Internet Service Provider"/>
    <x v="1"/>
    <s v="A"/>
    <s v="B1"/>
    <x v="1"/>
    <d v="2011-03-31T00:00:00"/>
  </r>
  <r>
    <d v="2011-03-02T00:00:00"/>
    <x v="2"/>
    <s v="1381119"/>
    <s v="Subscriptions"/>
    <x v="2"/>
    <s v="A"/>
    <s v="81"/>
    <x v="2"/>
    <d v="2011-04-01T00:00:00"/>
  </r>
  <r>
    <d v="2011-03-05T00:00:00"/>
    <x v="3"/>
    <s v="Debit Order"/>
    <s v="Insurance"/>
    <x v="3"/>
    <s v="A"/>
    <s v="B1"/>
    <x v="3"/>
    <d v="2011-03-05T00:00:00"/>
  </r>
  <r>
    <d v="2011-03-15T00:00:00"/>
    <x v="4"/>
    <s v="Bank Statement"/>
    <s v="Service Fees"/>
    <x v="4"/>
    <s v="A"/>
    <s v="B1"/>
    <x v="4"/>
    <d v="2011-03-15T00:00:00"/>
  </r>
  <r>
    <d v="2011-03-15T00:00:00"/>
    <x v="4"/>
    <s v="Bank Statement"/>
    <s v="Service Fees"/>
    <x v="5"/>
    <s v="A"/>
    <s v="B2"/>
    <x v="4"/>
    <d v="2011-03-15T00:00:00"/>
  </r>
  <r>
    <d v="2011-03-15T00:00:00"/>
    <x v="5"/>
    <s v="Invoice"/>
    <s v="Bookkeeping"/>
    <x v="6"/>
    <s v="A"/>
    <s v="B1"/>
    <x v="5"/>
    <d v="2011-04-02T00:00:00"/>
  </r>
  <r>
    <d v="2011-03-15T00:00:00"/>
    <x v="6"/>
    <s v="Cash"/>
    <s v="Flowers"/>
    <x v="7"/>
    <s v="A"/>
    <s v="PC"/>
    <x v="6"/>
    <d v="2011-03-15T00:00:00"/>
  </r>
  <r>
    <d v="2011-03-18T00:00:00"/>
    <x v="7"/>
    <s v="TR6998"/>
    <s v="Parking"/>
    <x v="8"/>
    <s v="A"/>
    <s v="B1"/>
    <x v="7"/>
    <d v="2011-03-18T00:00:00"/>
  </r>
  <r>
    <d v="2011-03-20T00:00:00"/>
    <x v="8"/>
    <s v="Transfer"/>
    <s v="Inter Account Transfer"/>
    <x v="9"/>
    <s v="E"/>
    <s v="B2"/>
    <x v="8"/>
    <d v="2011-03-20T00:00:00"/>
  </r>
  <r>
    <d v="2011-03-20T00:00:00"/>
    <x v="8"/>
    <s v="Transfer"/>
    <s v="Inter Account Transfer"/>
    <x v="10"/>
    <s v="E"/>
    <s v="B1"/>
    <x v="8"/>
    <d v="2011-03-20T00:00:00"/>
  </r>
  <r>
    <d v="2011-03-26T00:00:00"/>
    <x v="8"/>
    <s v="Payroll"/>
    <s v="Salaries"/>
    <x v="11"/>
    <s v="E"/>
    <s v="B2"/>
    <x v="9"/>
    <d v="2011-03-26T00:00:00"/>
  </r>
  <r>
    <d v="2011-03-26T00:00:00"/>
    <x v="9"/>
    <s v="Debit Order"/>
    <s v="Capital repayment"/>
    <x v="12"/>
    <s v="E"/>
    <s v="B1"/>
    <x v="10"/>
    <d v="2011-03-26T00:00:00"/>
  </r>
  <r>
    <d v="2011-03-26T00:00:00"/>
    <x v="9"/>
    <s v="Debit Order"/>
    <s v="Interest paid"/>
    <x v="13"/>
    <s v="E"/>
    <s v="B1"/>
    <x v="11"/>
    <d v="2011-03-26T00:00:00"/>
  </r>
  <r>
    <d v="2011-03-26T00:00:00"/>
    <x v="10"/>
    <s v="Debit Order"/>
    <s v="Rent"/>
    <x v="14"/>
    <s v="A"/>
    <s v="B1"/>
    <x v="12"/>
    <d v="2011-03-26T00:00:00"/>
  </r>
  <r>
    <d v="2011-03-31T00:00:00"/>
    <x v="8"/>
    <s v="Bank Statement"/>
    <s v="Petty Cash Reimbursement"/>
    <x v="13"/>
    <s v="E"/>
    <s v="B1"/>
    <x v="8"/>
    <d v="2011-03-31T00:00:00"/>
  </r>
  <r>
    <d v="2011-03-31T00:00:00"/>
    <x v="8"/>
    <s v="Bank Statement"/>
    <s v="Petty Cash Reimbursement"/>
    <x v="15"/>
    <s v="E"/>
    <s v="PC"/>
    <x v="8"/>
    <d v="2011-03-31T00:00:00"/>
  </r>
  <r>
    <d v="2011-04-01T00:00:00"/>
    <x v="1"/>
    <s v="Invoice EXP23"/>
    <s v="Internet Service Provider"/>
    <x v="1"/>
    <s v="A"/>
    <s v="B1"/>
    <x v="1"/>
    <d v="2011-05-01T00:00:00"/>
  </r>
  <r>
    <d v="2011-04-05T00:00:00"/>
    <x v="3"/>
    <s v="Debit Order"/>
    <s v="Insurance"/>
    <x v="3"/>
    <s v="А"/>
    <s v="B1"/>
    <x v="3"/>
    <d v="2011-04-05T00:00:00"/>
  </r>
  <r>
    <d v="2011-04-12T00:00:00"/>
    <x v="6"/>
    <s v="Cash"/>
    <s v="Flowers"/>
    <x v="16"/>
    <s v="4 A"/>
    <s v="PC"/>
    <x v="6"/>
    <d v="2011-04-12T00:00:00"/>
  </r>
  <r>
    <d v="2011-04-15T00:00:00"/>
    <x v="4"/>
    <s v="Bank Statement"/>
    <s v="Service Fees"/>
    <x v="17"/>
    <s v="4 A"/>
    <s v="81"/>
    <x v="4"/>
    <d v="2011-04-15T00:00:00"/>
  </r>
  <r>
    <d v="2011-04-15T00:00:00"/>
    <x v="4"/>
    <s v="Bank Statement"/>
    <s v="Service Fees"/>
    <x v="5"/>
    <s v="A4 А"/>
    <s v="B2"/>
    <x v="4"/>
    <d v="2011-04-15T00:00:00"/>
  </r>
  <r>
    <d v="2011-04-15T00:00:00"/>
    <x v="5"/>
    <s v="Invoice"/>
    <s v="Bookkeeping"/>
    <x v="18"/>
    <s v="A"/>
    <s v="B1"/>
    <x v="5"/>
    <d v="2011-05-03T00:00:00"/>
  </r>
  <r>
    <d v="2011-04-20T00:00:00"/>
    <x v="8"/>
    <s v="Transfer"/>
    <s v="Inter Account Transfer"/>
    <x v="19"/>
    <s v="E"/>
    <s v="B2"/>
    <x v="8"/>
    <d v="2011-04-20T00:00:00"/>
  </r>
  <r>
    <d v="2011-04-20T00:00:00"/>
    <x v="8"/>
    <s v="Transfer"/>
    <s v="Inter Account Transfer"/>
    <x v="20"/>
    <s v="E"/>
    <s v="81"/>
    <x v="8"/>
    <d v="2011-04-20T00:00:00"/>
  </r>
  <r>
    <d v="2011-04-25T00:00:00"/>
    <x v="11"/>
    <s v="Return"/>
    <s v="Sales Tax"/>
    <x v="21"/>
    <s v="E"/>
    <s v="B1"/>
    <x v="13"/>
    <d v="2011-04-25T00:00:00"/>
  </r>
  <r>
    <d v="2011-04-26T00:00:00"/>
    <x v="8"/>
    <s v="Payroll"/>
    <s v="Salaries"/>
    <x v="20"/>
    <s v="E"/>
    <s v="B2"/>
    <x v="9"/>
    <d v="2011-04-26T00:00:00"/>
  </r>
  <r>
    <d v="2011-04-26T00:00:00"/>
    <x v="12"/>
    <s v="Invoice"/>
    <s v="Furniture"/>
    <x v="22"/>
    <s v="A"/>
    <s v="B1"/>
    <x v="14"/>
    <d v="2011-05-26T00:00:00"/>
  </r>
  <r>
    <d v="2011-04-26T00:00:00"/>
    <x v="9"/>
    <s v="Debit Order"/>
    <s v="Capital repayment"/>
    <x v="12"/>
    <s v="E"/>
    <s v="B1"/>
    <x v="10"/>
    <d v="2011-04-26T00:00:00"/>
  </r>
  <r>
    <d v="2011-04-26T00:00:00"/>
    <x v="9"/>
    <s v="Debit Order"/>
    <s v="Interest paid"/>
    <x v="13"/>
    <s v="E"/>
    <s v="B1"/>
    <x v="11"/>
    <d v="2011-04-26T00:00:00"/>
  </r>
  <r>
    <d v="2011-04-26T00:00:00"/>
    <x v="10"/>
    <s v="Debit Order"/>
    <s v="Rent"/>
    <x v="14"/>
    <s v="WA А"/>
    <s v="B1"/>
    <x v="12"/>
    <d v="2011-04-26T00:00:00"/>
  </r>
  <r>
    <d v="2011-04-29T00:00:00"/>
    <x v="13"/>
    <s v="IN1179"/>
    <s v="Consumables"/>
    <x v="23"/>
    <s v="А"/>
    <s v="PC"/>
    <x v="15"/>
    <d v="2011-05-29T00:00:00"/>
  </r>
  <r>
    <d v="2011-04-30T00:00:00"/>
    <x v="8"/>
    <s v="Bank Statement"/>
    <s v="Petty Cash Reimbursement"/>
    <x v="13"/>
    <s v="E"/>
    <s v="B1"/>
    <x v="8"/>
    <d v="2011-04-30T00:00:00"/>
  </r>
  <r>
    <d v="2011-04-30T00:00:00"/>
    <x v="8"/>
    <s v="Bank Statement"/>
    <s v="Petty Cash Reimbursement"/>
    <x v="15"/>
    <s v="E"/>
    <s v="PC"/>
    <x v="8"/>
    <d v="2011-04-30T00:00:00"/>
  </r>
  <r>
    <d v="2011-05-01T00:00:00"/>
    <x v="1"/>
    <s v="Invoice EXP24"/>
    <s v="Internet Service Provider"/>
    <x v="1"/>
    <s v="A"/>
    <s v="B1"/>
    <x v="1"/>
    <d v="2011-05-31T00:00:00"/>
  </r>
  <r>
    <d v="2011-05-01T00:00:00"/>
    <x v="14"/>
    <s v="Invoice"/>
    <s v="Course"/>
    <x v="12"/>
    <s v="A"/>
    <s v="B1"/>
    <x v="16"/>
    <d v="2011-05-31T00:00:00"/>
  </r>
  <r>
    <d v="2011-05-05T00:00:00"/>
    <x v="3"/>
    <s v="Debit Order"/>
    <s v="Insurance"/>
    <x v="3"/>
    <s v="&lt; A"/>
    <s v="B1"/>
    <x v="3"/>
    <d v="2011-05-05T00:00:00"/>
  </r>
  <r>
    <d v="2011-05-07T00:00:00"/>
    <x v="15"/>
    <s v="S50037"/>
    <s v="Accommodation"/>
    <x v="24"/>
    <s v="A &lt;"/>
    <s v="B1"/>
    <x v="7"/>
    <d v="2011-05-07T00:00:00"/>
  </r>
  <r>
    <d v="2011-05-07T00:00:00"/>
    <x v="16"/>
    <s v="Invoice"/>
    <s v="Stationery"/>
    <x v="25"/>
    <s v="&lt; A"/>
    <s v="B1"/>
    <x v="17"/>
    <d v="2011-06-06T00:00:00"/>
  </r>
  <r>
    <d v="2011-05-15T00:00:00"/>
    <x v="4"/>
    <s v="Bank Statement"/>
    <s v="Service Fees"/>
    <x v="17"/>
    <s v="A"/>
    <s v="B1"/>
    <x v="4"/>
    <d v="2011-05-15T00:00:00"/>
  </r>
  <r>
    <d v="2011-05-15T00:00:00"/>
    <x v="4"/>
    <s v="Bank Statement"/>
    <s v="Service Fees"/>
    <x v="5"/>
    <s v="А A"/>
    <s v="B2"/>
    <x v="4"/>
    <d v="2011-05-15T00:00:00"/>
  </r>
  <r>
    <d v="2011-05-15T00:00:00"/>
    <x v="5"/>
    <s v="Invoice"/>
    <s v="Bookkeeping"/>
    <x v="6"/>
    <s v="А"/>
    <s v="B1"/>
    <x v="5"/>
    <d v="2011-06-02T00:00:00"/>
  </r>
  <r>
    <d v="2011-05-20T00:00:00"/>
    <x v="8"/>
    <s v="Transfer"/>
    <s v="Inter Account Transfer"/>
    <x v="19"/>
    <s v="E"/>
    <s v="B2"/>
    <x v="8"/>
    <d v="2011-05-20T00:00:00"/>
  </r>
  <r>
    <d v="2011-05-20T00:00:00"/>
    <x v="8"/>
    <s v="Transfer"/>
    <s v="Inter Account Transfer"/>
    <x v="20"/>
    <s v="E"/>
    <s v="B1"/>
    <x v="8"/>
    <d v="2011-05-20T00:00:00"/>
  </r>
  <r>
    <d v="2011-05-26T00:00:00"/>
    <x v="8"/>
    <s v="Payroll"/>
    <s v="Salaries"/>
    <x v="20"/>
    <s v="E"/>
    <s v="B2"/>
    <x v="9"/>
    <d v="2011-05-26T00:00:00"/>
  </r>
  <r>
    <d v="2011-05-26T00:00:00"/>
    <x v="9"/>
    <s v="Debit Order"/>
    <s v="Capital repayment"/>
    <x v="12"/>
    <s v="E"/>
    <s v="B1"/>
    <x v="10"/>
    <d v="2011-05-26T00:00:00"/>
  </r>
  <r>
    <d v="2011-05-26T00:00:00"/>
    <x v="9"/>
    <s v="Debit Order"/>
    <s v="Interest paid"/>
    <x v="13"/>
    <s v="E"/>
    <s v="B1"/>
    <x v="11"/>
    <d v="2011-05-26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Supplier">
  <location ref="A4:B8" firstHeaderRow="1" firstDataRow="1" firstDataCol="1"/>
  <pivotFields count="9">
    <pivotField numFmtId="14"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showAll="0">
      <items count="27">
        <item x="19"/>
        <item x="9"/>
        <item x="15"/>
        <item x="5"/>
        <item x="23"/>
        <item x="4"/>
        <item x="17"/>
        <item x="16"/>
        <item x="7"/>
        <item x="13"/>
        <item x="1"/>
        <item x="8"/>
        <item x="12"/>
        <item x="3"/>
        <item x="2"/>
        <item x="24"/>
        <item x="25"/>
        <item x="6"/>
        <item x="21"/>
        <item x="22"/>
        <item x="0"/>
        <item x="14"/>
        <item x="11"/>
        <item x="10"/>
        <item x="20"/>
        <item x="18"/>
        <item t="default"/>
      </items>
    </pivotField>
    <pivotField showAll="0"/>
    <pivotField showAll="0"/>
    <pivotField showAll="0">
      <items count="19">
        <item h="1" x="14"/>
        <item h="1" x="8"/>
        <item h="1" x="0"/>
        <item h="1" x="13"/>
        <item h="1" x="10"/>
        <item h="1" x="5"/>
        <item h="1" x="4"/>
        <item h="1" x="15"/>
        <item h="1" x="3"/>
        <item h="1" x="6"/>
        <item h="1" x="12"/>
        <item h="1" x="9"/>
        <item h="1" x="17"/>
        <item x="2"/>
        <item h="1" x="1"/>
        <item h="1" x="16"/>
        <item x="7"/>
        <item h="1" x="11"/>
        <item t="default"/>
      </items>
    </pivotField>
    <pivotField numFmtId="14" showAll="0"/>
  </pivotFields>
  <rowFields count="1">
    <field x="1"/>
  </rowFields>
  <rowItems count="4">
    <i>
      <x v="1"/>
    </i>
    <i>
      <x v="11"/>
    </i>
    <i>
      <x v="13"/>
    </i>
    <i t="grand">
      <x/>
    </i>
  </rowItems>
  <colItems count="1">
    <i/>
  </colItems>
  <dataFields count="1">
    <dataField name="Sum of Tax Inclusive" fld="4" baseField="1"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0">
    <queryTableFields count="9">
      <queryTableField id="1" name="Document Date" tableColumnId="19"/>
      <queryTableField id="2" name="Supplier" tableColumnId="20"/>
      <queryTableField id="3" name="Reference" tableColumnId="21"/>
      <queryTableField id="4" name="Description" tableColumnId="22"/>
      <queryTableField id="5" name="Tax Inclusive_x000a_Amount" tableColumnId="23"/>
      <queryTableField id="6" name="Column1" tableColumnId="24"/>
      <queryTableField id="7" name="Bank_x000a_Code" tableColumnId="25"/>
      <queryTableField id="8" name="Account_x000a_Code" tableColumnId="26"/>
      <queryTableField id="9" name="Payment Date" tableColumnId="27"/>
    </queryTableFields>
  </queryTableRefresh>
</queryTable>
</file>

<file path=xl/queryTables/queryTable2.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0">
    <queryTableFields count="9">
      <queryTableField id="1" name="Document Date" tableColumnId="19"/>
      <queryTableField id="2" name="Supplier" tableColumnId="20"/>
      <queryTableField id="3" name="Reference" tableColumnId="21"/>
      <queryTableField id="4" name="Description" tableColumnId="22"/>
      <queryTableField id="5" name="Tax Inclusive_x000a_Amount" tableColumnId="23"/>
      <queryTableField id="6" name="Tax Code" tableColumnId="24"/>
      <queryTableField id="7" name="Bank_x000a_Code" tableColumnId="25"/>
      <queryTableField id="8" name="Account_x000a_Code" tableColumnId="26"/>
      <queryTableField id="9" name="Payment Date" tableColumnId="2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ccount_Code" sourceName="Account_x000a_Code">
  <pivotTables>
    <pivotTable tabId="6" name="PivotTable1"/>
  </pivotTables>
  <data>
    <tabular pivotCacheId="1">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ccount_x000a_Code" cache="Slicer_Account_Code" caption="Account_x000a_Code" startItem="1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2" name="Table1_2" displayName="Table1_2" ref="A5:I52" tableType="queryTable" totalsRowShown="0">
  <autoFilter ref="A5:I52"/>
  <tableColumns count="9">
    <tableColumn id="19" uniqueName="19" name="Document Date" queryTableFieldId="1" dataDxfId="17"/>
    <tableColumn id="20" uniqueName="20" name="Supplier" queryTableFieldId="2" dataDxfId="16"/>
    <tableColumn id="21" uniqueName="21" name="Reference" queryTableFieldId="3" dataDxfId="15"/>
    <tableColumn id="22" uniqueName="22" name="Description" queryTableFieldId="4" dataDxfId="14"/>
    <tableColumn id="23" uniqueName="23" name="Tax Inclusive_x000a_Amount" queryTableFieldId="5" dataDxfId="13"/>
    <tableColumn id="24" uniqueName="24" name="Column1" queryTableFieldId="6" dataDxfId="12"/>
    <tableColumn id="25" uniqueName="25" name="Bank_x000a_Code" queryTableFieldId="7" dataDxfId="11"/>
    <tableColumn id="26" uniqueName="26" name="Account_x000a_Code" queryTableFieldId="8" dataDxfId="10"/>
    <tableColumn id="27" uniqueName="27" name="Payment Date" queryTableFieldId="9" dataDxfId="9"/>
  </tableColumns>
  <tableStyleInfo name="TableStyleMedium7" showFirstColumn="0" showLastColumn="0" showRowStripes="1" showColumnStripes="0"/>
</table>
</file>

<file path=xl/tables/table2.xml><?xml version="1.0" encoding="utf-8"?>
<table xmlns="http://schemas.openxmlformats.org/spreadsheetml/2006/main" id="3" name="Table1_3" displayName="Table1_3" ref="A8:I55" tableType="queryTable" totalsRowShown="0">
  <autoFilter ref="A8:I55"/>
  <tableColumns count="9">
    <tableColumn id="19" uniqueName="19" name="Document Date" queryTableFieldId="1" dataDxfId="8"/>
    <tableColumn id="20" uniqueName="20" name="Supplier" queryTableFieldId="2" dataDxfId="7"/>
    <tableColumn id="21" uniqueName="21" name="Reference" queryTableFieldId="3" dataDxfId="6"/>
    <tableColumn id="22" uniqueName="22" name="Description" queryTableFieldId="4" dataDxfId="5"/>
    <tableColumn id="23" uniqueName="23" name="Tax Inclusive_x000a_Amount" queryTableFieldId="5" dataDxfId="4"/>
    <tableColumn id="24" uniqueName="24" name="Tax Code" queryTableFieldId="6" dataDxfId="3"/>
    <tableColumn id="25" uniqueName="25" name="Bank_x000a_Code" queryTableFieldId="7" dataDxfId="2"/>
    <tableColumn id="26" uniqueName="26" name="Account_x000a_Code" queryTableFieldId="8" dataDxfId="1"/>
    <tableColumn id="27" uniqueName="27" name="Payment Dat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election activeCell="B2" sqref="B2:H3"/>
    </sheetView>
  </sheetViews>
  <sheetFormatPr defaultRowHeight="15" x14ac:dyDescent="0.25"/>
  <cols>
    <col min="1" max="1" width="17.140625" bestFit="1" customWidth="1"/>
    <col min="2" max="2" width="18.140625" bestFit="1" customWidth="1"/>
    <col min="3" max="3" width="15.140625" bestFit="1" customWidth="1"/>
    <col min="4" max="4" width="25.5703125" bestFit="1" customWidth="1"/>
    <col min="5" max="6" width="11.140625" bestFit="1" customWidth="1"/>
    <col min="7" max="7" width="7.85546875" bestFit="1" customWidth="1"/>
    <col min="8" max="8" width="10.42578125" bestFit="1" customWidth="1"/>
    <col min="9" max="9" width="15.85546875" bestFit="1" customWidth="1"/>
  </cols>
  <sheetData>
    <row r="1" spans="1:9" s="1" customFormat="1" x14ac:dyDescent="0.25"/>
    <row r="2" spans="1:9" s="1" customFormat="1" x14ac:dyDescent="0.25">
      <c r="B2" s="5" t="s">
        <v>90</v>
      </c>
      <c r="C2" s="5"/>
      <c r="D2" s="5"/>
      <c r="E2" s="5"/>
      <c r="F2" s="5"/>
      <c r="G2" s="5"/>
      <c r="H2" s="5"/>
    </row>
    <row r="3" spans="1:9" s="1" customFormat="1" x14ac:dyDescent="0.25">
      <c r="B3" s="5"/>
      <c r="C3" s="5"/>
      <c r="D3" s="5"/>
      <c r="E3" s="5"/>
      <c r="F3" s="5"/>
      <c r="G3" s="5"/>
      <c r="H3" s="5"/>
    </row>
    <row r="4" spans="1:9" s="1" customFormat="1" x14ac:dyDescent="0.25"/>
    <row r="5" spans="1:9" ht="45" x14ac:dyDescent="0.25">
      <c r="A5" s="2" t="s">
        <v>92</v>
      </c>
      <c r="B5" s="2" t="s">
        <v>0</v>
      </c>
      <c r="C5" s="2" t="s">
        <v>1</v>
      </c>
      <c r="D5" s="2" t="s">
        <v>2</v>
      </c>
      <c r="E5" s="3" t="s">
        <v>3</v>
      </c>
      <c r="F5" s="2" t="s">
        <v>89</v>
      </c>
      <c r="G5" s="3" t="s">
        <v>4</v>
      </c>
      <c r="H5" s="3" t="s">
        <v>5</v>
      </c>
      <c r="I5" s="2" t="s">
        <v>93</v>
      </c>
    </row>
    <row r="6" spans="1:9" x14ac:dyDescent="0.25">
      <c r="A6" s="4">
        <v>40588</v>
      </c>
      <c r="B6" s="2" t="s">
        <v>6</v>
      </c>
      <c r="C6" s="2" t="s">
        <v>7</v>
      </c>
      <c r="D6" s="2" t="s">
        <v>8</v>
      </c>
      <c r="E6" s="2">
        <v>5100</v>
      </c>
      <c r="F6" s="2" t="s">
        <v>9</v>
      </c>
      <c r="G6" s="2" t="s">
        <v>10</v>
      </c>
      <c r="H6" s="2" t="s">
        <v>11</v>
      </c>
      <c r="I6" s="4">
        <v>40604</v>
      </c>
    </row>
    <row r="7" spans="1:9" x14ac:dyDescent="0.25">
      <c r="A7" s="4">
        <v>40603</v>
      </c>
      <c r="B7" s="2" t="s">
        <v>12</v>
      </c>
      <c r="C7" s="2" t="s">
        <v>13</v>
      </c>
      <c r="D7" s="2" t="s">
        <v>14</v>
      </c>
      <c r="E7" s="2">
        <v>179</v>
      </c>
      <c r="F7" s="2" t="s">
        <v>9</v>
      </c>
      <c r="G7" s="2" t="s">
        <v>10</v>
      </c>
      <c r="H7" s="2" t="s">
        <v>15</v>
      </c>
      <c r="I7" s="4">
        <v>40633</v>
      </c>
    </row>
    <row r="8" spans="1:9" x14ac:dyDescent="0.25">
      <c r="A8" s="4">
        <v>40604</v>
      </c>
      <c r="B8" s="2" t="s">
        <v>16</v>
      </c>
      <c r="C8" s="2" t="s">
        <v>17</v>
      </c>
      <c r="D8" s="2" t="s">
        <v>18</v>
      </c>
      <c r="E8" s="2">
        <v>478</v>
      </c>
      <c r="F8" s="2" t="s">
        <v>9</v>
      </c>
      <c r="G8" s="2" t="s">
        <v>19</v>
      </c>
      <c r="H8" s="2" t="s">
        <v>20</v>
      </c>
      <c r="I8" s="4">
        <v>40634</v>
      </c>
    </row>
    <row r="9" spans="1:9" x14ac:dyDescent="0.25">
      <c r="A9" s="4">
        <v>40607</v>
      </c>
      <c r="B9" s="2" t="s">
        <v>21</v>
      </c>
      <c r="C9" s="2" t="s">
        <v>22</v>
      </c>
      <c r="D9" s="2" t="s">
        <v>23</v>
      </c>
      <c r="E9" s="2">
        <v>340</v>
      </c>
      <c r="F9" s="2" t="s">
        <v>9</v>
      </c>
      <c r="G9" s="2" t="s">
        <v>10</v>
      </c>
      <c r="H9" s="2" t="s">
        <v>24</v>
      </c>
      <c r="I9" s="4">
        <v>40607</v>
      </c>
    </row>
    <row r="10" spans="1:9" x14ac:dyDescent="0.25">
      <c r="A10" s="4">
        <v>40617</v>
      </c>
      <c r="B10" s="2" t="s">
        <v>25</v>
      </c>
      <c r="C10" s="2" t="s">
        <v>26</v>
      </c>
      <c r="D10" s="2" t="s">
        <v>27</v>
      </c>
      <c r="E10" s="2">
        <v>50</v>
      </c>
      <c r="F10" s="2" t="s">
        <v>9</v>
      </c>
      <c r="G10" s="2" t="s">
        <v>10</v>
      </c>
      <c r="H10" s="2" t="s">
        <v>28</v>
      </c>
      <c r="I10" s="4">
        <v>40617</v>
      </c>
    </row>
    <row r="11" spans="1:9" x14ac:dyDescent="0.25">
      <c r="A11" s="4">
        <v>40617</v>
      </c>
      <c r="B11" s="2" t="s">
        <v>25</v>
      </c>
      <c r="C11" s="2" t="s">
        <v>26</v>
      </c>
      <c r="D11" s="2" t="s">
        <v>27</v>
      </c>
      <c r="E11" s="2">
        <v>35</v>
      </c>
      <c r="F11" s="2" t="s">
        <v>9</v>
      </c>
      <c r="G11" s="2" t="s">
        <v>29</v>
      </c>
      <c r="H11" s="2" t="s">
        <v>28</v>
      </c>
      <c r="I11" s="4">
        <v>40617</v>
      </c>
    </row>
    <row r="12" spans="1:9" x14ac:dyDescent="0.25">
      <c r="A12" s="4">
        <v>40617</v>
      </c>
      <c r="B12" s="2" t="s">
        <v>30</v>
      </c>
      <c r="C12" s="2" t="s">
        <v>31</v>
      </c>
      <c r="D12" s="2" t="s">
        <v>32</v>
      </c>
      <c r="E12" s="2">
        <v>1000</v>
      </c>
      <c r="F12" s="2" t="s">
        <v>9</v>
      </c>
      <c r="G12" s="2" t="s">
        <v>10</v>
      </c>
      <c r="H12" s="2" t="s">
        <v>33</v>
      </c>
      <c r="I12" s="4">
        <v>40635</v>
      </c>
    </row>
    <row r="13" spans="1:9" x14ac:dyDescent="0.25">
      <c r="A13" s="4">
        <v>40617</v>
      </c>
      <c r="B13" s="2" t="s">
        <v>34</v>
      </c>
      <c r="C13" s="2" t="s">
        <v>35</v>
      </c>
      <c r="D13" s="2" t="s">
        <v>36</v>
      </c>
      <c r="E13" s="2">
        <v>90</v>
      </c>
      <c r="F13" s="2" t="s">
        <v>9</v>
      </c>
      <c r="G13" s="2" t="s">
        <v>37</v>
      </c>
      <c r="H13" s="2" t="s">
        <v>38</v>
      </c>
      <c r="I13" s="4">
        <v>40617</v>
      </c>
    </row>
    <row r="14" spans="1:9" x14ac:dyDescent="0.25">
      <c r="A14" s="4">
        <v>40620</v>
      </c>
      <c r="B14" s="2" t="s">
        <v>39</v>
      </c>
      <c r="C14" s="2" t="s">
        <v>40</v>
      </c>
      <c r="D14" s="2" t="s">
        <v>41</v>
      </c>
      <c r="E14" s="2">
        <v>200</v>
      </c>
      <c r="F14" s="2" t="s">
        <v>9</v>
      </c>
      <c r="G14" s="2" t="s">
        <v>10</v>
      </c>
      <c r="H14" s="2" t="s">
        <v>42</v>
      </c>
      <c r="I14" s="4">
        <v>40620</v>
      </c>
    </row>
    <row r="15" spans="1:9" x14ac:dyDescent="0.25">
      <c r="A15" s="4">
        <v>40622</v>
      </c>
      <c r="B15" s="2" t="s">
        <v>43</v>
      </c>
      <c r="C15" s="2" t="s">
        <v>44</v>
      </c>
      <c r="D15" s="2" t="s">
        <v>45</v>
      </c>
      <c r="E15" s="2">
        <v>-15000</v>
      </c>
      <c r="F15" s="2" t="s">
        <v>46</v>
      </c>
      <c r="G15" s="2" t="s">
        <v>29</v>
      </c>
      <c r="H15" s="2" t="s">
        <v>47</v>
      </c>
      <c r="I15" s="4">
        <v>40622</v>
      </c>
    </row>
    <row r="16" spans="1:9" x14ac:dyDescent="0.25">
      <c r="A16" s="4">
        <v>40622</v>
      </c>
      <c r="B16" s="2" t="s">
        <v>43</v>
      </c>
      <c r="C16" s="2" t="s">
        <v>44</v>
      </c>
      <c r="D16" s="2" t="s">
        <v>45</v>
      </c>
      <c r="E16" s="2">
        <v>15000</v>
      </c>
      <c r="F16" s="2" t="s">
        <v>46</v>
      </c>
      <c r="G16" s="2" t="s">
        <v>10</v>
      </c>
      <c r="H16" s="2" t="s">
        <v>47</v>
      </c>
      <c r="I16" s="4">
        <v>40622</v>
      </c>
    </row>
    <row r="17" spans="1:9" x14ac:dyDescent="0.25">
      <c r="A17" s="4">
        <v>40628</v>
      </c>
      <c r="B17" s="2" t="s">
        <v>43</v>
      </c>
      <c r="C17" s="2" t="s">
        <v>48</v>
      </c>
      <c r="D17" s="2" t="s">
        <v>49</v>
      </c>
      <c r="E17" s="2">
        <v>13000</v>
      </c>
      <c r="F17" s="2" t="s">
        <v>46</v>
      </c>
      <c r="G17" s="2" t="s">
        <v>29</v>
      </c>
      <c r="H17" s="2" t="s">
        <v>50</v>
      </c>
      <c r="I17" s="4">
        <v>40628</v>
      </c>
    </row>
    <row r="18" spans="1:9" x14ac:dyDescent="0.25">
      <c r="A18" s="4">
        <v>40628</v>
      </c>
      <c r="B18" s="2" t="s">
        <v>51</v>
      </c>
      <c r="C18" s="2" t="s">
        <v>22</v>
      </c>
      <c r="D18" s="2" t="s">
        <v>52</v>
      </c>
      <c r="E18" s="2">
        <v>220</v>
      </c>
      <c r="F18" s="2" t="s">
        <v>46</v>
      </c>
      <c r="G18" s="2" t="s">
        <v>10</v>
      </c>
      <c r="H18" s="2" t="s">
        <v>53</v>
      </c>
      <c r="I18" s="4">
        <v>40628</v>
      </c>
    </row>
    <row r="19" spans="1:9" x14ac:dyDescent="0.25">
      <c r="A19" s="4">
        <v>40628</v>
      </c>
      <c r="B19" s="2" t="s">
        <v>51</v>
      </c>
      <c r="C19" s="2" t="s">
        <v>22</v>
      </c>
      <c r="D19" s="2" t="s">
        <v>54</v>
      </c>
      <c r="E19" s="2">
        <v>100</v>
      </c>
      <c r="F19" s="2" t="s">
        <v>46</v>
      </c>
      <c r="G19" s="2" t="s">
        <v>10</v>
      </c>
      <c r="H19" s="2" t="s">
        <v>55</v>
      </c>
      <c r="I19" s="4">
        <v>40628</v>
      </c>
    </row>
    <row r="20" spans="1:9" x14ac:dyDescent="0.25">
      <c r="A20" s="4">
        <v>40628</v>
      </c>
      <c r="B20" s="2" t="s">
        <v>56</v>
      </c>
      <c r="C20" s="2" t="s">
        <v>22</v>
      </c>
      <c r="D20" s="2" t="s">
        <v>57</v>
      </c>
      <c r="E20" s="2">
        <v>6400</v>
      </c>
      <c r="F20" s="2" t="s">
        <v>9</v>
      </c>
      <c r="G20" s="2" t="s">
        <v>10</v>
      </c>
      <c r="H20" s="2" t="s">
        <v>58</v>
      </c>
      <c r="I20" s="4">
        <v>40628</v>
      </c>
    </row>
    <row r="21" spans="1:9" x14ac:dyDescent="0.25">
      <c r="A21" s="4">
        <v>40633</v>
      </c>
      <c r="B21" s="2" t="s">
        <v>43</v>
      </c>
      <c r="C21" s="2" t="s">
        <v>26</v>
      </c>
      <c r="D21" s="2" t="s">
        <v>59</v>
      </c>
      <c r="E21" s="2">
        <v>100</v>
      </c>
      <c r="F21" s="2" t="s">
        <v>46</v>
      </c>
      <c r="G21" s="2" t="s">
        <v>10</v>
      </c>
      <c r="H21" s="2" t="s">
        <v>47</v>
      </c>
      <c r="I21" s="4">
        <v>40633</v>
      </c>
    </row>
    <row r="22" spans="1:9" x14ac:dyDescent="0.25">
      <c r="A22" s="4">
        <v>40633</v>
      </c>
      <c r="B22" s="2" t="s">
        <v>43</v>
      </c>
      <c r="C22" s="2" t="s">
        <v>26</v>
      </c>
      <c r="D22" s="2" t="s">
        <v>59</v>
      </c>
      <c r="E22" s="2">
        <v>-100</v>
      </c>
      <c r="F22" s="2" t="s">
        <v>46</v>
      </c>
      <c r="G22" s="2" t="s">
        <v>37</v>
      </c>
      <c r="H22" s="2" t="s">
        <v>47</v>
      </c>
      <c r="I22" s="4">
        <v>40633</v>
      </c>
    </row>
    <row r="23" spans="1:9" x14ac:dyDescent="0.25">
      <c r="A23" s="4">
        <v>40634</v>
      </c>
      <c r="B23" s="2" t="s">
        <v>12</v>
      </c>
      <c r="C23" s="2" t="s">
        <v>60</v>
      </c>
      <c r="D23" s="2" t="s">
        <v>14</v>
      </c>
      <c r="E23" s="2">
        <v>179</v>
      </c>
      <c r="F23" s="2" t="s">
        <v>9</v>
      </c>
      <c r="G23" s="2" t="s">
        <v>10</v>
      </c>
      <c r="H23" s="2" t="s">
        <v>15</v>
      </c>
      <c r="I23" s="4">
        <v>40664</v>
      </c>
    </row>
    <row r="24" spans="1:9" x14ac:dyDescent="0.25">
      <c r="A24" s="4">
        <v>40638</v>
      </c>
      <c r="B24" s="2" t="s">
        <v>21</v>
      </c>
      <c r="C24" s="2" t="s">
        <v>22</v>
      </c>
      <c r="D24" s="2" t="s">
        <v>23</v>
      </c>
      <c r="E24" s="2">
        <v>340</v>
      </c>
      <c r="F24" s="2" t="s">
        <v>61</v>
      </c>
      <c r="G24" s="2" t="s">
        <v>10</v>
      </c>
      <c r="H24" s="2" t="s">
        <v>24</v>
      </c>
      <c r="I24" s="4">
        <v>40638</v>
      </c>
    </row>
    <row r="25" spans="1:9" x14ac:dyDescent="0.25">
      <c r="A25" s="4">
        <v>40645</v>
      </c>
      <c r="B25" s="2" t="s">
        <v>34</v>
      </c>
      <c r="C25" s="2" t="s">
        <v>35</v>
      </c>
      <c r="D25" s="2" t="s">
        <v>36</v>
      </c>
      <c r="E25" s="2">
        <v>87</v>
      </c>
      <c r="F25" s="2" t="s">
        <v>62</v>
      </c>
      <c r="G25" s="2" t="s">
        <v>37</v>
      </c>
      <c r="H25" s="2" t="s">
        <v>38</v>
      </c>
      <c r="I25" s="4">
        <v>40645</v>
      </c>
    </row>
    <row r="26" spans="1:9" x14ac:dyDescent="0.25">
      <c r="A26" s="4">
        <v>40648</v>
      </c>
      <c r="B26" s="2" t="s">
        <v>25</v>
      </c>
      <c r="C26" s="2" t="s">
        <v>26</v>
      </c>
      <c r="D26" s="2" t="s">
        <v>27</v>
      </c>
      <c r="E26" s="2">
        <v>80</v>
      </c>
      <c r="F26" s="2" t="s">
        <v>62</v>
      </c>
      <c r="G26" s="2" t="s">
        <v>19</v>
      </c>
      <c r="H26" s="2" t="s">
        <v>28</v>
      </c>
      <c r="I26" s="4">
        <v>40648</v>
      </c>
    </row>
    <row r="27" spans="1:9" x14ac:dyDescent="0.25">
      <c r="A27" s="4">
        <v>40648</v>
      </c>
      <c r="B27" s="2" t="s">
        <v>25</v>
      </c>
      <c r="C27" s="2" t="s">
        <v>26</v>
      </c>
      <c r="D27" s="2" t="s">
        <v>27</v>
      </c>
      <c r="E27" s="2">
        <v>35</v>
      </c>
      <c r="F27" s="2" t="s">
        <v>63</v>
      </c>
      <c r="G27" s="2" t="s">
        <v>29</v>
      </c>
      <c r="H27" s="2" t="s">
        <v>28</v>
      </c>
      <c r="I27" s="4">
        <v>40648</v>
      </c>
    </row>
    <row r="28" spans="1:9" x14ac:dyDescent="0.25">
      <c r="A28" s="4">
        <v>40648</v>
      </c>
      <c r="B28" s="2" t="s">
        <v>30</v>
      </c>
      <c r="C28" s="2" t="s">
        <v>31</v>
      </c>
      <c r="D28" s="2" t="s">
        <v>32</v>
      </c>
      <c r="E28" s="2"/>
      <c r="F28" s="2" t="s">
        <v>9</v>
      </c>
      <c r="G28" s="2" t="s">
        <v>10</v>
      </c>
      <c r="H28" s="2" t="s">
        <v>33</v>
      </c>
      <c r="I28" s="4">
        <v>40666</v>
      </c>
    </row>
    <row r="29" spans="1:9" x14ac:dyDescent="0.25">
      <c r="A29" s="4">
        <v>40653</v>
      </c>
      <c r="B29" s="2" t="s">
        <v>43</v>
      </c>
      <c r="C29" s="2" t="s">
        <v>44</v>
      </c>
      <c r="D29" s="2" t="s">
        <v>45</v>
      </c>
      <c r="E29" s="2">
        <v>-20000</v>
      </c>
      <c r="F29" s="2" t="s">
        <v>46</v>
      </c>
      <c r="G29" s="2" t="s">
        <v>29</v>
      </c>
      <c r="H29" s="2" t="s">
        <v>47</v>
      </c>
      <c r="I29" s="4">
        <v>40653</v>
      </c>
    </row>
    <row r="30" spans="1:9" x14ac:dyDescent="0.25">
      <c r="A30" s="4">
        <v>40653</v>
      </c>
      <c r="B30" s="2" t="s">
        <v>43</v>
      </c>
      <c r="C30" s="2" t="s">
        <v>44</v>
      </c>
      <c r="D30" s="2" t="s">
        <v>45</v>
      </c>
      <c r="E30" s="2">
        <v>20000</v>
      </c>
      <c r="F30" s="2" t="s">
        <v>46</v>
      </c>
      <c r="G30" s="2" t="s">
        <v>19</v>
      </c>
      <c r="H30" s="2" t="s">
        <v>47</v>
      </c>
      <c r="I30" s="4">
        <v>40653</v>
      </c>
    </row>
    <row r="31" spans="1:9" x14ac:dyDescent="0.25">
      <c r="A31" s="4">
        <v>40658</v>
      </c>
      <c r="B31" s="2" t="s">
        <v>64</v>
      </c>
      <c r="C31" s="2" t="s">
        <v>65</v>
      </c>
      <c r="D31" s="2" t="s">
        <v>66</v>
      </c>
      <c r="E31" s="2">
        <v>1300</v>
      </c>
      <c r="F31" s="2" t="s">
        <v>46</v>
      </c>
      <c r="G31" s="2" t="s">
        <v>10</v>
      </c>
      <c r="H31" s="2" t="s">
        <v>67</v>
      </c>
      <c r="I31" s="4">
        <v>40658</v>
      </c>
    </row>
    <row r="32" spans="1:9" x14ac:dyDescent="0.25">
      <c r="A32" s="4">
        <v>40659</v>
      </c>
      <c r="B32" s="2" t="s">
        <v>43</v>
      </c>
      <c r="C32" s="2" t="s">
        <v>48</v>
      </c>
      <c r="D32" s="2" t="s">
        <v>49</v>
      </c>
      <c r="E32" s="2">
        <v>20000</v>
      </c>
      <c r="F32" s="2" t="s">
        <v>46</v>
      </c>
      <c r="G32" s="2" t="s">
        <v>29</v>
      </c>
      <c r="H32" s="2" t="s">
        <v>50</v>
      </c>
      <c r="I32" s="4">
        <v>40659</v>
      </c>
    </row>
    <row r="33" spans="1:9" x14ac:dyDescent="0.25">
      <c r="A33" s="4">
        <v>40659</v>
      </c>
      <c r="B33" s="2" t="s">
        <v>68</v>
      </c>
      <c r="C33" s="2" t="s">
        <v>31</v>
      </c>
      <c r="D33" s="2" t="s">
        <v>69</v>
      </c>
      <c r="E33" s="2">
        <v>3000</v>
      </c>
      <c r="F33" s="2" t="s">
        <v>9</v>
      </c>
      <c r="G33" s="2" t="s">
        <v>10</v>
      </c>
      <c r="H33" s="2" t="s">
        <v>70</v>
      </c>
      <c r="I33" s="4">
        <v>40689</v>
      </c>
    </row>
    <row r="34" spans="1:9" x14ac:dyDescent="0.25">
      <c r="A34" s="4">
        <v>40659</v>
      </c>
      <c r="B34" s="2" t="s">
        <v>51</v>
      </c>
      <c r="C34" s="2" t="s">
        <v>22</v>
      </c>
      <c r="D34" s="2" t="s">
        <v>52</v>
      </c>
      <c r="E34" s="2">
        <v>220</v>
      </c>
      <c r="F34" s="2" t="s">
        <v>46</v>
      </c>
      <c r="G34" s="2" t="s">
        <v>10</v>
      </c>
      <c r="H34" s="2" t="s">
        <v>53</v>
      </c>
      <c r="I34" s="4">
        <v>40659</v>
      </c>
    </row>
    <row r="35" spans="1:9" x14ac:dyDescent="0.25">
      <c r="A35" s="4">
        <v>40659</v>
      </c>
      <c r="B35" s="2" t="s">
        <v>51</v>
      </c>
      <c r="C35" s="2" t="s">
        <v>22</v>
      </c>
      <c r="D35" s="2" t="s">
        <v>54</v>
      </c>
      <c r="E35" s="2">
        <v>100</v>
      </c>
      <c r="F35" s="2" t="s">
        <v>46</v>
      </c>
      <c r="G35" s="2" t="s">
        <v>10</v>
      </c>
      <c r="H35" s="2" t="s">
        <v>55</v>
      </c>
      <c r="I35" s="4">
        <v>40659</v>
      </c>
    </row>
    <row r="36" spans="1:9" x14ac:dyDescent="0.25">
      <c r="A36" s="4">
        <v>40659</v>
      </c>
      <c r="B36" s="2" t="s">
        <v>56</v>
      </c>
      <c r="C36" s="2" t="s">
        <v>22</v>
      </c>
      <c r="D36" s="2" t="s">
        <v>57</v>
      </c>
      <c r="E36" s="2">
        <v>6400</v>
      </c>
      <c r="F36" s="2" t="s">
        <v>71</v>
      </c>
      <c r="G36" s="2" t="s">
        <v>10</v>
      </c>
      <c r="H36" s="2" t="s">
        <v>58</v>
      </c>
      <c r="I36" s="4">
        <v>40659</v>
      </c>
    </row>
    <row r="37" spans="1:9" x14ac:dyDescent="0.25">
      <c r="A37" s="4">
        <v>40662</v>
      </c>
      <c r="B37" s="2" t="s">
        <v>72</v>
      </c>
      <c r="C37" s="2" t="s">
        <v>73</v>
      </c>
      <c r="D37" s="2" t="s">
        <v>74</v>
      </c>
      <c r="E37" s="2">
        <v>41</v>
      </c>
      <c r="F37" s="2" t="s">
        <v>61</v>
      </c>
      <c r="G37" s="2" t="s">
        <v>37</v>
      </c>
      <c r="H37" s="2" t="s">
        <v>75</v>
      </c>
      <c r="I37" s="4">
        <v>40692</v>
      </c>
    </row>
    <row r="38" spans="1:9" x14ac:dyDescent="0.25">
      <c r="A38" s="4">
        <v>40663</v>
      </c>
      <c r="B38" s="2" t="s">
        <v>43</v>
      </c>
      <c r="C38" s="2" t="s">
        <v>26</v>
      </c>
      <c r="D38" s="2" t="s">
        <v>59</v>
      </c>
      <c r="E38" s="2">
        <v>100</v>
      </c>
      <c r="F38" s="2" t="s">
        <v>46</v>
      </c>
      <c r="G38" s="2" t="s">
        <v>10</v>
      </c>
      <c r="H38" s="2" t="s">
        <v>47</v>
      </c>
      <c r="I38" s="4">
        <v>40663</v>
      </c>
    </row>
    <row r="39" spans="1:9" x14ac:dyDescent="0.25">
      <c r="A39" s="4">
        <v>40663</v>
      </c>
      <c r="B39" s="2" t="s">
        <v>43</v>
      </c>
      <c r="C39" s="2" t="s">
        <v>26</v>
      </c>
      <c r="D39" s="2" t="s">
        <v>59</v>
      </c>
      <c r="E39" s="2">
        <v>-100</v>
      </c>
      <c r="F39" s="2" t="s">
        <v>46</v>
      </c>
      <c r="G39" s="2" t="s">
        <v>37</v>
      </c>
      <c r="H39" s="2" t="s">
        <v>47</v>
      </c>
      <c r="I39" s="4">
        <v>40663</v>
      </c>
    </row>
    <row r="40" spans="1:9" x14ac:dyDescent="0.25">
      <c r="A40" s="4">
        <v>40664</v>
      </c>
      <c r="B40" s="2" t="s">
        <v>12</v>
      </c>
      <c r="C40" s="2" t="s">
        <v>76</v>
      </c>
      <c r="D40" s="2" t="s">
        <v>14</v>
      </c>
      <c r="E40" s="2">
        <v>179</v>
      </c>
      <c r="F40" s="2" t="s">
        <v>9</v>
      </c>
      <c r="G40" s="2" t="s">
        <v>10</v>
      </c>
      <c r="H40" s="2" t="s">
        <v>15</v>
      </c>
      <c r="I40" s="4">
        <v>40694</v>
      </c>
    </row>
    <row r="41" spans="1:9" x14ac:dyDescent="0.25">
      <c r="A41" s="4">
        <v>40664</v>
      </c>
      <c r="B41" s="2" t="s">
        <v>77</v>
      </c>
      <c r="C41" s="2" t="s">
        <v>31</v>
      </c>
      <c r="D41" s="2" t="s">
        <v>78</v>
      </c>
      <c r="E41" s="2">
        <v>220</v>
      </c>
      <c r="F41" s="2" t="s">
        <v>9</v>
      </c>
      <c r="G41" s="2" t="s">
        <v>10</v>
      </c>
      <c r="H41" s="2" t="s">
        <v>79</v>
      </c>
      <c r="I41" s="4">
        <v>40694</v>
      </c>
    </row>
    <row r="42" spans="1:9" x14ac:dyDescent="0.25">
      <c r="A42" s="4">
        <v>40668</v>
      </c>
      <c r="B42" s="2" t="s">
        <v>21</v>
      </c>
      <c r="C42" s="2" t="s">
        <v>22</v>
      </c>
      <c r="D42" s="2" t="s">
        <v>23</v>
      </c>
      <c r="E42" s="2">
        <v>340</v>
      </c>
      <c r="F42" s="2" t="s">
        <v>80</v>
      </c>
      <c r="G42" s="2" t="s">
        <v>10</v>
      </c>
      <c r="H42" s="2" t="s">
        <v>24</v>
      </c>
      <c r="I42" s="4">
        <v>40668</v>
      </c>
    </row>
    <row r="43" spans="1:9" x14ac:dyDescent="0.25">
      <c r="A43" s="4">
        <v>40670</v>
      </c>
      <c r="B43" s="2" t="s">
        <v>81</v>
      </c>
      <c r="C43" s="2" t="s">
        <v>82</v>
      </c>
      <c r="D43" s="2" t="s">
        <v>83</v>
      </c>
      <c r="E43" s="2">
        <v>563</v>
      </c>
      <c r="F43" s="2" t="s">
        <v>84</v>
      </c>
      <c r="G43" s="2" t="s">
        <v>10</v>
      </c>
      <c r="H43" s="2" t="s">
        <v>42</v>
      </c>
      <c r="I43" s="4">
        <v>40670</v>
      </c>
    </row>
    <row r="44" spans="1:9" x14ac:dyDescent="0.25">
      <c r="A44" s="4">
        <v>40670</v>
      </c>
      <c r="B44" s="2" t="s">
        <v>85</v>
      </c>
      <c r="C44" s="2" t="s">
        <v>31</v>
      </c>
      <c r="D44" s="2" t="s">
        <v>86</v>
      </c>
      <c r="E44" s="2">
        <v>982</v>
      </c>
      <c r="F44" s="2" t="s">
        <v>80</v>
      </c>
      <c r="G44" s="2" t="s">
        <v>10</v>
      </c>
      <c r="H44" s="2" t="s">
        <v>87</v>
      </c>
      <c r="I44" s="4">
        <v>40700</v>
      </c>
    </row>
    <row r="45" spans="1:9" x14ac:dyDescent="0.25">
      <c r="A45" s="4">
        <v>40678</v>
      </c>
      <c r="B45" s="2" t="s">
        <v>25</v>
      </c>
      <c r="C45" s="2" t="s">
        <v>26</v>
      </c>
      <c r="D45" s="2" t="s">
        <v>27</v>
      </c>
      <c r="E45" s="2">
        <v>80</v>
      </c>
      <c r="F45" s="2" t="s">
        <v>9</v>
      </c>
      <c r="G45" s="2" t="s">
        <v>10</v>
      </c>
      <c r="H45" s="2" t="s">
        <v>28</v>
      </c>
      <c r="I45" s="4">
        <v>40678</v>
      </c>
    </row>
    <row r="46" spans="1:9" x14ac:dyDescent="0.25">
      <c r="A46" s="4">
        <v>40678</v>
      </c>
      <c r="B46" s="2" t="s">
        <v>25</v>
      </c>
      <c r="C46" s="2" t="s">
        <v>26</v>
      </c>
      <c r="D46" s="2" t="s">
        <v>27</v>
      </c>
      <c r="E46" s="2">
        <v>35</v>
      </c>
      <c r="F46" s="2" t="s">
        <v>88</v>
      </c>
      <c r="G46" s="2" t="s">
        <v>29</v>
      </c>
      <c r="H46" s="2" t="s">
        <v>28</v>
      </c>
      <c r="I46" s="4">
        <v>40678</v>
      </c>
    </row>
    <row r="47" spans="1:9" x14ac:dyDescent="0.25">
      <c r="A47" s="4">
        <v>40678</v>
      </c>
      <c r="B47" s="2" t="s">
        <v>30</v>
      </c>
      <c r="C47" s="2" t="s">
        <v>31</v>
      </c>
      <c r="D47" s="2" t="s">
        <v>32</v>
      </c>
      <c r="E47" s="2">
        <v>1000</v>
      </c>
      <c r="F47" s="2" t="s">
        <v>61</v>
      </c>
      <c r="G47" s="2" t="s">
        <v>10</v>
      </c>
      <c r="H47" s="2" t="s">
        <v>33</v>
      </c>
      <c r="I47" s="4">
        <v>40696</v>
      </c>
    </row>
    <row r="48" spans="1:9" x14ac:dyDescent="0.25">
      <c r="A48" s="4">
        <v>40683</v>
      </c>
      <c r="B48" s="2" t="s">
        <v>43</v>
      </c>
      <c r="C48" s="2" t="s">
        <v>44</v>
      </c>
      <c r="D48" s="2" t="s">
        <v>45</v>
      </c>
      <c r="E48" s="2">
        <v>-20000</v>
      </c>
      <c r="F48" s="2" t="s">
        <v>46</v>
      </c>
      <c r="G48" s="2" t="s">
        <v>29</v>
      </c>
      <c r="H48" s="2" t="s">
        <v>47</v>
      </c>
      <c r="I48" s="4">
        <v>40683</v>
      </c>
    </row>
    <row r="49" spans="1:9" x14ac:dyDescent="0.25">
      <c r="A49" s="4">
        <v>40683</v>
      </c>
      <c r="B49" s="2" t="s">
        <v>43</v>
      </c>
      <c r="C49" s="2" t="s">
        <v>44</v>
      </c>
      <c r="D49" s="2" t="s">
        <v>45</v>
      </c>
      <c r="E49" s="2">
        <v>20000</v>
      </c>
      <c r="F49" s="2" t="s">
        <v>46</v>
      </c>
      <c r="G49" s="2" t="s">
        <v>10</v>
      </c>
      <c r="H49" s="2" t="s">
        <v>47</v>
      </c>
      <c r="I49" s="4">
        <v>40683</v>
      </c>
    </row>
    <row r="50" spans="1:9" x14ac:dyDescent="0.25">
      <c r="A50" s="4">
        <v>40689</v>
      </c>
      <c r="B50" s="2" t="s">
        <v>43</v>
      </c>
      <c r="C50" s="2" t="s">
        <v>48</v>
      </c>
      <c r="D50" s="2" t="s">
        <v>49</v>
      </c>
      <c r="E50" s="2">
        <v>20000</v>
      </c>
      <c r="F50" s="2" t="s">
        <v>46</v>
      </c>
      <c r="G50" s="2" t="s">
        <v>29</v>
      </c>
      <c r="H50" s="2" t="s">
        <v>50</v>
      </c>
      <c r="I50" s="4">
        <v>40689</v>
      </c>
    </row>
    <row r="51" spans="1:9" x14ac:dyDescent="0.25">
      <c r="A51" s="4">
        <v>40689</v>
      </c>
      <c r="B51" s="2" t="s">
        <v>51</v>
      </c>
      <c r="C51" s="2" t="s">
        <v>22</v>
      </c>
      <c r="D51" s="2" t="s">
        <v>52</v>
      </c>
      <c r="E51" s="2">
        <v>220</v>
      </c>
      <c r="F51" s="2" t="s">
        <v>46</v>
      </c>
      <c r="G51" s="2" t="s">
        <v>10</v>
      </c>
      <c r="H51" s="2" t="s">
        <v>53</v>
      </c>
      <c r="I51" s="4">
        <v>40689</v>
      </c>
    </row>
    <row r="52" spans="1:9" x14ac:dyDescent="0.25">
      <c r="A52" s="4">
        <v>40689</v>
      </c>
      <c r="B52" s="2" t="s">
        <v>51</v>
      </c>
      <c r="C52" s="2" t="s">
        <v>22</v>
      </c>
      <c r="D52" s="2" t="s">
        <v>54</v>
      </c>
      <c r="E52" s="2">
        <v>100</v>
      </c>
      <c r="F52" s="2" t="s">
        <v>46</v>
      </c>
      <c r="G52" s="2" t="s">
        <v>10</v>
      </c>
      <c r="H52" s="2" t="s">
        <v>55</v>
      </c>
      <c r="I52" s="4">
        <v>40689</v>
      </c>
    </row>
  </sheetData>
  <mergeCells count="1">
    <mergeCell ref="B2:H3"/>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workbookViewId="0">
      <selection activeCell="B8" sqref="B8"/>
    </sheetView>
  </sheetViews>
  <sheetFormatPr defaultRowHeight="15" x14ac:dyDescent="0.25"/>
  <cols>
    <col min="1" max="1" width="17.140625" bestFit="1" customWidth="1"/>
    <col min="2" max="2" width="18.140625" bestFit="1" customWidth="1"/>
    <col min="3" max="3" width="15.140625" bestFit="1" customWidth="1"/>
    <col min="4" max="4" width="25.5703125" bestFit="1" customWidth="1"/>
    <col min="5" max="5" width="11.140625" bestFit="1" customWidth="1"/>
    <col min="6" max="6" width="11.28515625" bestFit="1" customWidth="1"/>
    <col min="7" max="7" width="7.85546875" bestFit="1" customWidth="1"/>
    <col min="8" max="8" width="10.42578125" bestFit="1" customWidth="1"/>
    <col min="9" max="9" width="15.85546875" bestFit="1" customWidth="1"/>
  </cols>
  <sheetData>
    <row r="1" spans="1:11" s="1" customFormat="1" x14ac:dyDescent="0.25">
      <c r="B1" s="7" t="s">
        <v>95</v>
      </c>
      <c r="C1" s="5"/>
      <c r="D1" s="5"/>
      <c r="E1" s="5"/>
      <c r="F1" s="5"/>
      <c r="G1" s="6"/>
      <c r="H1" s="8"/>
      <c r="I1" s="8"/>
      <c r="J1" s="8"/>
      <c r="K1" s="8"/>
    </row>
    <row r="2" spans="1:11" s="1" customFormat="1" x14ac:dyDescent="0.25">
      <c r="B2" s="5"/>
      <c r="C2" s="5"/>
      <c r="D2" s="5"/>
      <c r="E2" s="5"/>
      <c r="F2" s="5"/>
      <c r="G2" s="8"/>
      <c r="H2" s="8"/>
      <c r="I2" s="8"/>
      <c r="J2" s="8"/>
      <c r="K2" s="8"/>
    </row>
    <row r="3" spans="1:11" s="1" customFormat="1" x14ac:dyDescent="0.25">
      <c r="B3" s="5"/>
      <c r="C3" s="5"/>
      <c r="D3" s="5"/>
      <c r="E3" s="5"/>
      <c r="F3" s="5"/>
      <c r="G3" s="8"/>
      <c r="H3" s="8"/>
      <c r="I3" s="8"/>
      <c r="J3" s="8"/>
      <c r="K3" s="8"/>
    </row>
    <row r="4" spans="1:11" s="1" customFormat="1" x14ac:dyDescent="0.25">
      <c r="B4" s="5"/>
      <c r="C4" s="5"/>
      <c r="D4" s="5"/>
      <c r="E4" s="5"/>
      <c r="F4" s="5"/>
      <c r="G4" s="8"/>
      <c r="H4" s="8"/>
      <c r="I4" s="8"/>
      <c r="J4" s="8"/>
      <c r="K4" s="8"/>
    </row>
    <row r="5" spans="1:11" s="1" customFormat="1" x14ac:dyDescent="0.25">
      <c r="B5" s="5"/>
      <c r="C5" s="5"/>
      <c r="D5" s="5"/>
      <c r="E5" s="5"/>
      <c r="F5" s="5"/>
      <c r="G5" s="8"/>
      <c r="H5" s="8"/>
      <c r="I5" s="8"/>
      <c r="J5" s="8"/>
      <c r="K5" s="8"/>
    </row>
    <row r="6" spans="1:11" s="1" customFormat="1" x14ac:dyDescent="0.25">
      <c r="B6" s="5"/>
      <c r="C6" s="5"/>
      <c r="D6" s="5"/>
      <c r="E6" s="5"/>
      <c r="F6" s="5"/>
      <c r="G6" s="8"/>
      <c r="H6" s="8"/>
      <c r="I6" s="8"/>
      <c r="J6" s="8"/>
      <c r="K6" s="8"/>
    </row>
    <row r="7" spans="1:11" s="1" customFormat="1" ht="15" customHeight="1" x14ac:dyDescent="0.25"/>
    <row r="8" spans="1:11" ht="45" x14ac:dyDescent="0.25">
      <c r="A8" s="2" t="s">
        <v>92</v>
      </c>
      <c r="B8" s="2" t="s">
        <v>0</v>
      </c>
      <c r="C8" s="2" t="s">
        <v>1</v>
      </c>
      <c r="D8" s="2" t="s">
        <v>2</v>
      </c>
      <c r="E8" s="3" t="s">
        <v>3</v>
      </c>
      <c r="F8" s="2" t="s">
        <v>94</v>
      </c>
      <c r="G8" s="3" t="s">
        <v>4</v>
      </c>
      <c r="H8" s="3" t="s">
        <v>5</v>
      </c>
      <c r="I8" s="2" t="s">
        <v>93</v>
      </c>
    </row>
    <row r="9" spans="1:11" x14ac:dyDescent="0.25">
      <c r="A9" s="4">
        <v>40588</v>
      </c>
      <c r="B9" s="2" t="s">
        <v>6</v>
      </c>
      <c r="C9" s="2" t="s">
        <v>7</v>
      </c>
      <c r="D9" s="2" t="s">
        <v>8</v>
      </c>
      <c r="E9" s="2">
        <v>5100</v>
      </c>
      <c r="F9" s="2" t="s">
        <v>9</v>
      </c>
      <c r="G9" s="2" t="s">
        <v>10</v>
      </c>
      <c r="H9" s="2" t="s">
        <v>11</v>
      </c>
      <c r="I9" s="4">
        <v>40604</v>
      </c>
    </row>
    <row r="10" spans="1:11" x14ac:dyDescent="0.25">
      <c r="A10" s="4">
        <v>40603</v>
      </c>
      <c r="B10" s="2" t="s">
        <v>12</v>
      </c>
      <c r="C10" s="2" t="s">
        <v>13</v>
      </c>
      <c r="D10" s="2" t="s">
        <v>14</v>
      </c>
      <c r="E10" s="2">
        <v>179</v>
      </c>
      <c r="F10" s="2" t="s">
        <v>9</v>
      </c>
      <c r="G10" s="2" t="s">
        <v>10</v>
      </c>
      <c r="H10" s="2" t="s">
        <v>15</v>
      </c>
      <c r="I10" s="4">
        <v>40633</v>
      </c>
    </row>
    <row r="11" spans="1:11" x14ac:dyDescent="0.25">
      <c r="A11" s="4">
        <v>40604</v>
      </c>
      <c r="B11" s="2" t="s">
        <v>16</v>
      </c>
      <c r="C11" s="2" t="s">
        <v>17</v>
      </c>
      <c r="D11" s="2" t="s">
        <v>18</v>
      </c>
      <c r="E11" s="2">
        <v>478</v>
      </c>
      <c r="F11" s="2" t="s">
        <v>9</v>
      </c>
      <c r="G11" s="2" t="s">
        <v>19</v>
      </c>
      <c r="H11" s="2" t="s">
        <v>20</v>
      </c>
      <c r="I11" s="4">
        <v>40634</v>
      </c>
    </row>
    <row r="12" spans="1:11" x14ac:dyDescent="0.25">
      <c r="A12" s="4">
        <v>40607</v>
      </c>
      <c r="B12" s="2" t="s">
        <v>21</v>
      </c>
      <c r="C12" s="2" t="s">
        <v>22</v>
      </c>
      <c r="D12" s="2" t="s">
        <v>23</v>
      </c>
      <c r="E12" s="2">
        <v>340</v>
      </c>
      <c r="F12" s="2" t="s">
        <v>9</v>
      </c>
      <c r="G12" s="2" t="s">
        <v>10</v>
      </c>
      <c r="H12" s="2" t="s">
        <v>24</v>
      </c>
      <c r="I12" s="4">
        <v>40607</v>
      </c>
    </row>
    <row r="13" spans="1:11" x14ac:dyDescent="0.25">
      <c r="A13" s="4">
        <v>40617</v>
      </c>
      <c r="B13" s="2" t="s">
        <v>25</v>
      </c>
      <c r="C13" s="2" t="s">
        <v>26</v>
      </c>
      <c r="D13" s="2" t="s">
        <v>27</v>
      </c>
      <c r="E13" s="2">
        <v>50</v>
      </c>
      <c r="F13" s="2" t="s">
        <v>9</v>
      </c>
      <c r="G13" s="2" t="s">
        <v>10</v>
      </c>
      <c r="H13" s="2" t="s">
        <v>28</v>
      </c>
      <c r="I13" s="4">
        <v>40617</v>
      </c>
    </row>
    <row r="14" spans="1:11" x14ac:dyDescent="0.25">
      <c r="A14" s="4">
        <v>40617</v>
      </c>
      <c r="B14" s="2" t="s">
        <v>25</v>
      </c>
      <c r="C14" s="2" t="s">
        <v>26</v>
      </c>
      <c r="D14" s="2" t="s">
        <v>27</v>
      </c>
      <c r="E14" s="2">
        <v>35</v>
      </c>
      <c r="F14" s="2" t="s">
        <v>9</v>
      </c>
      <c r="G14" s="2" t="s">
        <v>29</v>
      </c>
      <c r="H14" s="2" t="s">
        <v>28</v>
      </c>
      <c r="I14" s="4">
        <v>40617</v>
      </c>
    </row>
    <row r="15" spans="1:11" x14ac:dyDescent="0.25">
      <c r="A15" s="4">
        <v>40617</v>
      </c>
      <c r="B15" s="2" t="s">
        <v>30</v>
      </c>
      <c r="C15" s="2" t="s">
        <v>31</v>
      </c>
      <c r="D15" s="2" t="s">
        <v>32</v>
      </c>
      <c r="E15" s="2">
        <v>1000</v>
      </c>
      <c r="F15" s="2" t="s">
        <v>9</v>
      </c>
      <c r="G15" s="2" t="s">
        <v>10</v>
      </c>
      <c r="H15" s="2" t="s">
        <v>33</v>
      </c>
      <c r="I15" s="4">
        <v>40635</v>
      </c>
    </row>
    <row r="16" spans="1:11" x14ac:dyDescent="0.25">
      <c r="A16" s="4">
        <v>40617</v>
      </c>
      <c r="B16" s="2" t="s">
        <v>34</v>
      </c>
      <c r="C16" s="2" t="s">
        <v>35</v>
      </c>
      <c r="D16" s="2" t="s">
        <v>36</v>
      </c>
      <c r="E16" s="2">
        <v>90</v>
      </c>
      <c r="F16" s="2" t="s">
        <v>9</v>
      </c>
      <c r="G16" s="2" t="s">
        <v>37</v>
      </c>
      <c r="H16" s="2" t="s">
        <v>38</v>
      </c>
      <c r="I16" s="4">
        <v>40617</v>
      </c>
    </row>
    <row r="17" spans="1:9" x14ac:dyDescent="0.25">
      <c r="A17" s="4">
        <v>40620</v>
      </c>
      <c r="B17" s="2" t="s">
        <v>39</v>
      </c>
      <c r="C17" s="2" t="s">
        <v>40</v>
      </c>
      <c r="D17" s="2" t="s">
        <v>41</v>
      </c>
      <c r="E17" s="2">
        <v>200</v>
      </c>
      <c r="F17" s="2" t="s">
        <v>9</v>
      </c>
      <c r="G17" s="2" t="s">
        <v>10</v>
      </c>
      <c r="H17" s="2" t="s">
        <v>42</v>
      </c>
      <c r="I17" s="4">
        <v>40620</v>
      </c>
    </row>
    <row r="18" spans="1:9" x14ac:dyDescent="0.25">
      <c r="A18" s="4">
        <v>40622</v>
      </c>
      <c r="B18" s="2" t="s">
        <v>43</v>
      </c>
      <c r="C18" s="2" t="s">
        <v>44</v>
      </c>
      <c r="D18" s="2" t="s">
        <v>45</v>
      </c>
      <c r="E18" s="2">
        <v>-15000</v>
      </c>
      <c r="F18" s="2" t="s">
        <v>46</v>
      </c>
      <c r="G18" s="2" t="s">
        <v>29</v>
      </c>
      <c r="H18" s="2" t="s">
        <v>47</v>
      </c>
      <c r="I18" s="4">
        <v>40622</v>
      </c>
    </row>
    <row r="19" spans="1:9" x14ac:dyDescent="0.25">
      <c r="A19" s="4">
        <v>40622</v>
      </c>
      <c r="B19" s="2" t="s">
        <v>43</v>
      </c>
      <c r="C19" s="2" t="s">
        <v>44</v>
      </c>
      <c r="D19" s="2" t="s">
        <v>45</v>
      </c>
      <c r="E19" s="2">
        <v>15000</v>
      </c>
      <c r="F19" s="2" t="s">
        <v>46</v>
      </c>
      <c r="G19" s="2" t="s">
        <v>10</v>
      </c>
      <c r="H19" s="2" t="s">
        <v>47</v>
      </c>
      <c r="I19" s="4">
        <v>40622</v>
      </c>
    </row>
    <row r="20" spans="1:9" x14ac:dyDescent="0.25">
      <c r="A20" s="4">
        <v>40628</v>
      </c>
      <c r="B20" s="2" t="s">
        <v>43</v>
      </c>
      <c r="C20" s="2" t="s">
        <v>48</v>
      </c>
      <c r="D20" s="2" t="s">
        <v>49</v>
      </c>
      <c r="E20" s="2">
        <v>13000</v>
      </c>
      <c r="F20" s="2" t="s">
        <v>46</v>
      </c>
      <c r="G20" s="2" t="s">
        <v>29</v>
      </c>
      <c r="H20" s="2" t="s">
        <v>50</v>
      </c>
      <c r="I20" s="4">
        <v>40628</v>
      </c>
    </row>
    <row r="21" spans="1:9" x14ac:dyDescent="0.25">
      <c r="A21" s="4">
        <v>40628</v>
      </c>
      <c r="B21" s="2" t="s">
        <v>51</v>
      </c>
      <c r="C21" s="2" t="s">
        <v>22</v>
      </c>
      <c r="D21" s="2" t="s">
        <v>52</v>
      </c>
      <c r="E21" s="2">
        <v>220</v>
      </c>
      <c r="F21" s="2" t="s">
        <v>46</v>
      </c>
      <c r="G21" s="2" t="s">
        <v>10</v>
      </c>
      <c r="H21" s="2" t="s">
        <v>53</v>
      </c>
      <c r="I21" s="4">
        <v>40628</v>
      </c>
    </row>
    <row r="22" spans="1:9" x14ac:dyDescent="0.25">
      <c r="A22" s="4">
        <v>40628</v>
      </c>
      <c r="B22" s="2" t="s">
        <v>51</v>
      </c>
      <c r="C22" s="2" t="s">
        <v>22</v>
      </c>
      <c r="D22" s="2" t="s">
        <v>54</v>
      </c>
      <c r="E22" s="2">
        <v>100</v>
      </c>
      <c r="F22" s="2" t="s">
        <v>46</v>
      </c>
      <c r="G22" s="2" t="s">
        <v>10</v>
      </c>
      <c r="H22" s="2" t="s">
        <v>55</v>
      </c>
      <c r="I22" s="4">
        <v>40628</v>
      </c>
    </row>
    <row r="23" spans="1:9" x14ac:dyDescent="0.25">
      <c r="A23" s="4">
        <v>40628</v>
      </c>
      <c r="B23" s="2" t="s">
        <v>56</v>
      </c>
      <c r="C23" s="2" t="s">
        <v>22</v>
      </c>
      <c r="D23" s="2" t="s">
        <v>57</v>
      </c>
      <c r="E23" s="2">
        <v>6400</v>
      </c>
      <c r="F23" s="2" t="s">
        <v>9</v>
      </c>
      <c r="G23" s="2" t="s">
        <v>10</v>
      </c>
      <c r="H23" s="2" t="s">
        <v>58</v>
      </c>
      <c r="I23" s="4">
        <v>40628</v>
      </c>
    </row>
    <row r="24" spans="1:9" x14ac:dyDescent="0.25">
      <c r="A24" s="4">
        <v>40633</v>
      </c>
      <c r="B24" s="2" t="s">
        <v>43</v>
      </c>
      <c r="C24" s="2" t="s">
        <v>26</v>
      </c>
      <c r="D24" s="2" t="s">
        <v>59</v>
      </c>
      <c r="E24" s="2">
        <v>100</v>
      </c>
      <c r="F24" s="2" t="s">
        <v>46</v>
      </c>
      <c r="G24" s="2" t="s">
        <v>10</v>
      </c>
      <c r="H24" s="2" t="s">
        <v>47</v>
      </c>
      <c r="I24" s="4">
        <v>40633</v>
      </c>
    </row>
    <row r="25" spans="1:9" x14ac:dyDescent="0.25">
      <c r="A25" s="4">
        <v>40633</v>
      </c>
      <c r="B25" s="2" t="s">
        <v>43</v>
      </c>
      <c r="C25" s="2" t="s">
        <v>26</v>
      </c>
      <c r="D25" s="2" t="s">
        <v>59</v>
      </c>
      <c r="E25" s="2">
        <v>-100</v>
      </c>
      <c r="F25" s="2" t="s">
        <v>46</v>
      </c>
      <c r="G25" s="2" t="s">
        <v>37</v>
      </c>
      <c r="H25" s="2" t="s">
        <v>47</v>
      </c>
      <c r="I25" s="4">
        <v>40633</v>
      </c>
    </row>
    <row r="26" spans="1:9" x14ac:dyDescent="0.25">
      <c r="A26" s="4">
        <v>40634</v>
      </c>
      <c r="B26" s="2" t="s">
        <v>12</v>
      </c>
      <c r="C26" s="2" t="s">
        <v>60</v>
      </c>
      <c r="D26" s="2" t="s">
        <v>14</v>
      </c>
      <c r="E26" s="2">
        <v>179</v>
      </c>
      <c r="F26" s="2" t="s">
        <v>9</v>
      </c>
      <c r="G26" s="2" t="s">
        <v>10</v>
      </c>
      <c r="H26" s="2" t="s">
        <v>15</v>
      </c>
      <c r="I26" s="4">
        <v>40664</v>
      </c>
    </row>
    <row r="27" spans="1:9" x14ac:dyDescent="0.25">
      <c r="A27" s="4">
        <v>40638</v>
      </c>
      <c r="B27" s="2" t="s">
        <v>21</v>
      </c>
      <c r="C27" s="2" t="s">
        <v>22</v>
      </c>
      <c r="D27" s="2" t="s">
        <v>23</v>
      </c>
      <c r="E27" s="2">
        <v>340</v>
      </c>
      <c r="F27" s="2" t="s">
        <v>61</v>
      </c>
      <c r="G27" s="2" t="s">
        <v>10</v>
      </c>
      <c r="H27" s="2" t="s">
        <v>24</v>
      </c>
      <c r="I27" s="4">
        <v>40638</v>
      </c>
    </row>
    <row r="28" spans="1:9" x14ac:dyDescent="0.25">
      <c r="A28" s="4">
        <v>40645</v>
      </c>
      <c r="B28" s="2" t="s">
        <v>34</v>
      </c>
      <c r="C28" s="2" t="s">
        <v>35</v>
      </c>
      <c r="D28" s="2" t="s">
        <v>36</v>
      </c>
      <c r="E28" s="2">
        <v>87</v>
      </c>
      <c r="F28" s="2" t="s">
        <v>62</v>
      </c>
      <c r="G28" s="2" t="s">
        <v>37</v>
      </c>
      <c r="H28" s="2" t="s">
        <v>38</v>
      </c>
      <c r="I28" s="4">
        <v>40645</v>
      </c>
    </row>
    <row r="29" spans="1:9" x14ac:dyDescent="0.25">
      <c r="A29" s="4">
        <v>40648</v>
      </c>
      <c r="B29" s="2" t="s">
        <v>25</v>
      </c>
      <c r="C29" s="2" t="s">
        <v>26</v>
      </c>
      <c r="D29" s="2" t="s">
        <v>27</v>
      </c>
      <c r="E29" s="2">
        <v>80</v>
      </c>
      <c r="F29" s="2" t="s">
        <v>62</v>
      </c>
      <c r="G29" s="2" t="s">
        <v>19</v>
      </c>
      <c r="H29" s="2" t="s">
        <v>28</v>
      </c>
      <c r="I29" s="4">
        <v>40648</v>
      </c>
    </row>
    <row r="30" spans="1:9" x14ac:dyDescent="0.25">
      <c r="A30" s="4">
        <v>40648</v>
      </c>
      <c r="B30" s="2" t="s">
        <v>25</v>
      </c>
      <c r="C30" s="2" t="s">
        <v>26</v>
      </c>
      <c r="D30" s="2" t="s">
        <v>27</v>
      </c>
      <c r="E30" s="2">
        <v>35</v>
      </c>
      <c r="F30" s="2" t="s">
        <v>63</v>
      </c>
      <c r="G30" s="2" t="s">
        <v>29</v>
      </c>
      <c r="H30" s="2" t="s">
        <v>28</v>
      </c>
      <c r="I30" s="4">
        <v>40648</v>
      </c>
    </row>
    <row r="31" spans="1:9" x14ac:dyDescent="0.25">
      <c r="A31" s="4">
        <v>40648</v>
      </c>
      <c r="B31" s="2" t="s">
        <v>30</v>
      </c>
      <c r="C31" s="2" t="s">
        <v>31</v>
      </c>
      <c r="D31" s="2" t="s">
        <v>32</v>
      </c>
      <c r="E31" s="2"/>
      <c r="F31" s="2" t="s">
        <v>9</v>
      </c>
      <c r="G31" s="2" t="s">
        <v>10</v>
      </c>
      <c r="H31" s="2" t="s">
        <v>33</v>
      </c>
      <c r="I31" s="4">
        <v>40666</v>
      </c>
    </row>
    <row r="32" spans="1:9" x14ac:dyDescent="0.25">
      <c r="A32" s="4">
        <v>40653</v>
      </c>
      <c r="B32" s="2" t="s">
        <v>43</v>
      </c>
      <c r="C32" s="2" t="s">
        <v>44</v>
      </c>
      <c r="D32" s="2" t="s">
        <v>45</v>
      </c>
      <c r="E32" s="2">
        <v>-20000</v>
      </c>
      <c r="F32" s="2" t="s">
        <v>46</v>
      </c>
      <c r="G32" s="2" t="s">
        <v>29</v>
      </c>
      <c r="H32" s="2" t="s">
        <v>47</v>
      </c>
      <c r="I32" s="4">
        <v>40653</v>
      </c>
    </row>
    <row r="33" spans="1:9" x14ac:dyDescent="0.25">
      <c r="A33" s="4">
        <v>40653</v>
      </c>
      <c r="B33" s="2" t="s">
        <v>43</v>
      </c>
      <c r="C33" s="2" t="s">
        <v>44</v>
      </c>
      <c r="D33" s="2" t="s">
        <v>45</v>
      </c>
      <c r="E33" s="2">
        <v>20000</v>
      </c>
      <c r="F33" s="2" t="s">
        <v>46</v>
      </c>
      <c r="G33" s="2" t="s">
        <v>19</v>
      </c>
      <c r="H33" s="2" t="s">
        <v>47</v>
      </c>
      <c r="I33" s="4">
        <v>40653</v>
      </c>
    </row>
    <row r="34" spans="1:9" x14ac:dyDescent="0.25">
      <c r="A34" s="4">
        <v>40658</v>
      </c>
      <c r="B34" s="2" t="s">
        <v>64</v>
      </c>
      <c r="C34" s="2" t="s">
        <v>65</v>
      </c>
      <c r="D34" s="2" t="s">
        <v>66</v>
      </c>
      <c r="E34" s="2">
        <v>1300</v>
      </c>
      <c r="F34" s="2" t="s">
        <v>46</v>
      </c>
      <c r="G34" s="2" t="s">
        <v>10</v>
      </c>
      <c r="H34" s="2" t="s">
        <v>67</v>
      </c>
      <c r="I34" s="4">
        <v>40658</v>
      </c>
    </row>
    <row r="35" spans="1:9" x14ac:dyDescent="0.25">
      <c r="A35" s="4">
        <v>40659</v>
      </c>
      <c r="B35" s="2" t="s">
        <v>43</v>
      </c>
      <c r="C35" s="2" t="s">
        <v>48</v>
      </c>
      <c r="D35" s="2" t="s">
        <v>49</v>
      </c>
      <c r="E35" s="2">
        <v>20000</v>
      </c>
      <c r="F35" s="2" t="s">
        <v>46</v>
      </c>
      <c r="G35" s="2" t="s">
        <v>29</v>
      </c>
      <c r="H35" s="2" t="s">
        <v>50</v>
      </c>
      <c r="I35" s="4">
        <v>40659</v>
      </c>
    </row>
    <row r="36" spans="1:9" x14ac:dyDescent="0.25">
      <c r="A36" s="4">
        <v>40659</v>
      </c>
      <c r="B36" s="2" t="s">
        <v>68</v>
      </c>
      <c r="C36" s="2" t="s">
        <v>31</v>
      </c>
      <c r="D36" s="2" t="s">
        <v>69</v>
      </c>
      <c r="E36" s="2">
        <v>3000</v>
      </c>
      <c r="F36" s="2" t="s">
        <v>9</v>
      </c>
      <c r="G36" s="2" t="s">
        <v>10</v>
      </c>
      <c r="H36" s="2" t="s">
        <v>70</v>
      </c>
      <c r="I36" s="4">
        <v>40689</v>
      </c>
    </row>
    <row r="37" spans="1:9" x14ac:dyDescent="0.25">
      <c r="A37" s="4">
        <v>40659</v>
      </c>
      <c r="B37" s="2" t="s">
        <v>51</v>
      </c>
      <c r="C37" s="2" t="s">
        <v>22</v>
      </c>
      <c r="D37" s="2" t="s">
        <v>52</v>
      </c>
      <c r="E37" s="2">
        <v>220</v>
      </c>
      <c r="F37" s="2" t="s">
        <v>46</v>
      </c>
      <c r="G37" s="2" t="s">
        <v>10</v>
      </c>
      <c r="H37" s="2" t="s">
        <v>53</v>
      </c>
      <c r="I37" s="4">
        <v>40659</v>
      </c>
    </row>
    <row r="38" spans="1:9" x14ac:dyDescent="0.25">
      <c r="A38" s="4">
        <v>40659</v>
      </c>
      <c r="B38" s="2" t="s">
        <v>51</v>
      </c>
      <c r="C38" s="2" t="s">
        <v>22</v>
      </c>
      <c r="D38" s="2" t="s">
        <v>54</v>
      </c>
      <c r="E38" s="2">
        <v>100</v>
      </c>
      <c r="F38" s="2" t="s">
        <v>46</v>
      </c>
      <c r="G38" s="2" t="s">
        <v>10</v>
      </c>
      <c r="H38" s="2" t="s">
        <v>55</v>
      </c>
      <c r="I38" s="4">
        <v>40659</v>
      </c>
    </row>
    <row r="39" spans="1:9" x14ac:dyDescent="0.25">
      <c r="A39" s="4">
        <v>40659</v>
      </c>
      <c r="B39" s="2" t="s">
        <v>56</v>
      </c>
      <c r="C39" s="2" t="s">
        <v>22</v>
      </c>
      <c r="D39" s="2" t="s">
        <v>57</v>
      </c>
      <c r="E39" s="2">
        <v>6400</v>
      </c>
      <c r="F39" s="2" t="s">
        <v>71</v>
      </c>
      <c r="G39" s="2" t="s">
        <v>10</v>
      </c>
      <c r="H39" s="2" t="s">
        <v>58</v>
      </c>
      <c r="I39" s="4">
        <v>40659</v>
      </c>
    </row>
    <row r="40" spans="1:9" x14ac:dyDescent="0.25">
      <c r="A40" s="4">
        <v>40662</v>
      </c>
      <c r="B40" s="2" t="s">
        <v>72</v>
      </c>
      <c r="C40" s="2" t="s">
        <v>73</v>
      </c>
      <c r="D40" s="2" t="s">
        <v>74</v>
      </c>
      <c r="E40" s="2">
        <v>41</v>
      </c>
      <c r="F40" s="2" t="s">
        <v>61</v>
      </c>
      <c r="G40" s="2" t="s">
        <v>37</v>
      </c>
      <c r="H40" s="2" t="s">
        <v>75</v>
      </c>
      <c r="I40" s="4">
        <v>40692</v>
      </c>
    </row>
    <row r="41" spans="1:9" x14ac:dyDescent="0.25">
      <c r="A41" s="4">
        <v>40663</v>
      </c>
      <c r="B41" s="2" t="s">
        <v>43</v>
      </c>
      <c r="C41" s="2" t="s">
        <v>26</v>
      </c>
      <c r="D41" s="2" t="s">
        <v>59</v>
      </c>
      <c r="E41" s="2">
        <v>100</v>
      </c>
      <c r="F41" s="2" t="s">
        <v>46</v>
      </c>
      <c r="G41" s="2" t="s">
        <v>10</v>
      </c>
      <c r="H41" s="2" t="s">
        <v>47</v>
      </c>
      <c r="I41" s="4">
        <v>40663</v>
      </c>
    </row>
    <row r="42" spans="1:9" x14ac:dyDescent="0.25">
      <c r="A42" s="4">
        <v>40663</v>
      </c>
      <c r="B42" s="2" t="s">
        <v>43</v>
      </c>
      <c r="C42" s="2" t="s">
        <v>26</v>
      </c>
      <c r="D42" s="2" t="s">
        <v>59</v>
      </c>
      <c r="E42" s="2">
        <v>-100</v>
      </c>
      <c r="F42" s="2" t="s">
        <v>46</v>
      </c>
      <c r="G42" s="2" t="s">
        <v>37</v>
      </c>
      <c r="H42" s="2" t="s">
        <v>47</v>
      </c>
      <c r="I42" s="4">
        <v>40663</v>
      </c>
    </row>
    <row r="43" spans="1:9" x14ac:dyDescent="0.25">
      <c r="A43" s="4">
        <v>40664</v>
      </c>
      <c r="B43" s="2" t="s">
        <v>12</v>
      </c>
      <c r="C43" s="2" t="s">
        <v>76</v>
      </c>
      <c r="D43" s="2" t="s">
        <v>14</v>
      </c>
      <c r="E43" s="2">
        <v>179</v>
      </c>
      <c r="F43" s="2" t="s">
        <v>9</v>
      </c>
      <c r="G43" s="2" t="s">
        <v>10</v>
      </c>
      <c r="H43" s="2" t="s">
        <v>15</v>
      </c>
      <c r="I43" s="4">
        <v>40694</v>
      </c>
    </row>
    <row r="44" spans="1:9" x14ac:dyDescent="0.25">
      <c r="A44" s="4">
        <v>40664</v>
      </c>
      <c r="B44" s="2" t="s">
        <v>77</v>
      </c>
      <c r="C44" s="2" t="s">
        <v>31</v>
      </c>
      <c r="D44" s="2" t="s">
        <v>78</v>
      </c>
      <c r="E44" s="2">
        <v>220</v>
      </c>
      <c r="F44" s="2" t="s">
        <v>9</v>
      </c>
      <c r="G44" s="2" t="s">
        <v>10</v>
      </c>
      <c r="H44" s="2" t="s">
        <v>79</v>
      </c>
      <c r="I44" s="4">
        <v>40694</v>
      </c>
    </row>
    <row r="45" spans="1:9" x14ac:dyDescent="0.25">
      <c r="A45" s="4">
        <v>40668</v>
      </c>
      <c r="B45" s="2" t="s">
        <v>21</v>
      </c>
      <c r="C45" s="2" t="s">
        <v>22</v>
      </c>
      <c r="D45" s="2" t="s">
        <v>23</v>
      </c>
      <c r="E45" s="2">
        <v>340</v>
      </c>
      <c r="F45" s="2" t="s">
        <v>80</v>
      </c>
      <c r="G45" s="2" t="s">
        <v>10</v>
      </c>
      <c r="H45" s="2" t="s">
        <v>24</v>
      </c>
      <c r="I45" s="4">
        <v>40668</v>
      </c>
    </row>
    <row r="46" spans="1:9" x14ac:dyDescent="0.25">
      <c r="A46" s="4">
        <v>40670</v>
      </c>
      <c r="B46" s="2" t="s">
        <v>81</v>
      </c>
      <c r="C46" s="2" t="s">
        <v>82</v>
      </c>
      <c r="D46" s="2" t="s">
        <v>83</v>
      </c>
      <c r="E46" s="2">
        <v>563</v>
      </c>
      <c r="F46" s="2" t="s">
        <v>84</v>
      </c>
      <c r="G46" s="2" t="s">
        <v>10</v>
      </c>
      <c r="H46" s="2" t="s">
        <v>42</v>
      </c>
      <c r="I46" s="4">
        <v>40670</v>
      </c>
    </row>
    <row r="47" spans="1:9" x14ac:dyDescent="0.25">
      <c r="A47" s="4">
        <v>40670</v>
      </c>
      <c r="B47" s="2" t="s">
        <v>85</v>
      </c>
      <c r="C47" s="2" t="s">
        <v>31</v>
      </c>
      <c r="D47" s="2" t="s">
        <v>86</v>
      </c>
      <c r="E47" s="2">
        <v>982</v>
      </c>
      <c r="F47" s="2" t="s">
        <v>80</v>
      </c>
      <c r="G47" s="2" t="s">
        <v>10</v>
      </c>
      <c r="H47" s="2" t="s">
        <v>87</v>
      </c>
      <c r="I47" s="4">
        <v>40700</v>
      </c>
    </row>
    <row r="48" spans="1:9" x14ac:dyDescent="0.25">
      <c r="A48" s="4">
        <v>40678</v>
      </c>
      <c r="B48" s="2" t="s">
        <v>25</v>
      </c>
      <c r="C48" s="2" t="s">
        <v>26</v>
      </c>
      <c r="D48" s="2" t="s">
        <v>27</v>
      </c>
      <c r="E48" s="2">
        <v>80</v>
      </c>
      <c r="F48" s="2" t="s">
        <v>9</v>
      </c>
      <c r="G48" s="2" t="s">
        <v>10</v>
      </c>
      <c r="H48" s="2" t="s">
        <v>28</v>
      </c>
      <c r="I48" s="4">
        <v>40678</v>
      </c>
    </row>
    <row r="49" spans="1:9" x14ac:dyDescent="0.25">
      <c r="A49" s="4">
        <v>40678</v>
      </c>
      <c r="B49" s="2" t="s">
        <v>25</v>
      </c>
      <c r="C49" s="2" t="s">
        <v>26</v>
      </c>
      <c r="D49" s="2" t="s">
        <v>27</v>
      </c>
      <c r="E49" s="2">
        <v>35</v>
      </c>
      <c r="F49" s="2" t="s">
        <v>88</v>
      </c>
      <c r="G49" s="2" t="s">
        <v>29</v>
      </c>
      <c r="H49" s="2" t="s">
        <v>28</v>
      </c>
      <c r="I49" s="4">
        <v>40678</v>
      </c>
    </row>
    <row r="50" spans="1:9" x14ac:dyDescent="0.25">
      <c r="A50" s="4">
        <v>40678</v>
      </c>
      <c r="B50" s="2" t="s">
        <v>30</v>
      </c>
      <c r="C50" s="2" t="s">
        <v>31</v>
      </c>
      <c r="D50" s="2" t="s">
        <v>32</v>
      </c>
      <c r="E50" s="2">
        <v>1000</v>
      </c>
      <c r="F50" s="2" t="s">
        <v>61</v>
      </c>
      <c r="G50" s="2" t="s">
        <v>10</v>
      </c>
      <c r="H50" s="2" t="s">
        <v>33</v>
      </c>
      <c r="I50" s="4">
        <v>40696</v>
      </c>
    </row>
    <row r="51" spans="1:9" x14ac:dyDescent="0.25">
      <c r="A51" s="4">
        <v>40683</v>
      </c>
      <c r="B51" s="2" t="s">
        <v>43</v>
      </c>
      <c r="C51" s="2" t="s">
        <v>44</v>
      </c>
      <c r="D51" s="2" t="s">
        <v>45</v>
      </c>
      <c r="E51" s="2">
        <v>-20000</v>
      </c>
      <c r="F51" s="2" t="s">
        <v>46</v>
      </c>
      <c r="G51" s="2" t="s">
        <v>29</v>
      </c>
      <c r="H51" s="2" t="s">
        <v>47</v>
      </c>
      <c r="I51" s="4">
        <v>40683</v>
      </c>
    </row>
    <row r="52" spans="1:9" x14ac:dyDescent="0.25">
      <c r="A52" s="4">
        <v>40683</v>
      </c>
      <c r="B52" s="2" t="s">
        <v>43</v>
      </c>
      <c r="C52" s="2" t="s">
        <v>44</v>
      </c>
      <c r="D52" s="2" t="s">
        <v>45</v>
      </c>
      <c r="E52" s="2">
        <v>20000</v>
      </c>
      <c r="F52" s="2" t="s">
        <v>46</v>
      </c>
      <c r="G52" s="2" t="s">
        <v>10</v>
      </c>
      <c r="H52" s="2" t="s">
        <v>47</v>
      </c>
      <c r="I52" s="4">
        <v>40683</v>
      </c>
    </row>
    <row r="53" spans="1:9" x14ac:dyDescent="0.25">
      <c r="A53" s="4">
        <v>40689</v>
      </c>
      <c r="B53" s="2" t="s">
        <v>43</v>
      </c>
      <c r="C53" s="2" t="s">
        <v>48</v>
      </c>
      <c r="D53" s="2" t="s">
        <v>49</v>
      </c>
      <c r="E53" s="2">
        <v>20000</v>
      </c>
      <c r="F53" s="2" t="s">
        <v>46</v>
      </c>
      <c r="G53" s="2" t="s">
        <v>29</v>
      </c>
      <c r="H53" s="2" t="s">
        <v>50</v>
      </c>
      <c r="I53" s="4">
        <v>40689</v>
      </c>
    </row>
    <row r="54" spans="1:9" x14ac:dyDescent="0.25">
      <c r="A54" s="4">
        <v>40689</v>
      </c>
      <c r="B54" s="2" t="s">
        <v>51</v>
      </c>
      <c r="C54" s="2" t="s">
        <v>22</v>
      </c>
      <c r="D54" s="2" t="s">
        <v>52</v>
      </c>
      <c r="E54" s="2">
        <v>220</v>
      </c>
      <c r="F54" s="2" t="s">
        <v>46</v>
      </c>
      <c r="G54" s="2" t="s">
        <v>10</v>
      </c>
      <c r="H54" s="2" t="s">
        <v>53</v>
      </c>
      <c r="I54" s="4">
        <v>40689</v>
      </c>
    </row>
    <row r="55" spans="1:9" x14ac:dyDescent="0.25">
      <c r="A55" s="4">
        <v>40689</v>
      </c>
      <c r="B55" s="2" t="s">
        <v>51</v>
      </c>
      <c r="C55" s="2" t="s">
        <v>22</v>
      </c>
      <c r="D55" s="2" t="s">
        <v>54</v>
      </c>
      <c r="E55" s="2">
        <v>100</v>
      </c>
      <c r="F55" s="2" t="s">
        <v>46</v>
      </c>
      <c r="G55" s="2" t="s">
        <v>10</v>
      </c>
      <c r="H55" s="2" t="s">
        <v>55</v>
      </c>
      <c r="I55" s="4">
        <v>40689</v>
      </c>
    </row>
  </sheetData>
  <mergeCells count="1">
    <mergeCell ref="B1:F6"/>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
  <sheetViews>
    <sheetView tabSelected="1" workbookViewId="0">
      <selection activeCell="H11" sqref="H11"/>
    </sheetView>
  </sheetViews>
  <sheetFormatPr defaultRowHeight="15" x14ac:dyDescent="0.25"/>
  <cols>
    <col min="1" max="1" width="16" customWidth="1"/>
    <col min="2" max="2" width="19.140625" customWidth="1"/>
    <col min="4" max="4" width="28" customWidth="1"/>
  </cols>
  <sheetData>
    <row r="2" spans="1:12" s="1" customFormat="1" ht="15" customHeight="1" x14ac:dyDescent="0.25">
      <c r="E2" s="7" t="s">
        <v>91</v>
      </c>
      <c r="F2" s="7"/>
      <c r="G2" s="7"/>
      <c r="H2" s="7"/>
      <c r="I2" s="7"/>
      <c r="J2" s="7"/>
      <c r="K2" s="7"/>
      <c r="L2" s="7"/>
    </row>
    <row r="3" spans="1:12" ht="159.75" customHeight="1" x14ac:dyDescent="0.25">
      <c r="E3" s="7"/>
      <c r="F3" s="7"/>
      <c r="G3" s="7"/>
      <c r="H3" s="7"/>
      <c r="I3" s="7"/>
      <c r="J3" s="7"/>
      <c r="K3" s="7"/>
      <c r="L3" s="7"/>
    </row>
    <row r="4" spans="1:12" x14ac:dyDescent="0.25">
      <c r="A4" s="9" t="s">
        <v>0</v>
      </c>
      <c r="B4" t="s">
        <v>97</v>
      </c>
      <c r="E4" s="11"/>
      <c r="F4" s="12"/>
      <c r="G4" s="12"/>
      <c r="H4" s="12"/>
      <c r="I4" s="12"/>
      <c r="J4" s="12"/>
      <c r="K4" s="12"/>
      <c r="L4" s="13"/>
    </row>
    <row r="5" spans="1:12" x14ac:dyDescent="0.25">
      <c r="A5" s="10" t="s">
        <v>81</v>
      </c>
      <c r="B5" s="2">
        <v>563</v>
      </c>
      <c r="E5" s="14"/>
      <c r="F5" s="14"/>
      <c r="G5" s="14"/>
      <c r="H5" s="14"/>
      <c r="I5" s="14"/>
      <c r="J5" s="14"/>
      <c r="K5" s="14"/>
      <c r="L5" s="14"/>
    </row>
    <row r="6" spans="1:12" x14ac:dyDescent="0.25">
      <c r="A6" s="10" t="s">
        <v>16</v>
      </c>
      <c r="B6" s="2">
        <v>478</v>
      </c>
      <c r="E6" s="15"/>
      <c r="F6" s="15"/>
      <c r="G6" s="15"/>
      <c r="H6" s="15"/>
      <c r="I6" s="15"/>
      <c r="J6" s="15"/>
      <c r="K6" s="15"/>
      <c r="L6" s="15"/>
    </row>
    <row r="7" spans="1:12" x14ac:dyDescent="0.25">
      <c r="A7" s="10" t="s">
        <v>39</v>
      </c>
      <c r="B7" s="2">
        <v>200</v>
      </c>
    </row>
    <row r="8" spans="1:12" x14ac:dyDescent="0.25">
      <c r="A8" s="10" t="s">
        <v>96</v>
      </c>
      <c r="B8" s="2">
        <v>1241</v>
      </c>
    </row>
  </sheetData>
  <mergeCells count="1">
    <mergeCell ref="E2:L3"/>
  </mergeCells>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3B05B0-C97F-4E34-AAF7-8EB3ACD000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Q1</vt:lpstr>
      <vt:lpstr>Q2</vt:lpstr>
      <vt:lpstr>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2023-11-30T17:58:24Z</dcterms:created>
  <dcterms:modified xsi:type="dcterms:W3CDTF">2023-12-01T10:18:09Z</dcterms:modified>
</cp:coreProperties>
</file>