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Мой диск\Проекты\Документация\Диаграммы классов\"/>
    </mc:Choice>
  </mc:AlternateContent>
  <xr:revisionPtr revIDLastSave="0" documentId="13_ncr:1_{DE044839-E7ED-438B-BC6A-A9AEB40EE591}" xr6:coauthVersionLast="36" xr6:coauthVersionMax="36" xr10:uidLastSave="{00000000-0000-0000-0000-000000000000}"/>
  <bookViews>
    <workbookView xWindow="0" yWindow="0" windowWidth="21570" windowHeight="8100" activeTab="1" xr2:uid="{C70BB704-9BBD-419A-AC55-0F9D00C9199C}"/>
  </bookViews>
  <sheets>
    <sheet name="Поля" sheetId="1" r:id="rId1"/>
    <sheet name="Метод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F5" i="1"/>
  <c r="F6" i="1"/>
  <c r="F7" i="1"/>
  <c r="F8" i="1"/>
  <c r="F9" i="1"/>
  <c r="F10" i="1"/>
  <c r="F11" i="1"/>
  <c r="F12" i="1"/>
  <c r="F13" i="1"/>
  <c r="F14" i="1"/>
  <c r="I14" i="1" s="1"/>
  <c r="F15" i="1"/>
  <c r="F16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4" i="1"/>
  <c r="H5" i="1"/>
  <c r="H6" i="1"/>
  <c r="H7" i="1"/>
  <c r="H8" i="1"/>
  <c r="H9" i="1"/>
  <c r="I9" i="1" s="1"/>
  <c r="H10" i="1"/>
  <c r="I10" i="1" s="1"/>
  <c r="H11" i="1"/>
  <c r="I11" i="1" s="1"/>
  <c r="H12" i="1"/>
  <c r="I12" i="1" s="1"/>
  <c r="H13" i="1"/>
  <c r="H14" i="1"/>
  <c r="H15" i="1"/>
  <c r="H16" i="1"/>
  <c r="H4" i="1"/>
  <c r="I4" i="1" s="1"/>
  <c r="I6" i="1" l="1"/>
  <c r="I13" i="1"/>
  <c r="I5" i="1"/>
  <c r="I16" i="1"/>
  <c r="I8" i="1"/>
  <c r="I15" i="1"/>
  <c r="I7" i="1"/>
</calcChain>
</file>

<file path=xl/sharedStrings.xml><?xml version="1.0" encoding="utf-8"?>
<sst xmlns="http://schemas.openxmlformats.org/spreadsheetml/2006/main" count="51" uniqueCount="45">
  <si>
    <t>Название</t>
  </si>
  <si>
    <t>Тип данных</t>
  </si>
  <si>
    <t>Комментарий</t>
  </si>
  <si>
    <t>id</t>
  </si>
  <si>
    <t>serial</t>
  </si>
  <si>
    <t>Идентификатор регистра</t>
  </si>
  <si>
    <t>id_register_group</t>
  </si>
  <si>
    <t>int4</t>
  </si>
  <si>
    <t>Идентификатор группы регистров</t>
  </si>
  <si>
    <t>creation_date</t>
  </si>
  <si>
    <t>timestamp</t>
  </si>
  <si>
    <t>Дата создания регистра</t>
  </si>
  <si>
    <t>name</t>
  </si>
  <si>
    <t>varchar(500)</t>
  </si>
  <si>
    <t>Наименование регистра</t>
  </si>
  <si>
    <t>status</t>
  </si>
  <si>
    <t>varchar(10)</t>
  </si>
  <si>
    <t>Статус</t>
  </si>
  <si>
    <t>id_user</t>
  </si>
  <si>
    <t>Идентификатор автора</t>
  </si>
  <si>
    <t>user_name</t>
  </si>
  <si>
    <t>varchar(100)</t>
  </si>
  <si>
    <t>Наименование пользоавтеля</t>
  </si>
  <si>
    <t>criterion_desc</t>
  </si>
  <si>
    <t>varchar</t>
  </si>
  <si>
    <t>Криетрии включения</t>
  </si>
  <si>
    <t>table_name</t>
  </si>
  <si>
    <t>Наименование для таблиц регистра</t>
  </si>
  <si>
    <t>description</t>
  </si>
  <si>
    <t>varchar(1000)</t>
  </si>
  <si>
    <t>Описание регистра</t>
  </si>
  <si>
    <t>nsi_127_column</t>
  </si>
  <si>
    <t>varchar(50)</t>
  </si>
  <si>
    <t>Наименование поля в справочнике 1.2.643.2.69.1.1.1.127</t>
  </si>
  <si>
    <t>network_id</t>
  </si>
  <si>
    <t>Идентификатор сети прикрепления для настройки доступности</t>
  </si>
  <si>
    <t>made_by_constructor</t>
  </si>
  <si>
    <t>bool</t>
  </si>
  <si>
    <t>Флаг указывающий каким образом заданы критерии включения:
true - конструктор,
false - sql-запрос.</t>
  </si>
  <si>
    <t>Результат</t>
  </si>
  <si>
    <t>Формат</t>
  </si>
  <si>
    <t>{field}**</t>
  </si>
  <si>
    <t xml:space="preserve"> : </t>
  </si>
  <si>
    <t>** [&lt;i&gt;</t>
  </si>
  <si>
    <t>&lt;/i&gt;]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</si>
</sst>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8EE1-3C44-46B8-8A13-906265386155}">
  <dimension ref="A1:I16"/>
  <sheetViews>
    <sheetView workbookViewId="0">
      <pane ySplit="3" topLeftCell="A4" activePane="bottomLeft" state="frozen"/>
      <selection pane="bottomLeft" activeCell="C28" sqref="C28"/>
    </sheetView>
  </sheetViews>
  <sheetFormatPr defaultRowHeight="15" x14ac:dyDescent="0.25"/>
  <cols>
    <col min="1" max="1" width="4.5703125" customWidth="1"/>
    <col min="2" max="2" width="9.140625" customWidth="1"/>
    <col min="3" max="3" width="20.42578125" bestFit="1" customWidth="1"/>
    <col min="4" max="4" width="8" bestFit="1" customWidth="1"/>
    <col min="5" max="5" width="12.85546875" bestFit="1" customWidth="1"/>
    <col min="6" max="6" width="8" bestFit="1" customWidth="1"/>
    <col min="7" max="7" width="59" customWidth="1"/>
    <col min="8" max="8" width="8" bestFit="1" customWidth="1"/>
    <col min="9" max="9" width="10" bestFit="1" customWidth="1"/>
  </cols>
  <sheetData>
    <row r="1" spans="1:9" x14ac:dyDescent="0.25">
      <c r="B1" t="s">
        <v>40</v>
      </c>
      <c r="C1" s="3" t="s">
        <v>0</v>
      </c>
      <c r="D1" t="s">
        <v>40</v>
      </c>
      <c r="E1" s="4" t="s">
        <v>1</v>
      </c>
      <c r="F1" t="s">
        <v>40</v>
      </c>
      <c r="G1" s="3" t="s">
        <v>2</v>
      </c>
      <c r="H1" t="s">
        <v>40</v>
      </c>
      <c r="I1" t="s">
        <v>39</v>
      </c>
    </row>
    <row r="2" spans="1:9" x14ac:dyDescent="0.25">
      <c r="A2" s="5"/>
      <c r="B2" t="s">
        <v>41</v>
      </c>
      <c r="C2" s="3"/>
      <c r="D2" t="s">
        <v>42</v>
      </c>
      <c r="E2" s="4"/>
      <c r="F2" t="s">
        <v>43</v>
      </c>
      <c r="G2" s="3"/>
      <c r="H2" t="s">
        <v>44</v>
      </c>
      <c r="I2" t="str">
        <f>B2&amp;C1&amp;D2&amp;E1&amp;F2&amp;G1&amp;H2</f>
        <v>{field}**Название : Тип данных** [&lt;i&gt;Комментарий&lt;/i&gt;]</v>
      </c>
    </row>
    <row r="3" spans="1:9" s="2" customFormat="1" x14ac:dyDescent="0.25"/>
    <row r="4" spans="1:9" x14ac:dyDescent="0.25">
      <c r="B4" t="str">
        <f>$B$2</f>
        <v>{field}**</v>
      </c>
      <c r="C4" t="s">
        <v>3</v>
      </c>
      <c r="D4" t="str">
        <f>$D$2</f>
        <v xml:space="preserve"> : </v>
      </c>
      <c r="E4" t="s">
        <v>4</v>
      </c>
      <c r="F4" t="str">
        <f>$F$2</f>
        <v>** [&lt;i&gt;</v>
      </c>
      <c r="G4" t="s">
        <v>5</v>
      </c>
      <c r="H4" t="str">
        <f>$H$2</f>
        <v>&lt;/i&gt;]</v>
      </c>
      <c r="I4" t="str">
        <f>B4&amp;C4&amp;D4&amp;E4&amp;F4&amp;G4&amp;H4</f>
        <v>{field}**id : serial** [&lt;i&gt;Идентификатор регистра&lt;/i&gt;]</v>
      </c>
    </row>
    <row r="5" spans="1:9" x14ac:dyDescent="0.25">
      <c r="B5" t="str">
        <f t="shared" ref="B5:B16" si="0">$B$2</f>
        <v>{field}**</v>
      </c>
      <c r="C5" t="s">
        <v>6</v>
      </c>
      <c r="D5" t="str">
        <f t="shared" ref="D5:D16" si="1">$D$2</f>
        <v xml:space="preserve"> : </v>
      </c>
      <c r="E5" t="s">
        <v>7</v>
      </c>
      <c r="F5" t="str">
        <f t="shared" ref="F5:F16" si="2">$F$2</f>
        <v>** [&lt;i&gt;</v>
      </c>
      <c r="G5" t="s">
        <v>8</v>
      </c>
      <c r="H5" t="str">
        <f t="shared" ref="H5:H16" si="3">$H$2</f>
        <v>&lt;/i&gt;]</v>
      </c>
      <c r="I5" t="str">
        <f t="shared" ref="I5:I16" si="4">B5&amp;C5&amp;D5&amp;E5&amp;F5&amp;G5&amp;H5</f>
        <v>{field}**id_register_group : int4** [&lt;i&gt;Идентификатор группы регистров&lt;/i&gt;]</v>
      </c>
    </row>
    <row r="6" spans="1:9" x14ac:dyDescent="0.25">
      <c r="B6" t="str">
        <f t="shared" si="0"/>
        <v>{field}**</v>
      </c>
      <c r="C6" t="s">
        <v>9</v>
      </c>
      <c r="D6" t="str">
        <f t="shared" si="1"/>
        <v xml:space="preserve"> : </v>
      </c>
      <c r="E6" t="s">
        <v>10</v>
      </c>
      <c r="F6" t="str">
        <f t="shared" si="2"/>
        <v>** [&lt;i&gt;</v>
      </c>
      <c r="G6" t="s">
        <v>11</v>
      </c>
      <c r="H6" t="str">
        <f t="shared" si="3"/>
        <v>&lt;/i&gt;]</v>
      </c>
      <c r="I6" t="str">
        <f t="shared" si="4"/>
        <v>{field}**creation_date : timestamp** [&lt;i&gt;Дата создания регистра&lt;/i&gt;]</v>
      </c>
    </row>
    <row r="7" spans="1:9" x14ac:dyDescent="0.25">
      <c r="B7" t="str">
        <f t="shared" si="0"/>
        <v>{field}**</v>
      </c>
      <c r="C7" t="s">
        <v>12</v>
      </c>
      <c r="D7" t="str">
        <f t="shared" si="1"/>
        <v xml:space="preserve"> : </v>
      </c>
      <c r="E7" t="s">
        <v>13</v>
      </c>
      <c r="F7" t="str">
        <f t="shared" si="2"/>
        <v>** [&lt;i&gt;</v>
      </c>
      <c r="G7" t="s">
        <v>14</v>
      </c>
      <c r="H7" t="str">
        <f t="shared" si="3"/>
        <v>&lt;/i&gt;]</v>
      </c>
      <c r="I7" t="str">
        <f t="shared" si="4"/>
        <v>{field}**name : varchar(500)** [&lt;i&gt;Наименование регистра&lt;/i&gt;]</v>
      </c>
    </row>
    <row r="8" spans="1:9" x14ac:dyDescent="0.25">
      <c r="B8" t="str">
        <f t="shared" si="0"/>
        <v>{field}**</v>
      </c>
      <c r="C8" t="s">
        <v>15</v>
      </c>
      <c r="D8" t="str">
        <f t="shared" si="1"/>
        <v xml:space="preserve"> : </v>
      </c>
      <c r="E8" t="s">
        <v>16</v>
      </c>
      <c r="F8" t="str">
        <f t="shared" si="2"/>
        <v>** [&lt;i&gt;</v>
      </c>
      <c r="G8" t="s">
        <v>17</v>
      </c>
      <c r="H8" t="str">
        <f t="shared" si="3"/>
        <v>&lt;/i&gt;]</v>
      </c>
      <c r="I8" t="str">
        <f t="shared" si="4"/>
        <v>{field}**status : varchar(10)** [&lt;i&gt;Статус&lt;/i&gt;]</v>
      </c>
    </row>
    <row r="9" spans="1:9" x14ac:dyDescent="0.25">
      <c r="B9" t="str">
        <f t="shared" si="0"/>
        <v>{field}**</v>
      </c>
      <c r="C9" t="s">
        <v>18</v>
      </c>
      <c r="D9" t="str">
        <f t="shared" si="1"/>
        <v xml:space="preserve"> : </v>
      </c>
      <c r="E9" t="s">
        <v>7</v>
      </c>
      <c r="F9" t="str">
        <f t="shared" si="2"/>
        <v>** [&lt;i&gt;</v>
      </c>
      <c r="G9" t="s">
        <v>19</v>
      </c>
      <c r="H9" t="str">
        <f t="shared" si="3"/>
        <v>&lt;/i&gt;]</v>
      </c>
      <c r="I9" t="str">
        <f t="shared" si="4"/>
        <v>{field}**id_user : int4** [&lt;i&gt;Идентификатор автора&lt;/i&gt;]</v>
      </c>
    </row>
    <row r="10" spans="1:9" x14ac:dyDescent="0.25">
      <c r="B10" t="str">
        <f t="shared" si="0"/>
        <v>{field}**</v>
      </c>
      <c r="C10" t="s">
        <v>20</v>
      </c>
      <c r="D10" t="str">
        <f t="shared" si="1"/>
        <v xml:space="preserve"> : </v>
      </c>
      <c r="E10" t="s">
        <v>21</v>
      </c>
      <c r="F10" t="str">
        <f t="shared" si="2"/>
        <v>** [&lt;i&gt;</v>
      </c>
      <c r="G10" t="s">
        <v>22</v>
      </c>
      <c r="H10" t="str">
        <f t="shared" si="3"/>
        <v>&lt;/i&gt;]</v>
      </c>
      <c r="I10" t="str">
        <f t="shared" si="4"/>
        <v>{field}**user_name : varchar(100)** [&lt;i&gt;Наименование пользоавтеля&lt;/i&gt;]</v>
      </c>
    </row>
    <row r="11" spans="1:9" x14ac:dyDescent="0.25">
      <c r="B11" t="str">
        <f t="shared" si="0"/>
        <v>{field}**</v>
      </c>
      <c r="C11" t="s">
        <v>23</v>
      </c>
      <c r="D11" t="str">
        <f t="shared" si="1"/>
        <v xml:space="preserve"> : </v>
      </c>
      <c r="E11" t="s">
        <v>24</v>
      </c>
      <c r="F11" t="str">
        <f t="shared" si="2"/>
        <v>** [&lt;i&gt;</v>
      </c>
      <c r="G11" t="s">
        <v>25</v>
      </c>
      <c r="H11" t="str">
        <f t="shared" si="3"/>
        <v>&lt;/i&gt;]</v>
      </c>
      <c r="I11" t="str">
        <f t="shared" si="4"/>
        <v>{field}**criterion_desc : varchar** [&lt;i&gt;Криетрии включения&lt;/i&gt;]</v>
      </c>
    </row>
    <row r="12" spans="1:9" x14ac:dyDescent="0.25">
      <c r="B12" t="str">
        <f t="shared" si="0"/>
        <v>{field}**</v>
      </c>
      <c r="C12" t="s">
        <v>26</v>
      </c>
      <c r="D12" t="str">
        <f t="shared" si="1"/>
        <v xml:space="preserve"> : </v>
      </c>
      <c r="E12" t="s">
        <v>21</v>
      </c>
      <c r="F12" t="str">
        <f t="shared" si="2"/>
        <v>** [&lt;i&gt;</v>
      </c>
      <c r="G12" t="s">
        <v>27</v>
      </c>
      <c r="H12" t="str">
        <f t="shared" si="3"/>
        <v>&lt;/i&gt;]</v>
      </c>
      <c r="I12" t="str">
        <f t="shared" si="4"/>
        <v>{field}**table_name : varchar(100)** [&lt;i&gt;Наименование для таблиц регистра&lt;/i&gt;]</v>
      </c>
    </row>
    <row r="13" spans="1:9" x14ac:dyDescent="0.25">
      <c r="B13" t="str">
        <f t="shared" si="0"/>
        <v>{field}**</v>
      </c>
      <c r="C13" t="s">
        <v>28</v>
      </c>
      <c r="D13" t="str">
        <f t="shared" si="1"/>
        <v xml:space="preserve"> : </v>
      </c>
      <c r="E13" t="s">
        <v>29</v>
      </c>
      <c r="F13" t="str">
        <f t="shared" si="2"/>
        <v>** [&lt;i&gt;</v>
      </c>
      <c r="G13" t="s">
        <v>30</v>
      </c>
      <c r="H13" t="str">
        <f t="shared" si="3"/>
        <v>&lt;/i&gt;]</v>
      </c>
      <c r="I13" t="str">
        <f t="shared" si="4"/>
        <v>{field}**description : varchar(1000)** [&lt;i&gt;Описание регистра&lt;/i&gt;]</v>
      </c>
    </row>
    <row r="14" spans="1:9" x14ac:dyDescent="0.25">
      <c r="B14" t="str">
        <f t="shared" si="0"/>
        <v>{field}**</v>
      </c>
      <c r="C14" t="s">
        <v>31</v>
      </c>
      <c r="D14" t="str">
        <f t="shared" si="1"/>
        <v xml:space="preserve"> : </v>
      </c>
      <c r="E14" t="s">
        <v>32</v>
      </c>
      <c r="F14" t="str">
        <f t="shared" si="2"/>
        <v>** [&lt;i&gt;</v>
      </c>
      <c r="G14" t="s">
        <v>33</v>
      </c>
      <c r="H14" t="str">
        <f t="shared" si="3"/>
        <v>&lt;/i&gt;]</v>
      </c>
      <c r="I14" t="str">
        <f t="shared" si="4"/>
        <v>{field}**nsi_127_column : varchar(50)** [&lt;i&gt;Наименование поля в справочнике 1.2.643.2.69.1.1.1.127&lt;/i&gt;]</v>
      </c>
    </row>
    <row r="15" spans="1:9" x14ac:dyDescent="0.25">
      <c r="B15" t="str">
        <f t="shared" si="0"/>
        <v>{field}**</v>
      </c>
      <c r="C15" t="s">
        <v>34</v>
      </c>
      <c r="D15" t="str">
        <f t="shared" si="1"/>
        <v xml:space="preserve"> : </v>
      </c>
      <c r="E15" t="s">
        <v>7</v>
      </c>
      <c r="F15" t="str">
        <f t="shared" si="2"/>
        <v>** [&lt;i&gt;</v>
      </c>
      <c r="G15" t="s">
        <v>35</v>
      </c>
      <c r="H15" t="str">
        <f t="shared" si="3"/>
        <v>&lt;/i&gt;]</v>
      </c>
      <c r="I15" t="str">
        <f t="shared" si="4"/>
        <v>{field}**network_id : int4** [&lt;i&gt;Идентификатор сети прикрепления для настройки доступности&lt;/i&gt;]</v>
      </c>
    </row>
    <row r="16" spans="1:9" ht="60" x14ac:dyDescent="0.25">
      <c r="B16" t="str">
        <f t="shared" si="0"/>
        <v>{field}**</v>
      </c>
      <c r="C16" t="s">
        <v>36</v>
      </c>
      <c r="D16" t="str">
        <f t="shared" si="1"/>
        <v xml:space="preserve"> : </v>
      </c>
      <c r="E16" t="s">
        <v>37</v>
      </c>
      <c r="F16" t="str">
        <f t="shared" si="2"/>
        <v>** [&lt;i&gt;</v>
      </c>
      <c r="G16" s="1" t="s">
        <v>38</v>
      </c>
      <c r="H16" t="str">
        <f t="shared" si="3"/>
        <v>&lt;/i&gt;]</v>
      </c>
      <c r="I16" t="str">
        <f t="shared" si="4"/>
        <v>{field}**made_by_constructor : bool** [&lt;i&gt;Флаг указывающий каким образом заданы критерии включения:
true - конструктор,
false - sql-запрос.&lt;/i&gt;]</v>
      </c>
    </row>
  </sheetData>
  <mergeCells count="3">
    <mergeCell ref="G1:G2"/>
    <mergeCell ref="E1:E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2727-88BE-4A68-8ADA-2618658FEDE8}">
  <dimension ref="A1"/>
  <sheetViews>
    <sheetView tabSelected="1"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Поля</vt:lpstr>
      <vt:lpstr>Методы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Тиунов Сергей</dc:creator>
  <cp:lastModifiedBy>Тиунов Сергей</cp:lastModifiedBy>
  <dcterms:created xsi:type="dcterms:W3CDTF">2021-08-29T09:21:38Z</dcterms:created>
  <dcterms:modified xsi:type="dcterms:W3CDTF">2021-08-29T09:35:47Z</dcterms:modified>
</cp:coreProperties>
</file>