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haw\Desktop\Internship_summer_2020\"/>
    </mc:Choice>
  </mc:AlternateContent>
  <xr:revisionPtr revIDLastSave="0" documentId="13_ncr:1_{C9C53C47-63C9-422F-8CC6-E100E32B499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Best_results" sheetId="3" r:id="rId2"/>
    <sheet name="evolution of prec weigh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G6AEpZtRM42FC45pcXErMq1Ry1g=="/>
    </ext>
  </extLst>
</workbook>
</file>

<file path=xl/calcChain.xml><?xml version="1.0" encoding="utf-8"?>
<calcChain xmlns="http://schemas.openxmlformats.org/spreadsheetml/2006/main">
  <c r="O19" i="3" l="1"/>
  <c r="O48" i="1" l="1"/>
  <c r="O44" i="1"/>
  <c r="O39" i="1"/>
  <c r="O38" i="1"/>
  <c r="O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1000000}">
      <text>
        <r>
          <rPr>
            <sz val="11"/>
            <color theme="1"/>
            <rFont val="Arial"/>
          </rPr>
          <t>======
ID#AAAAJ-m5d7E
Ignacio Arganda-Carreras    (2020-07-17 12:58:06)
Are you using oversampling as in my notebook? If so, it should be written somewhere. Also, it might be good to have a link to each notebook.
------
ID#AAAAJ-m5d-s
Anthonin Martinel    (2020-07-17 13:23:42)
Yes I did use the oversamplingcallback like you did. I modified the densenet169 notebook, I will create different notebook for each model. (this is because of the issue I had with the zip file, I thought that maybe it was due to the different notebook, so I went back to the densenet169 notebook)
------
ID#AAAAJ-r0AYE
Ignacio Arganda-Carreras    (2020-07-17 13:56:31)
OK, great! In general, it is good to have a separate notebook for almost each experiment, so we can go back and reproduce it in case we find something interesting or unusual :)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QTt3Zta8GTyVCe+jjMJqtbZKaQ=="/>
    </ext>
  </extLst>
</comments>
</file>

<file path=xl/sharedStrings.xml><?xml version="1.0" encoding="utf-8"?>
<sst xmlns="http://schemas.openxmlformats.org/spreadsheetml/2006/main" count="770" uniqueCount="113">
  <si>
    <t>Name</t>
  </si>
  <si>
    <t>Model</t>
  </si>
  <si>
    <t>Accuracy</t>
  </si>
  <si>
    <t>Precision/PPV per class</t>
  </si>
  <si>
    <t>Recall/sensitivity per class</t>
  </si>
  <si>
    <t>Cycle n°1</t>
  </si>
  <si>
    <t>Cycle n°2</t>
  </si>
  <si>
    <t>Activation</t>
  </si>
  <si>
    <t>Batch size</t>
  </si>
  <si>
    <t>Loss function</t>
  </si>
  <si>
    <t>Oversamping?</t>
  </si>
  <si>
    <t>weights</t>
  </si>
  <si>
    <t>Dataset (Covid-x)</t>
  </si>
  <si>
    <t>Librairy</t>
  </si>
  <si>
    <t>Validation set?</t>
  </si>
  <si>
    <t>idea?</t>
  </si>
  <si>
    <t>COVID-19</t>
  </si>
  <si>
    <t>normal</t>
  </si>
  <si>
    <t>pneumonia</t>
  </si>
  <si>
    <t>type</t>
  </si>
  <si>
    <t>epochs</t>
  </si>
  <si>
    <t>lr</t>
  </si>
  <si>
    <t>Covid19_v2_step2</t>
  </si>
  <si>
    <t>densenet169</t>
  </si>
  <si>
    <t>one_cycle</t>
  </si>
  <si>
    <t>relu</t>
  </si>
  <si>
    <t>None</t>
  </si>
  <si>
    <t>Yes</t>
  </si>
  <si>
    <t>x</t>
  </si>
  <si>
    <t>v3</t>
  </si>
  <si>
    <t>Fastai/Pytorch</t>
  </si>
  <si>
    <t>train random split</t>
  </si>
  <si>
    <t>Covid19_v3_step2</t>
  </si>
  <si>
    <t>2nd cycle doesn't seem to change anything</t>
  </si>
  <si>
    <t>Covid19_v4_step1</t>
  </si>
  <si>
    <t>no changes</t>
  </si>
  <si>
    <t>Covid19_xresnet50_v1_step2</t>
  </si>
  <si>
    <t>xresnet50</t>
  </si>
  <si>
    <t>seems less effective</t>
  </si>
  <si>
    <t>Using split train set as valid</t>
  </si>
  <si>
    <t>v4</t>
  </si>
  <si>
    <t>densenet169_v1s2</t>
  </si>
  <si>
    <r>
      <t xml:space="preserve">learning takes longer (4h) </t>
    </r>
    <r>
      <rPr>
        <b/>
        <sz val="11"/>
        <color rgb="FFFF0000"/>
        <rFont val="Calibri"/>
      </rPr>
      <t>-&gt; 20min/epoch</t>
    </r>
  </si>
  <si>
    <t>xresnet50_v1s1</t>
  </si>
  <si>
    <t>20min/epoch</t>
  </si>
  <si>
    <t>xresnet50_v2s2</t>
  </si>
  <si>
    <t>2nd cycle didnt change much</t>
  </si>
  <si>
    <t>mxresnet50_v1s1</t>
  </si>
  <si>
    <t>mxresnet50</t>
  </si>
  <si>
    <t>mish</t>
  </si>
  <si>
    <t>trying the mish activation function</t>
  </si>
  <si>
    <t>mxresnet50_v2s2</t>
  </si>
  <si>
    <t>mxresnet50_v3s2</t>
  </si>
  <si>
    <t>trying more epochs but with a greater max_lr: some improvement after the 1st cycle but lr_max too great</t>
  </si>
  <si>
    <t>mxresnet50_v4s1</t>
  </si>
  <si>
    <t>memory problems -&gt; reduced batch size to 32</t>
  </si>
  <si>
    <t>densenet201_v1s1</t>
  </si>
  <si>
    <t>densenet201</t>
  </si>
  <si>
    <t>Valid &lt;&lt; train (?) -&gt; how to fix it?</t>
  </si>
  <si>
    <t>mxresnet50_v5s1</t>
  </si>
  <si>
    <t>densenet201_v2s2</t>
  </si>
  <si>
    <t>mxresnet101_v1s1</t>
  </si>
  <si>
    <t>mxresnet101</t>
  </si>
  <si>
    <t>mxresnet101_v2s1</t>
  </si>
  <si>
    <t>mxresnet101_v3s1</t>
  </si>
  <si>
    <t>trying to push lr_max</t>
  </si>
  <si>
    <t>mxresnet101_v4s1</t>
  </si>
  <si>
    <t>mxresnet101_v5s1</t>
  </si>
  <si>
    <t xml:space="preserve">2 epoch: starting to diverge ? </t>
  </si>
  <si>
    <t>mxresnet101_v6s1</t>
  </si>
  <si>
    <t>Keras:</t>
  </si>
  <si>
    <t>BreastNet1</t>
  </si>
  <si>
    <t>breastnet</t>
  </si>
  <si>
    <t>CrossEntropy</t>
  </si>
  <si>
    <t>No</t>
  </si>
  <si>
    <t>(29,1,2)</t>
  </si>
  <si>
    <t>Keras/Tensorflow</t>
  </si>
  <si>
    <t>over fitting</t>
  </si>
  <si>
    <t>BreastNet2</t>
  </si>
  <si>
    <t>SGDRScheduler</t>
  </si>
  <si>
    <t>Using test set as valid</t>
  </si>
  <si>
    <t>densenet169_test_v1s1</t>
  </si>
  <si>
    <t>test set</t>
  </si>
  <si>
    <t>densenet169_test_v3s1</t>
  </si>
  <si>
    <t>(10,1,2)</t>
  </si>
  <si>
    <t>densenet169_test_v4s1</t>
  </si>
  <si>
    <t>(20,1,2)</t>
  </si>
  <si>
    <t>densenet169_test_v5s1</t>
  </si>
  <si>
    <t>(30,1,2)</t>
  </si>
  <si>
    <t>densenet169_test_v6s1</t>
  </si>
  <si>
    <t>(40,1,2)</t>
  </si>
  <si>
    <t>densenet169_test_v7s1</t>
  </si>
  <si>
    <t>(50,1,2)</t>
  </si>
  <si>
    <t>x (densenet169_test_v3s1 erased)</t>
  </si>
  <si>
    <t>(1,1,1)</t>
  </si>
  <si>
    <t>Oversampling doubles the time spent on training! -&gt; more images -&gt; more cycle</t>
  </si>
  <si>
    <t>densenet169_test_v3s2</t>
  </si>
  <si>
    <t>densenet201_test_v1s1</t>
  </si>
  <si>
    <t>mxresnet50_test_v1s2</t>
  </si>
  <si>
    <t>mxresnet50_test_v2s2</t>
  </si>
  <si>
    <t>mxresnet50_test_v3s1</t>
  </si>
  <si>
    <t>mxresnet50_test_v4s1</t>
  </si>
  <si>
    <t>mxresnet50_test_v5s1</t>
  </si>
  <si>
    <t>x (mxresnet101_test_v1s1 erased)</t>
  </si>
  <si>
    <t>mxresnet101_test_v1s2</t>
  </si>
  <si>
    <t>mxresnet101_test_v1s1</t>
  </si>
  <si>
    <t>mxresnet101_test_v2s1</t>
  </si>
  <si>
    <t>mxresnet101_test_v3s1</t>
  </si>
  <si>
    <t>Precision per class</t>
  </si>
  <si>
    <t>Recall per class</t>
  </si>
  <si>
    <t>Precision for the COVID-19 class</t>
  </si>
  <si>
    <t>Weight of the COVID-19 class</t>
  </si>
  <si>
    <t>COVIDNet-CXR4-A on COVIDx4 (100 COVID-19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</si>
</sst>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b/>
      <sz val="12"/>
      <color rgb="FF000000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1"/>
      <color rgb="FFFF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11" fontId="3" fillId="3" borderId="7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1" fontId="6" fillId="3" borderId="7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11" fontId="6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7" xfId="0" applyFont="1" applyBorder="1" applyAlignment="1"/>
    <xf numFmtId="0" fontId="6" fillId="0" borderId="7" xfId="0" applyFont="1" applyBorder="1"/>
    <xf numFmtId="11" fontId="6" fillId="0" borderId="7" xfId="0" applyNumberFormat="1" applyFont="1" applyBorder="1" applyAlignment="1">
      <alignment horizontal="center"/>
    </xf>
    <xf numFmtId="11" fontId="6" fillId="3" borderId="7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9" fillId="0" borderId="7" xfId="0" applyFont="1" applyBorder="1" applyAlignment="1"/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10" fillId="0" borderId="0" xfId="0" applyFont="1" applyAlignment="1"/>
    <xf numFmtId="0" fontId="13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14" fillId="6" borderId="7" xfId="0" applyFont="1" applyFill="1" applyBorder="1" applyAlignment="1">
      <alignment horizontal="center"/>
    </xf>
    <xf numFmtId="0" fontId="2" fillId="0" borderId="7" xfId="0" applyFont="1" applyBorder="1" applyAlignment="1"/>
    <xf numFmtId="0" fontId="14" fillId="0" borderId="7" xfId="0" applyFont="1" applyBorder="1" applyAlignment="1">
      <alignment horizontal="center"/>
    </xf>
    <xf numFmtId="11" fontId="14" fillId="0" borderId="7" xfId="0" applyNumberFormat="1" applyFont="1" applyBorder="1" applyAlignment="1">
      <alignment horizontal="center"/>
    </xf>
    <xf numFmtId="0" fontId="14" fillId="5" borderId="7" xfId="0" applyFont="1" applyFill="1" applyBorder="1" applyAlignment="1">
      <alignment horizontal="center" vertical="center"/>
    </xf>
    <xf numFmtId="0" fontId="14" fillId="0" borderId="7" xfId="0" applyFont="1" applyBorder="1" applyAlignment="1"/>
    <xf numFmtId="0" fontId="2" fillId="0" borderId="7" xfId="0" applyFont="1" applyBorder="1" applyAlignment="1">
      <alignment horizontal="left"/>
    </xf>
    <xf numFmtId="0" fontId="13" fillId="0" borderId="7" xfId="0" applyFont="1" applyBorder="1"/>
    <xf numFmtId="0" fontId="2" fillId="0" borderId="4" xfId="0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/>
    <xf numFmtId="11" fontId="6" fillId="0" borderId="7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4" fillId="0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 applyAlignment="1">
      <alignment horizontal="center" vertical="center" wrapText="1"/>
    </xf>
    <xf numFmtId="0" fontId="4" fillId="0" borderId="8" xfId="0" applyFont="1" applyBorder="1"/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/>
    <xf numFmtId="0" fontId="3" fillId="0" borderId="1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2" xfId="0" applyFont="1" applyFill="1" applyBorder="1"/>
    <xf numFmtId="0" fontId="12" fillId="0" borderId="1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6" xfId="0" applyFont="1" applyFill="1" applyBorder="1"/>
    <xf numFmtId="0" fontId="15" fillId="0" borderId="0" xfId="0" applyFont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'evolution of prec weight'!$B$4</c:f>
              <c:strCache>
                <c:ptCount val="1"/>
                <c:pt idx="0">
                  <c:v>Precision for the COVID-19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'evolution of prec weight'!$C$3:$G$3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'evolution of prec weight'!$C$4:$G$4</c:f>
              <c:numCache>
                <c:formatCode>General</c:formatCode>
                <c:ptCount val="5"/>
                <c:pt idx="0">
                  <c:v>0.76</c:v>
                </c:pt>
                <c:pt idx="1">
                  <c:v>0.87</c:v>
                </c:pt>
                <c:pt idx="2">
                  <c:v>0.89</c:v>
                </c:pt>
                <c:pt idx="3">
                  <c:v>0.92</c:v>
                </c:pt>
                <c:pt idx="4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E-40B4-9F61-F8518F070A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8497088"/>
        <c:axId val="448504632"/>
      </c:scatterChart>
      <c:valAx>
        <c:axId val="4484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Weight of the COVID-19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504632"/>
        <c:crosses val="autoZero"/>
        <c:crossBetween val="midCat"/>
      </c:valAx>
      <c:valAx>
        <c:axId val="44850463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 for the COVID-19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880110</xdr:colOff>
      <xdr:row>5</xdr:row>
      <xdr:rowOff>87630</xdr:rowOff>
    </xdr:from>
    <xdr:to>
      <xdr:col>5</xdr:col>
      <xdr:colOff>552450</xdr:colOff>
      <xdr:row>21</xdr:row>
      <xdr:rowOff>26670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E3C1F93-3768-419A-9067-1A43E8484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8"/>
  <sheetViews>
    <sheetView workbookViewId="0">
      <selection activeCell="F42" sqref="F42"/>
    </sheetView>
  </sheetViews>
  <sheetFormatPr baseColWidth="10" defaultColWidth="12.59765625" defaultRowHeight="15" customHeight="1" x14ac:dyDescent="0.25"/>
  <cols>
    <col min="1" max="1" width="26.8984375" customWidth="1"/>
    <col min="2" max="2" width="11" customWidth="1"/>
    <col min="3" max="17" width="9.3984375" customWidth="1"/>
    <col min="21" max="21" width="9.3984375" customWidth="1"/>
    <col min="22" max="23" width="15.09765625" customWidth="1"/>
    <col min="24" max="24" width="88.19921875" customWidth="1"/>
    <col min="25" max="31" width="9.3984375" customWidth="1"/>
  </cols>
  <sheetData>
    <row r="1" spans="1:24" ht="14.25" customHeight="1" x14ac:dyDescent="0.25">
      <c r="A1" s="80" t="s">
        <v>0</v>
      </c>
      <c r="B1" s="80" t="s">
        <v>1</v>
      </c>
      <c r="C1" s="80" t="s">
        <v>2</v>
      </c>
      <c r="D1" s="74" t="s">
        <v>3</v>
      </c>
      <c r="E1" s="75"/>
      <c r="F1" s="76"/>
      <c r="G1" s="74" t="s">
        <v>4</v>
      </c>
      <c r="H1" s="75"/>
      <c r="I1" s="76"/>
      <c r="J1" s="74" t="s">
        <v>5</v>
      </c>
      <c r="K1" s="75"/>
      <c r="L1" s="76"/>
      <c r="M1" s="74" t="s">
        <v>6</v>
      </c>
      <c r="N1" s="75"/>
      <c r="O1" s="76"/>
      <c r="P1" s="80" t="s">
        <v>7</v>
      </c>
      <c r="Q1" s="82" t="s">
        <v>8</v>
      </c>
      <c r="R1" s="83" t="s">
        <v>9</v>
      </c>
      <c r="S1" s="83" t="s">
        <v>10</v>
      </c>
      <c r="T1" s="83" t="s">
        <v>11</v>
      </c>
      <c r="U1" s="84" t="s">
        <v>12</v>
      </c>
      <c r="V1" s="77" t="s">
        <v>13</v>
      </c>
      <c r="W1" s="77" t="s">
        <v>14</v>
      </c>
      <c r="X1" s="79" t="s">
        <v>15</v>
      </c>
    </row>
    <row r="2" spans="1:24" ht="14.25" customHeight="1" x14ac:dyDescent="0.25">
      <c r="A2" s="81"/>
      <c r="B2" s="81"/>
      <c r="C2" s="81"/>
      <c r="D2" s="2" t="s">
        <v>16</v>
      </c>
      <c r="E2" s="2" t="s">
        <v>17</v>
      </c>
      <c r="F2" s="2" t="s">
        <v>18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19</v>
      </c>
      <c r="N2" s="2" t="s">
        <v>20</v>
      </c>
      <c r="O2" s="2" t="s">
        <v>21</v>
      </c>
      <c r="P2" s="81"/>
      <c r="Q2" s="81"/>
      <c r="R2" s="81"/>
      <c r="S2" s="81"/>
      <c r="T2" s="81"/>
      <c r="U2" s="81"/>
      <c r="V2" s="78"/>
      <c r="W2" s="78"/>
      <c r="X2" s="78"/>
    </row>
    <row r="3" spans="1:24" ht="14.25" customHeight="1" x14ac:dyDescent="0.25">
      <c r="A3" s="3" t="s">
        <v>22</v>
      </c>
      <c r="B3" s="2" t="s">
        <v>23</v>
      </c>
      <c r="C3" s="4">
        <v>0.94130000000000003</v>
      </c>
      <c r="D3" s="2">
        <v>0.76</v>
      </c>
      <c r="E3" s="2">
        <v>0.96719999999999995</v>
      </c>
      <c r="F3" s="2">
        <v>0.93320000000000003</v>
      </c>
      <c r="G3" s="2">
        <v>0.97430000000000005</v>
      </c>
      <c r="H3" s="2">
        <v>0.94689999999999996</v>
      </c>
      <c r="I3" s="2">
        <v>0.9284</v>
      </c>
      <c r="J3" s="2" t="s">
        <v>24</v>
      </c>
      <c r="K3" s="2">
        <v>6</v>
      </c>
      <c r="L3" s="5">
        <v>1E-3</v>
      </c>
      <c r="M3" s="2" t="s">
        <v>24</v>
      </c>
      <c r="N3" s="2">
        <v>6</v>
      </c>
      <c r="O3" s="5">
        <v>1E-4</v>
      </c>
      <c r="P3" s="5" t="s">
        <v>25</v>
      </c>
      <c r="Q3" s="2">
        <v>64</v>
      </c>
      <c r="R3" s="6" t="s">
        <v>26</v>
      </c>
      <c r="S3" s="6" t="s">
        <v>27</v>
      </c>
      <c r="T3" s="6" t="s">
        <v>28</v>
      </c>
      <c r="U3" s="2" t="s">
        <v>29</v>
      </c>
      <c r="V3" s="7" t="s">
        <v>30</v>
      </c>
      <c r="W3" s="7" t="s">
        <v>31</v>
      </c>
      <c r="X3" s="8"/>
    </row>
    <row r="4" spans="1:24" ht="14.25" customHeight="1" x14ac:dyDescent="0.25">
      <c r="A4" s="3" t="s">
        <v>32</v>
      </c>
      <c r="B4" s="2" t="s">
        <v>23</v>
      </c>
      <c r="C4" s="2">
        <v>0.93240000000000001</v>
      </c>
      <c r="D4" s="2">
        <v>0.7</v>
      </c>
      <c r="E4" s="2">
        <v>0.97170000000000001</v>
      </c>
      <c r="F4" s="2">
        <v>0.91259999999999997</v>
      </c>
      <c r="G4" s="2">
        <v>0.97219999999999995</v>
      </c>
      <c r="H4" s="2">
        <v>0.93579999999999997</v>
      </c>
      <c r="I4" s="2">
        <v>0.92210000000000003</v>
      </c>
      <c r="J4" s="2" t="s">
        <v>24</v>
      </c>
      <c r="K4" s="2">
        <v>6</v>
      </c>
      <c r="L4" s="5">
        <v>1E-3</v>
      </c>
      <c r="M4" s="2" t="s">
        <v>24</v>
      </c>
      <c r="N4" s="9">
        <v>4</v>
      </c>
      <c r="O4" s="10">
        <v>1.0000000000000001E-5</v>
      </c>
      <c r="P4" s="5" t="s">
        <v>25</v>
      </c>
      <c r="Q4" s="2">
        <v>64</v>
      </c>
      <c r="R4" s="6" t="s">
        <v>26</v>
      </c>
      <c r="S4" s="6" t="s">
        <v>27</v>
      </c>
      <c r="T4" s="6" t="s">
        <v>28</v>
      </c>
      <c r="U4" s="2" t="s">
        <v>29</v>
      </c>
      <c r="V4" s="7" t="s">
        <v>30</v>
      </c>
      <c r="W4" s="7" t="s">
        <v>31</v>
      </c>
      <c r="X4" s="8" t="s">
        <v>33</v>
      </c>
    </row>
    <row r="5" spans="1:24" ht="14.25" customHeight="1" x14ac:dyDescent="0.25">
      <c r="A5" s="3" t="s">
        <v>34</v>
      </c>
      <c r="B5" s="2" t="s">
        <v>23</v>
      </c>
      <c r="C5" s="2">
        <v>0.9375</v>
      </c>
      <c r="D5" s="2">
        <v>0.72</v>
      </c>
      <c r="E5" s="2">
        <v>0.97509999999999997</v>
      </c>
      <c r="F5" s="2">
        <v>0.91779999999999995</v>
      </c>
      <c r="G5" s="2">
        <v>0.98629999999999995</v>
      </c>
      <c r="H5" s="2">
        <v>0.93899999999999995</v>
      </c>
      <c r="I5" s="2">
        <v>0.92889999999999995</v>
      </c>
      <c r="J5" s="2" t="s">
        <v>24</v>
      </c>
      <c r="K5" s="2">
        <v>6</v>
      </c>
      <c r="L5" s="5">
        <v>1E-3</v>
      </c>
      <c r="M5" s="9" t="s">
        <v>28</v>
      </c>
      <c r="N5" s="2" t="s">
        <v>28</v>
      </c>
      <c r="O5" s="2" t="s">
        <v>28</v>
      </c>
      <c r="P5" s="2" t="s">
        <v>25</v>
      </c>
      <c r="Q5" s="2">
        <v>64</v>
      </c>
      <c r="R5" s="6" t="s">
        <v>26</v>
      </c>
      <c r="S5" s="6" t="s">
        <v>27</v>
      </c>
      <c r="T5" s="6" t="s">
        <v>28</v>
      </c>
      <c r="U5" s="2" t="s">
        <v>29</v>
      </c>
      <c r="V5" s="7" t="s">
        <v>30</v>
      </c>
      <c r="W5" s="7" t="s">
        <v>31</v>
      </c>
      <c r="X5" s="8" t="s">
        <v>35</v>
      </c>
    </row>
    <row r="6" spans="1:24" ht="14.25" customHeight="1" x14ac:dyDescent="0.25">
      <c r="A6" s="8" t="s">
        <v>36</v>
      </c>
      <c r="B6" s="2" t="s">
        <v>37</v>
      </c>
      <c r="C6" s="2">
        <v>0.86360000000000003</v>
      </c>
      <c r="D6" s="2">
        <v>0.2</v>
      </c>
      <c r="E6" s="2">
        <v>0.92090000000000005</v>
      </c>
      <c r="F6" s="2">
        <v>0.89039999999999997</v>
      </c>
      <c r="G6" s="2">
        <v>0.90900000000000003</v>
      </c>
      <c r="H6" s="2">
        <v>0.91359999999999997</v>
      </c>
      <c r="I6" s="2">
        <v>0.79379999999999995</v>
      </c>
      <c r="J6" s="2" t="s">
        <v>24</v>
      </c>
      <c r="K6" s="2">
        <v>6</v>
      </c>
      <c r="L6" s="5">
        <v>1E-4</v>
      </c>
      <c r="M6" s="2" t="s">
        <v>24</v>
      </c>
      <c r="N6" s="2">
        <v>4</v>
      </c>
      <c r="O6" s="5">
        <v>1.0000000000000001E-5</v>
      </c>
      <c r="P6" s="5" t="s">
        <v>25</v>
      </c>
      <c r="Q6" s="2">
        <v>64</v>
      </c>
      <c r="R6" s="6" t="s">
        <v>26</v>
      </c>
      <c r="S6" s="6" t="s">
        <v>27</v>
      </c>
      <c r="T6" s="6" t="s">
        <v>28</v>
      </c>
      <c r="U6" s="2" t="s">
        <v>29</v>
      </c>
      <c r="V6" s="7" t="s">
        <v>30</v>
      </c>
      <c r="W6" s="7" t="s">
        <v>31</v>
      </c>
      <c r="X6" s="8" t="s">
        <v>38</v>
      </c>
    </row>
    <row r="7" spans="1:24" ht="14.25" customHeight="1" x14ac:dyDescent="0.3">
      <c r="A7" s="11" t="s">
        <v>39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13"/>
      <c r="T7" s="13"/>
      <c r="U7" s="12"/>
      <c r="V7" s="12"/>
      <c r="W7" s="12"/>
      <c r="X7" s="12"/>
    </row>
    <row r="8" spans="1:24" ht="14.25" customHeight="1" x14ac:dyDescent="0.25">
      <c r="A8" s="14" t="s">
        <v>28</v>
      </c>
      <c r="B8" s="2" t="s">
        <v>23</v>
      </c>
      <c r="C8" s="2">
        <v>0.93540000000000001</v>
      </c>
      <c r="D8" s="2">
        <v>0.8</v>
      </c>
      <c r="E8" s="2">
        <v>0.95140000000000002</v>
      </c>
      <c r="F8" s="2">
        <v>0.93430000000000002</v>
      </c>
      <c r="G8" s="2">
        <v>0.97560000000000002</v>
      </c>
      <c r="H8" s="2">
        <v>0.94710000000000005</v>
      </c>
      <c r="I8" s="2">
        <v>0.91279999999999994</v>
      </c>
      <c r="J8" s="2" t="s">
        <v>24</v>
      </c>
      <c r="K8" s="2">
        <v>6</v>
      </c>
      <c r="L8" s="5">
        <v>1E-3</v>
      </c>
      <c r="M8" s="2" t="s">
        <v>24</v>
      </c>
      <c r="N8" s="2">
        <v>6</v>
      </c>
      <c r="O8" s="5">
        <v>1E-4</v>
      </c>
      <c r="P8" s="2" t="s">
        <v>25</v>
      </c>
      <c r="Q8" s="2">
        <v>64</v>
      </c>
      <c r="R8" s="6" t="s">
        <v>26</v>
      </c>
      <c r="S8" s="6" t="s">
        <v>27</v>
      </c>
      <c r="T8" s="6" t="s">
        <v>28</v>
      </c>
      <c r="U8" s="2" t="s">
        <v>40</v>
      </c>
      <c r="V8" s="7" t="s">
        <v>30</v>
      </c>
      <c r="W8" s="7" t="s">
        <v>31</v>
      </c>
      <c r="X8" s="8"/>
    </row>
    <row r="9" spans="1:24" ht="14.25" customHeight="1" x14ac:dyDescent="0.25">
      <c r="A9" s="15" t="s">
        <v>41</v>
      </c>
      <c r="B9" s="2" t="s">
        <v>23</v>
      </c>
      <c r="C9" s="2">
        <v>0.93730000000000002</v>
      </c>
      <c r="D9" s="2">
        <v>0.78</v>
      </c>
      <c r="E9" s="2">
        <v>0.95250000000000001</v>
      </c>
      <c r="F9" s="2">
        <v>0.94099999999999995</v>
      </c>
      <c r="G9" s="2">
        <v>0.98729999999999996</v>
      </c>
      <c r="H9" s="2">
        <v>0.95620000000000005</v>
      </c>
      <c r="I9" s="2">
        <v>0.90739999999999998</v>
      </c>
      <c r="J9" s="2" t="s">
        <v>24</v>
      </c>
      <c r="K9" s="2">
        <v>6</v>
      </c>
      <c r="L9" s="5">
        <v>1E-3</v>
      </c>
      <c r="M9" s="2" t="s">
        <v>24</v>
      </c>
      <c r="N9" s="2">
        <v>6</v>
      </c>
      <c r="O9" s="5">
        <v>1E-4</v>
      </c>
      <c r="P9" s="2" t="s">
        <v>25</v>
      </c>
      <c r="Q9" s="2">
        <v>64</v>
      </c>
      <c r="R9" s="6" t="s">
        <v>26</v>
      </c>
      <c r="S9" s="6" t="s">
        <v>27</v>
      </c>
      <c r="T9" s="6" t="s">
        <v>28</v>
      </c>
      <c r="U9" s="2" t="s">
        <v>40</v>
      </c>
      <c r="V9" s="7" t="s">
        <v>30</v>
      </c>
      <c r="W9" s="7" t="s">
        <v>31</v>
      </c>
      <c r="X9" s="8" t="s">
        <v>42</v>
      </c>
    </row>
    <row r="10" spans="1:24" ht="14.25" customHeight="1" x14ac:dyDescent="0.25">
      <c r="A10" s="8" t="s">
        <v>43</v>
      </c>
      <c r="B10" s="2" t="s">
        <v>37</v>
      </c>
      <c r="C10" s="2">
        <v>0.89610000000000001</v>
      </c>
      <c r="D10" s="2">
        <v>0.82</v>
      </c>
      <c r="E10" s="2">
        <v>0.92310000000000003</v>
      </c>
      <c r="F10" s="2">
        <v>0.86860000000000004</v>
      </c>
      <c r="G10" s="2">
        <v>0.92130000000000001</v>
      </c>
      <c r="H10" s="2">
        <v>0.91080000000000005</v>
      </c>
      <c r="I10" s="2">
        <v>0.87009999999999998</v>
      </c>
      <c r="J10" s="2" t="s">
        <v>24</v>
      </c>
      <c r="K10" s="2">
        <v>5</v>
      </c>
      <c r="L10" s="5">
        <v>1E-4</v>
      </c>
      <c r="M10" s="2" t="s">
        <v>28</v>
      </c>
      <c r="N10" s="2" t="s">
        <v>28</v>
      </c>
      <c r="O10" s="2" t="s">
        <v>28</v>
      </c>
      <c r="P10" s="2" t="s">
        <v>25</v>
      </c>
      <c r="Q10" s="2">
        <v>64</v>
      </c>
      <c r="R10" s="6" t="s">
        <v>26</v>
      </c>
      <c r="S10" s="6" t="s">
        <v>27</v>
      </c>
      <c r="T10" s="6" t="s">
        <v>28</v>
      </c>
      <c r="U10" s="2" t="s">
        <v>40</v>
      </c>
      <c r="V10" s="7" t="s">
        <v>30</v>
      </c>
      <c r="W10" s="7" t="s">
        <v>31</v>
      </c>
      <c r="X10" s="8" t="s">
        <v>44</v>
      </c>
    </row>
    <row r="11" spans="1:24" ht="14.25" customHeight="1" x14ac:dyDescent="0.25">
      <c r="A11" s="8" t="s">
        <v>45</v>
      </c>
      <c r="B11" s="2" t="s">
        <v>37</v>
      </c>
      <c r="C11" s="2">
        <v>0.90049999999999997</v>
      </c>
      <c r="D11" s="2">
        <v>0.88</v>
      </c>
      <c r="E11" s="2">
        <v>0.92200000000000004</v>
      </c>
      <c r="F11" s="2">
        <v>0.84199999999999997</v>
      </c>
      <c r="G11" s="2">
        <v>0.89790000000000003</v>
      </c>
      <c r="H11" s="2">
        <v>0.91679999999999995</v>
      </c>
      <c r="I11" s="2">
        <v>0.87639999999999996</v>
      </c>
      <c r="J11" s="2" t="s">
        <v>24</v>
      </c>
      <c r="K11" s="2">
        <v>5</v>
      </c>
      <c r="L11" s="5">
        <v>1E-4</v>
      </c>
      <c r="M11" s="9" t="s">
        <v>24</v>
      </c>
      <c r="N11" s="2">
        <v>5</v>
      </c>
      <c r="O11" s="5">
        <v>1.0000000000000001E-5</v>
      </c>
      <c r="P11" s="2" t="s">
        <v>25</v>
      </c>
      <c r="Q11" s="2">
        <v>64</v>
      </c>
      <c r="R11" s="6" t="s">
        <v>26</v>
      </c>
      <c r="S11" s="6" t="s">
        <v>27</v>
      </c>
      <c r="T11" s="6" t="s">
        <v>28</v>
      </c>
      <c r="U11" s="2" t="s">
        <v>40</v>
      </c>
      <c r="V11" s="7" t="s">
        <v>30</v>
      </c>
      <c r="W11" s="7" t="s">
        <v>31</v>
      </c>
      <c r="X11" s="14" t="s">
        <v>46</v>
      </c>
    </row>
    <row r="12" spans="1:24" ht="14.25" customHeight="1" x14ac:dyDescent="0.25">
      <c r="A12" s="14" t="s">
        <v>47</v>
      </c>
      <c r="B12" s="2" t="s">
        <v>48</v>
      </c>
      <c r="C12" s="2">
        <v>0.89229999999999998</v>
      </c>
      <c r="D12" s="2">
        <v>0.89</v>
      </c>
      <c r="E12" s="2">
        <v>0.90280000000000005</v>
      </c>
      <c r="F12" s="2">
        <v>0.87709999999999999</v>
      </c>
      <c r="G12" s="2">
        <v>0.87250000000000005</v>
      </c>
      <c r="H12" s="2">
        <v>0.92049999999999998</v>
      </c>
      <c r="I12" s="2">
        <v>0.85550000000000004</v>
      </c>
      <c r="J12" s="2" t="s">
        <v>24</v>
      </c>
      <c r="K12" s="2">
        <v>5</v>
      </c>
      <c r="L12" s="5">
        <v>1E-4</v>
      </c>
      <c r="M12" s="2" t="s">
        <v>28</v>
      </c>
      <c r="N12" s="2" t="s">
        <v>28</v>
      </c>
      <c r="O12" s="2" t="s">
        <v>28</v>
      </c>
      <c r="P12" s="2" t="s">
        <v>49</v>
      </c>
      <c r="Q12" s="2">
        <v>64</v>
      </c>
      <c r="R12" s="6" t="s">
        <v>26</v>
      </c>
      <c r="S12" s="6" t="s">
        <v>27</v>
      </c>
      <c r="T12" s="6" t="s">
        <v>28</v>
      </c>
      <c r="U12" s="2" t="s">
        <v>40</v>
      </c>
      <c r="V12" s="7" t="s">
        <v>30</v>
      </c>
      <c r="W12" s="7" t="s">
        <v>31</v>
      </c>
      <c r="X12" s="14" t="s">
        <v>50</v>
      </c>
    </row>
    <row r="13" spans="1:24" ht="14.25" customHeight="1" x14ac:dyDescent="0.25">
      <c r="A13" s="14" t="s">
        <v>51</v>
      </c>
      <c r="B13" s="2" t="s">
        <v>48</v>
      </c>
      <c r="C13" s="16">
        <v>0.89359999999999995</v>
      </c>
      <c r="D13" s="16">
        <v>0.86</v>
      </c>
      <c r="E13" s="16">
        <v>0.90390000000000004</v>
      </c>
      <c r="F13" s="16">
        <v>0.88380000000000003</v>
      </c>
      <c r="G13" s="16">
        <v>0.91479999999999995</v>
      </c>
      <c r="H13" s="16">
        <v>0.92369999999999997</v>
      </c>
      <c r="I13" s="16">
        <v>0.84809999999999997</v>
      </c>
      <c r="J13" s="2" t="s">
        <v>24</v>
      </c>
      <c r="K13" s="2">
        <v>4</v>
      </c>
      <c r="L13" s="5">
        <v>1E-4</v>
      </c>
      <c r="M13" s="9" t="s">
        <v>24</v>
      </c>
      <c r="N13" s="2">
        <v>4</v>
      </c>
      <c r="O13" s="5">
        <v>3.3300000000000003E-5</v>
      </c>
      <c r="P13" s="2" t="s">
        <v>49</v>
      </c>
      <c r="Q13" s="2">
        <v>64</v>
      </c>
      <c r="R13" s="6" t="s">
        <v>26</v>
      </c>
      <c r="S13" s="6" t="s">
        <v>27</v>
      </c>
      <c r="T13" s="6" t="s">
        <v>28</v>
      </c>
      <c r="U13" s="2" t="s">
        <v>40</v>
      </c>
      <c r="V13" s="7" t="s">
        <v>30</v>
      </c>
      <c r="W13" s="7" t="s">
        <v>31</v>
      </c>
      <c r="X13" s="2"/>
    </row>
    <row r="14" spans="1:24" ht="14.25" customHeight="1" x14ac:dyDescent="0.25">
      <c r="A14" s="15" t="s">
        <v>52</v>
      </c>
      <c r="B14" s="6" t="s">
        <v>48</v>
      </c>
      <c r="C14" s="17">
        <v>0.94040000000000001</v>
      </c>
      <c r="D14" s="6">
        <v>0.88</v>
      </c>
      <c r="E14" s="6">
        <v>0.96150000000000002</v>
      </c>
      <c r="F14" s="6">
        <v>0.91910000000000003</v>
      </c>
      <c r="G14" s="6">
        <v>0.97770000000000001</v>
      </c>
      <c r="H14" s="6">
        <v>0.94240000000000002</v>
      </c>
      <c r="I14" s="6">
        <v>0.93169999999999997</v>
      </c>
      <c r="J14" s="6" t="s">
        <v>24</v>
      </c>
      <c r="K14" s="6">
        <v>5</v>
      </c>
      <c r="L14" s="18">
        <v>1E-3</v>
      </c>
      <c r="M14" s="6" t="s">
        <v>24</v>
      </c>
      <c r="N14" s="6">
        <v>5</v>
      </c>
      <c r="O14" s="18">
        <v>1E-3</v>
      </c>
      <c r="P14" s="6" t="s">
        <v>49</v>
      </c>
      <c r="Q14" s="6">
        <v>64</v>
      </c>
      <c r="R14" s="6" t="s">
        <v>26</v>
      </c>
      <c r="S14" s="6" t="s">
        <v>27</v>
      </c>
      <c r="T14" s="6" t="s">
        <v>28</v>
      </c>
      <c r="U14" s="6" t="s">
        <v>40</v>
      </c>
      <c r="V14" s="7" t="s">
        <v>30</v>
      </c>
      <c r="W14" s="7" t="s">
        <v>31</v>
      </c>
      <c r="X14" s="19" t="s">
        <v>53</v>
      </c>
    </row>
    <row r="15" spans="1:24" ht="14.25" customHeight="1" x14ac:dyDescent="0.25">
      <c r="A15" s="15" t="s">
        <v>54</v>
      </c>
      <c r="B15" s="6" t="s">
        <v>48</v>
      </c>
      <c r="C15" s="20">
        <v>0.94359999999999999</v>
      </c>
      <c r="D15" s="6">
        <v>0.85</v>
      </c>
      <c r="E15" s="6">
        <v>0.95809999999999995</v>
      </c>
      <c r="F15" s="6">
        <v>0.93769999999999998</v>
      </c>
      <c r="G15" s="6">
        <v>0.98829999999999996</v>
      </c>
      <c r="H15" s="6">
        <v>0.9496</v>
      </c>
      <c r="I15" s="6">
        <v>0.92830000000000001</v>
      </c>
      <c r="J15" s="6" t="s">
        <v>24</v>
      </c>
      <c r="K15" s="21">
        <v>8</v>
      </c>
      <c r="L15" s="18">
        <v>5.0000000000000001E-4</v>
      </c>
      <c r="M15" s="6" t="s">
        <v>28</v>
      </c>
      <c r="N15" s="6" t="s">
        <v>28</v>
      </c>
      <c r="O15" s="6" t="s">
        <v>28</v>
      </c>
      <c r="P15" s="6" t="s">
        <v>49</v>
      </c>
      <c r="Q15" s="6">
        <v>32</v>
      </c>
      <c r="R15" s="6" t="s">
        <v>26</v>
      </c>
      <c r="S15" s="6" t="s">
        <v>27</v>
      </c>
      <c r="T15" s="6" t="s">
        <v>28</v>
      </c>
      <c r="U15" s="6" t="s">
        <v>40</v>
      </c>
      <c r="V15" s="7" t="s">
        <v>30</v>
      </c>
      <c r="W15" s="7" t="s">
        <v>31</v>
      </c>
      <c r="X15" s="19" t="s">
        <v>55</v>
      </c>
    </row>
    <row r="16" spans="1:24" ht="14.25" customHeight="1" x14ac:dyDescent="0.3">
      <c r="A16" s="15" t="s">
        <v>56</v>
      </c>
      <c r="B16" s="22" t="s">
        <v>57</v>
      </c>
      <c r="C16" s="22">
        <v>0.93089999999999995</v>
      </c>
      <c r="D16" s="22">
        <v>0.77</v>
      </c>
      <c r="E16" s="22">
        <v>0.94010000000000005</v>
      </c>
      <c r="F16" s="22">
        <v>0.94440000000000002</v>
      </c>
      <c r="G16" s="22">
        <v>1</v>
      </c>
      <c r="H16" s="22">
        <v>0.95409999999999995</v>
      </c>
      <c r="I16" s="22">
        <v>0.89039999999999997</v>
      </c>
      <c r="J16" s="22" t="s">
        <v>24</v>
      </c>
      <c r="K16" s="22">
        <v>5</v>
      </c>
      <c r="L16" s="23">
        <v>1E-3</v>
      </c>
      <c r="M16" s="22" t="s">
        <v>28</v>
      </c>
      <c r="N16" s="22" t="s">
        <v>28</v>
      </c>
      <c r="O16" s="22" t="s">
        <v>28</v>
      </c>
      <c r="P16" s="22" t="s">
        <v>25</v>
      </c>
      <c r="Q16" s="22">
        <v>64</v>
      </c>
      <c r="R16" s="6" t="s">
        <v>26</v>
      </c>
      <c r="S16" s="6" t="s">
        <v>27</v>
      </c>
      <c r="T16" s="6" t="s">
        <v>28</v>
      </c>
      <c r="U16" s="22" t="s">
        <v>40</v>
      </c>
      <c r="V16" s="7" t="s">
        <v>30</v>
      </c>
      <c r="W16" s="7" t="s">
        <v>31</v>
      </c>
      <c r="X16" s="24" t="s">
        <v>58</v>
      </c>
    </row>
    <row r="17" spans="1:24" ht="14.25" customHeight="1" x14ac:dyDescent="0.3">
      <c r="A17" s="15" t="s">
        <v>59</v>
      </c>
      <c r="B17" s="22" t="s">
        <v>48</v>
      </c>
      <c r="C17" s="22">
        <v>0.94040000000000001</v>
      </c>
      <c r="D17" s="22">
        <v>0.84</v>
      </c>
      <c r="E17" s="22">
        <v>0.95589999999999997</v>
      </c>
      <c r="F17" s="22">
        <v>0.93430000000000002</v>
      </c>
      <c r="G17" s="22">
        <v>0.98819999999999997</v>
      </c>
      <c r="H17" s="22">
        <v>0.94940000000000002</v>
      </c>
      <c r="I17" s="22">
        <v>0.92030000000000001</v>
      </c>
      <c r="J17" s="22" t="s">
        <v>24</v>
      </c>
      <c r="K17" s="22">
        <v>8</v>
      </c>
      <c r="L17" s="23">
        <v>1E-3</v>
      </c>
      <c r="M17" s="22" t="s">
        <v>28</v>
      </c>
      <c r="N17" s="22" t="s">
        <v>28</v>
      </c>
      <c r="O17" s="22" t="s">
        <v>28</v>
      </c>
      <c r="P17" s="22" t="s">
        <v>49</v>
      </c>
      <c r="Q17" s="22">
        <v>32</v>
      </c>
      <c r="R17" s="6" t="s">
        <v>26</v>
      </c>
      <c r="S17" s="6" t="s">
        <v>27</v>
      </c>
      <c r="T17" s="6" t="s">
        <v>28</v>
      </c>
      <c r="U17" s="22" t="s">
        <v>40</v>
      </c>
      <c r="V17" s="7" t="s">
        <v>30</v>
      </c>
      <c r="W17" s="7" t="s">
        <v>31</v>
      </c>
      <c r="X17" s="25"/>
    </row>
    <row r="18" spans="1:24" ht="14.25" customHeight="1" x14ac:dyDescent="0.3">
      <c r="A18" s="24" t="s">
        <v>60</v>
      </c>
      <c r="B18" s="22" t="s">
        <v>57</v>
      </c>
      <c r="C18" s="22">
        <v>0.93730000000000002</v>
      </c>
      <c r="D18" s="22">
        <v>0.83</v>
      </c>
      <c r="E18" s="22">
        <v>0.9536</v>
      </c>
      <c r="F18" s="22">
        <v>0.93089999999999995</v>
      </c>
      <c r="G18" s="22">
        <v>1</v>
      </c>
      <c r="H18" s="22">
        <v>0.94510000000000005</v>
      </c>
      <c r="I18" s="22">
        <v>0.91700000000000004</v>
      </c>
      <c r="J18" s="22" t="s">
        <v>24</v>
      </c>
      <c r="K18" s="22">
        <v>5</v>
      </c>
      <c r="L18" s="23">
        <v>1E-3</v>
      </c>
      <c r="M18" s="22" t="s">
        <v>24</v>
      </c>
      <c r="N18" s="22">
        <v>4</v>
      </c>
      <c r="O18" s="23">
        <v>1E-4</v>
      </c>
      <c r="P18" s="22" t="s">
        <v>25</v>
      </c>
      <c r="Q18" s="22">
        <v>64</v>
      </c>
      <c r="R18" s="6" t="s">
        <v>26</v>
      </c>
      <c r="S18" s="6" t="s">
        <v>27</v>
      </c>
      <c r="T18" s="6" t="s">
        <v>28</v>
      </c>
      <c r="U18" s="22" t="s">
        <v>40</v>
      </c>
      <c r="V18" s="7" t="s">
        <v>30</v>
      </c>
      <c r="W18" s="7" t="s">
        <v>31</v>
      </c>
      <c r="X18" s="25"/>
    </row>
    <row r="19" spans="1:24" ht="14.25" customHeight="1" x14ac:dyDescent="0.3">
      <c r="A19" s="26" t="s">
        <v>61</v>
      </c>
      <c r="B19" s="22" t="s">
        <v>62</v>
      </c>
      <c r="C19" s="22">
        <v>0.92269999999999996</v>
      </c>
      <c r="D19" s="22">
        <v>0.88</v>
      </c>
      <c r="E19" s="22">
        <v>0.93440000000000001</v>
      </c>
      <c r="F19" s="22">
        <v>0.91239999999999999</v>
      </c>
      <c r="G19" s="22">
        <v>0.96699999999999997</v>
      </c>
      <c r="H19" s="22">
        <v>0.93759999999999999</v>
      </c>
      <c r="I19" s="22">
        <v>0.89429999999999998</v>
      </c>
      <c r="J19" s="22" t="s">
        <v>24</v>
      </c>
      <c r="K19" s="22">
        <v>8</v>
      </c>
      <c r="L19" s="23">
        <v>1E-4</v>
      </c>
      <c r="M19" s="22" t="s">
        <v>28</v>
      </c>
      <c r="N19" s="22" t="s">
        <v>28</v>
      </c>
      <c r="O19" s="22" t="s">
        <v>28</v>
      </c>
      <c r="P19" s="22" t="s">
        <v>49</v>
      </c>
      <c r="Q19" s="22">
        <v>30</v>
      </c>
      <c r="R19" s="6" t="s">
        <v>26</v>
      </c>
      <c r="S19" s="6" t="s">
        <v>27</v>
      </c>
      <c r="T19" s="6" t="s">
        <v>28</v>
      </c>
      <c r="U19" s="22" t="s">
        <v>40</v>
      </c>
      <c r="V19" s="7" t="s">
        <v>30</v>
      </c>
      <c r="W19" s="7" t="s">
        <v>31</v>
      </c>
      <c r="X19" s="27"/>
    </row>
    <row r="20" spans="1:24" ht="14.25" customHeight="1" x14ac:dyDescent="0.3">
      <c r="A20" s="26" t="s">
        <v>63</v>
      </c>
      <c r="B20" s="22" t="s">
        <v>62</v>
      </c>
      <c r="C20" s="22">
        <v>0.90880000000000005</v>
      </c>
      <c r="D20" s="22">
        <v>0.81</v>
      </c>
      <c r="E20" s="22">
        <v>0.91859999999999997</v>
      </c>
      <c r="F20" s="22">
        <v>0.91069999999999995</v>
      </c>
      <c r="G20" s="22">
        <v>0.93100000000000005</v>
      </c>
      <c r="H20" s="22">
        <v>0.93659999999999999</v>
      </c>
      <c r="I20" s="22">
        <v>0.8669</v>
      </c>
      <c r="J20" s="22" t="s">
        <v>24</v>
      </c>
      <c r="K20" s="22">
        <v>4</v>
      </c>
      <c r="L20" s="23">
        <v>1E-4</v>
      </c>
      <c r="M20" s="22" t="s">
        <v>24</v>
      </c>
      <c r="N20" s="22">
        <v>4</v>
      </c>
      <c r="O20" s="28">
        <f>L20/3</f>
        <v>3.3333333333333335E-5</v>
      </c>
      <c r="P20" s="22" t="s">
        <v>49</v>
      </c>
      <c r="Q20" s="22">
        <v>30</v>
      </c>
      <c r="R20" s="6" t="s">
        <v>26</v>
      </c>
      <c r="S20" s="6" t="s">
        <v>27</v>
      </c>
      <c r="T20" s="6" t="s">
        <v>28</v>
      </c>
      <c r="U20" s="22" t="s">
        <v>40</v>
      </c>
      <c r="V20" s="7" t="s">
        <v>30</v>
      </c>
      <c r="W20" s="7" t="s">
        <v>31</v>
      </c>
      <c r="X20" s="27"/>
    </row>
    <row r="21" spans="1:24" ht="14.25" customHeight="1" x14ac:dyDescent="0.3">
      <c r="A21" s="26" t="s">
        <v>64</v>
      </c>
      <c r="B21" s="22" t="s">
        <v>62</v>
      </c>
      <c r="C21" s="22">
        <v>0.94040000000000001</v>
      </c>
      <c r="D21" s="22">
        <v>0.9</v>
      </c>
      <c r="E21" s="22">
        <v>0.95140000000000002</v>
      </c>
      <c r="F21" s="22">
        <v>0.93089999999999995</v>
      </c>
      <c r="G21" s="22">
        <v>0.97819999999999996</v>
      </c>
      <c r="H21" s="22">
        <v>0.94810000000000005</v>
      </c>
      <c r="I21" s="22">
        <v>0.92320000000000002</v>
      </c>
      <c r="J21" s="22" t="s">
        <v>24</v>
      </c>
      <c r="K21" s="22">
        <v>8</v>
      </c>
      <c r="L21" s="29">
        <v>5.0000000000000001E-4</v>
      </c>
      <c r="M21" s="22" t="s">
        <v>28</v>
      </c>
      <c r="N21" s="22" t="s">
        <v>28</v>
      </c>
      <c r="O21" s="22" t="s">
        <v>28</v>
      </c>
      <c r="P21" s="22" t="s">
        <v>49</v>
      </c>
      <c r="Q21" s="22">
        <v>30</v>
      </c>
      <c r="R21" s="6" t="s">
        <v>26</v>
      </c>
      <c r="S21" s="6" t="s">
        <v>27</v>
      </c>
      <c r="T21" s="6" t="s">
        <v>28</v>
      </c>
      <c r="U21" s="22" t="s">
        <v>40</v>
      </c>
      <c r="V21" s="7" t="s">
        <v>30</v>
      </c>
      <c r="W21" s="7" t="s">
        <v>31</v>
      </c>
      <c r="X21" s="26" t="s">
        <v>65</v>
      </c>
    </row>
    <row r="22" spans="1:24" ht="14.25" customHeight="1" x14ac:dyDescent="0.3">
      <c r="A22" s="26" t="s">
        <v>66</v>
      </c>
      <c r="B22" s="22" t="s">
        <v>62</v>
      </c>
      <c r="C22" s="22">
        <v>0.94550000000000001</v>
      </c>
      <c r="D22" s="22">
        <v>0.9</v>
      </c>
      <c r="E22" s="22">
        <v>0.95930000000000004</v>
      </c>
      <c r="F22" s="22">
        <v>0.93259999999999998</v>
      </c>
      <c r="G22" s="22">
        <v>0.98899999999999999</v>
      </c>
      <c r="H22" s="22">
        <v>0.95069999999999999</v>
      </c>
      <c r="I22" s="22">
        <v>0.93100000000000005</v>
      </c>
      <c r="J22" s="22" t="s">
        <v>24</v>
      </c>
      <c r="K22" s="22">
        <v>8</v>
      </c>
      <c r="L22" s="29">
        <v>6.9999999999999999E-4</v>
      </c>
      <c r="M22" s="22" t="s">
        <v>28</v>
      </c>
      <c r="N22" s="22" t="s">
        <v>28</v>
      </c>
      <c r="O22" s="22" t="s">
        <v>28</v>
      </c>
      <c r="P22" s="22" t="s">
        <v>49</v>
      </c>
      <c r="Q22" s="22">
        <v>30</v>
      </c>
      <c r="R22" s="6" t="s">
        <v>26</v>
      </c>
      <c r="S22" s="6" t="s">
        <v>27</v>
      </c>
      <c r="T22" s="6" t="s">
        <v>28</v>
      </c>
      <c r="U22" s="22" t="s">
        <v>40</v>
      </c>
      <c r="V22" s="7" t="s">
        <v>30</v>
      </c>
      <c r="W22" s="7" t="s">
        <v>31</v>
      </c>
      <c r="X22" s="27"/>
    </row>
    <row r="23" spans="1:24" ht="14.25" customHeight="1" x14ac:dyDescent="0.3">
      <c r="A23" s="26" t="s">
        <v>67</v>
      </c>
      <c r="B23" s="22" t="s">
        <v>62</v>
      </c>
      <c r="C23" s="22">
        <v>0.94740000000000002</v>
      </c>
      <c r="D23" s="22">
        <v>0.9</v>
      </c>
      <c r="E23" s="22">
        <v>0.95589999999999997</v>
      </c>
      <c r="F23" s="22">
        <v>0.94269999999999998</v>
      </c>
      <c r="G23" s="22">
        <v>0.9677</v>
      </c>
      <c r="H23" s="22">
        <v>0.95699999999999996</v>
      </c>
      <c r="I23" s="22">
        <v>0.93020000000000003</v>
      </c>
      <c r="J23" s="22" t="s">
        <v>24</v>
      </c>
      <c r="K23" s="22">
        <v>8</v>
      </c>
      <c r="L23" s="29">
        <v>8.9999999999999998E-4</v>
      </c>
      <c r="M23" s="22" t="s">
        <v>28</v>
      </c>
      <c r="N23" s="22" t="s">
        <v>28</v>
      </c>
      <c r="O23" s="22" t="s">
        <v>28</v>
      </c>
      <c r="P23" s="22" t="s">
        <v>49</v>
      </c>
      <c r="Q23" s="22">
        <v>30</v>
      </c>
      <c r="R23" s="6" t="s">
        <v>26</v>
      </c>
      <c r="S23" s="6" t="s">
        <v>27</v>
      </c>
      <c r="T23" s="6" t="s">
        <v>28</v>
      </c>
      <c r="U23" s="22" t="s">
        <v>40</v>
      </c>
      <c r="V23" s="7" t="s">
        <v>30</v>
      </c>
      <c r="W23" s="7" t="s">
        <v>31</v>
      </c>
      <c r="X23" s="26" t="s">
        <v>68</v>
      </c>
    </row>
    <row r="24" spans="1:24" ht="14.25" customHeight="1" x14ac:dyDescent="0.3">
      <c r="A24" s="26" t="s">
        <v>69</v>
      </c>
      <c r="B24" s="22" t="s">
        <v>62</v>
      </c>
      <c r="C24" s="22">
        <v>0.94299999999999995</v>
      </c>
      <c r="D24" s="22">
        <v>0.86</v>
      </c>
      <c r="E24" s="22">
        <v>0.96379999999999999</v>
      </c>
      <c r="F24" s="22">
        <v>0.92589999999999995</v>
      </c>
      <c r="G24" s="22">
        <v>0.96619999999999995</v>
      </c>
      <c r="H24" s="22">
        <v>0.9446</v>
      </c>
      <c r="I24" s="22">
        <v>0.93689999999999996</v>
      </c>
      <c r="J24" s="22" t="s">
        <v>24</v>
      </c>
      <c r="K24" s="30">
        <v>10</v>
      </c>
      <c r="L24" s="23">
        <v>8.9999999999999998E-4</v>
      </c>
      <c r="M24" s="22" t="s">
        <v>28</v>
      </c>
      <c r="N24" s="22" t="s">
        <v>28</v>
      </c>
      <c r="O24" s="22" t="s">
        <v>28</v>
      </c>
      <c r="P24" s="22" t="s">
        <v>49</v>
      </c>
      <c r="Q24" s="22">
        <v>30</v>
      </c>
      <c r="R24" s="6" t="s">
        <v>26</v>
      </c>
      <c r="S24" s="6" t="s">
        <v>27</v>
      </c>
      <c r="T24" s="6" t="s">
        <v>28</v>
      </c>
      <c r="U24" s="22" t="s">
        <v>40</v>
      </c>
      <c r="V24" s="7" t="s">
        <v>30</v>
      </c>
      <c r="W24" s="7" t="s">
        <v>31</v>
      </c>
      <c r="X24" s="27"/>
    </row>
    <row r="25" spans="1:24" ht="14.25" customHeight="1" x14ac:dyDescent="0.35">
      <c r="A25" s="31" t="s">
        <v>70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13"/>
      <c r="S25" s="13"/>
      <c r="T25" s="13"/>
      <c r="U25" s="32"/>
      <c r="V25" s="32"/>
      <c r="W25" s="32"/>
    </row>
    <row r="26" spans="1:24" ht="14.25" customHeight="1" x14ac:dyDescent="0.3">
      <c r="A26" s="26" t="s">
        <v>71</v>
      </c>
      <c r="B26" s="22" t="s">
        <v>72</v>
      </c>
      <c r="C26" s="22">
        <v>0.55349999999999999</v>
      </c>
      <c r="D26" s="22">
        <v>0</v>
      </c>
      <c r="E26" s="22">
        <v>0.32879999999999998</v>
      </c>
      <c r="F26" s="22">
        <v>0.98140000000000005</v>
      </c>
      <c r="G26" s="22">
        <v>0</v>
      </c>
      <c r="H26" s="22">
        <v>0.92669999999999997</v>
      </c>
      <c r="I26" s="22">
        <v>0.46079999999999999</v>
      </c>
      <c r="J26" s="22" t="s">
        <v>24</v>
      </c>
      <c r="K26" s="22">
        <v>20</v>
      </c>
      <c r="L26" s="23">
        <v>1E-3</v>
      </c>
      <c r="M26" s="22" t="s">
        <v>28</v>
      </c>
      <c r="N26" s="22" t="s">
        <v>28</v>
      </c>
      <c r="O26" s="22" t="s">
        <v>28</v>
      </c>
      <c r="P26" s="22" t="s">
        <v>25</v>
      </c>
      <c r="Q26" s="22">
        <v>32</v>
      </c>
      <c r="R26" s="6" t="s">
        <v>73</v>
      </c>
      <c r="S26" s="6" t="s">
        <v>74</v>
      </c>
      <c r="T26" s="6" t="s">
        <v>75</v>
      </c>
      <c r="U26" s="22" t="s">
        <v>40</v>
      </c>
      <c r="V26" s="22" t="s">
        <v>76</v>
      </c>
      <c r="W26" s="7" t="s">
        <v>31</v>
      </c>
      <c r="X26" s="26" t="s">
        <v>77</v>
      </c>
    </row>
    <row r="27" spans="1:24" ht="14.25" customHeight="1" x14ac:dyDescent="0.3">
      <c r="A27" s="26" t="s">
        <v>78</v>
      </c>
      <c r="B27" s="22" t="s">
        <v>72</v>
      </c>
      <c r="C27" s="22">
        <v>0.85940000000000005</v>
      </c>
      <c r="D27" s="22">
        <v>0.37</v>
      </c>
      <c r="E27" s="22">
        <v>0.88129999999999997</v>
      </c>
      <c r="F27" s="22">
        <v>0.90900000000000003</v>
      </c>
      <c r="G27" s="22">
        <v>0.90239999999999998</v>
      </c>
      <c r="H27" s="22">
        <v>0.91979999999999995</v>
      </c>
      <c r="I27" s="22">
        <v>0.78259999999999996</v>
      </c>
      <c r="J27" s="22" t="s">
        <v>79</v>
      </c>
      <c r="K27" s="22">
        <v>10</v>
      </c>
      <c r="L27" s="23">
        <v>1E-3</v>
      </c>
      <c r="M27" s="22" t="s">
        <v>28</v>
      </c>
      <c r="N27" s="22" t="s">
        <v>28</v>
      </c>
      <c r="O27" s="33"/>
      <c r="P27" s="22" t="s">
        <v>25</v>
      </c>
      <c r="Q27" s="22">
        <v>32</v>
      </c>
      <c r="R27" s="6" t="s">
        <v>73</v>
      </c>
      <c r="S27" s="6" t="s">
        <v>74</v>
      </c>
      <c r="T27" s="6" t="s">
        <v>75</v>
      </c>
      <c r="U27" s="22" t="s">
        <v>40</v>
      </c>
      <c r="V27" s="22" t="s">
        <v>76</v>
      </c>
      <c r="W27" s="7" t="s">
        <v>31</v>
      </c>
      <c r="X27" s="27"/>
    </row>
    <row r="28" spans="1:24" ht="14.25" customHeight="1" x14ac:dyDescent="0.3">
      <c r="A28" s="34" t="s">
        <v>80</v>
      </c>
      <c r="B28" s="32"/>
      <c r="C28" s="32"/>
      <c r="D28" s="32"/>
      <c r="E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13"/>
      <c r="S28" s="13"/>
      <c r="T28" s="13"/>
      <c r="U28" s="32"/>
      <c r="V28" s="32"/>
      <c r="W28" s="32"/>
    </row>
    <row r="29" spans="1:24" ht="14.25" customHeight="1" x14ac:dyDescent="0.3">
      <c r="A29" s="35" t="s">
        <v>81</v>
      </c>
      <c r="B29" s="36" t="s">
        <v>23</v>
      </c>
      <c r="C29" s="37">
        <v>0.95250000000000001</v>
      </c>
      <c r="D29" s="38">
        <v>0.9</v>
      </c>
      <c r="E29" s="38">
        <v>0.96150000000000002</v>
      </c>
      <c r="F29" s="36">
        <v>0.94779999999999998</v>
      </c>
      <c r="G29" s="36">
        <v>0.91890000000000005</v>
      </c>
      <c r="H29" s="38">
        <v>0.9637</v>
      </c>
      <c r="I29" s="38">
        <v>0.94140000000000001</v>
      </c>
      <c r="J29" s="36" t="s">
        <v>24</v>
      </c>
      <c r="K29" s="36">
        <v>10</v>
      </c>
      <c r="L29" s="39">
        <v>1E-3</v>
      </c>
      <c r="M29" s="36" t="s">
        <v>28</v>
      </c>
      <c r="N29" s="36" t="s">
        <v>28</v>
      </c>
      <c r="O29" s="36" t="s">
        <v>28</v>
      </c>
      <c r="P29" s="36" t="s">
        <v>25</v>
      </c>
      <c r="Q29" s="36">
        <v>64</v>
      </c>
      <c r="R29" s="40" t="s">
        <v>26</v>
      </c>
      <c r="S29" s="40" t="s">
        <v>27</v>
      </c>
      <c r="T29" s="40" t="s">
        <v>28</v>
      </c>
      <c r="U29" s="36" t="s">
        <v>40</v>
      </c>
      <c r="V29" s="41" t="s">
        <v>30</v>
      </c>
      <c r="W29" s="41" t="s">
        <v>82</v>
      </c>
      <c r="X29" s="42"/>
    </row>
    <row r="30" spans="1:24" ht="14.25" customHeight="1" x14ac:dyDescent="0.3">
      <c r="A30" s="35" t="s">
        <v>83</v>
      </c>
      <c r="B30" s="36" t="s">
        <v>23</v>
      </c>
      <c r="C30" s="36">
        <v>0.93159999999999998</v>
      </c>
      <c r="D30" s="43">
        <v>0.76</v>
      </c>
      <c r="E30" s="36">
        <v>0.93779999999999997</v>
      </c>
      <c r="F30" s="36">
        <v>0.95109999999999995</v>
      </c>
      <c r="G30" s="36">
        <v>0.98699999999999999</v>
      </c>
      <c r="H30" s="36">
        <v>0.95730000000000004</v>
      </c>
      <c r="I30" s="36">
        <v>0.88970000000000005</v>
      </c>
      <c r="J30" s="36" t="s">
        <v>24</v>
      </c>
      <c r="K30" s="36">
        <v>10</v>
      </c>
      <c r="L30" s="39">
        <v>1E-3</v>
      </c>
      <c r="M30" s="36" t="s">
        <v>28</v>
      </c>
      <c r="N30" s="36" t="s">
        <v>28</v>
      </c>
      <c r="O30" s="36" t="s">
        <v>28</v>
      </c>
      <c r="P30" s="36" t="s">
        <v>25</v>
      </c>
      <c r="Q30" s="36">
        <v>64</v>
      </c>
      <c r="R30" s="40" t="s">
        <v>73</v>
      </c>
      <c r="S30" s="40" t="s">
        <v>74</v>
      </c>
      <c r="T30" s="40" t="s">
        <v>84</v>
      </c>
      <c r="U30" s="36" t="s">
        <v>40</v>
      </c>
      <c r="V30" s="41" t="s">
        <v>30</v>
      </c>
      <c r="W30" s="41" t="s">
        <v>82</v>
      </c>
      <c r="X30" s="44"/>
    </row>
    <row r="31" spans="1:24" ht="14.25" customHeight="1" x14ac:dyDescent="0.3">
      <c r="A31" s="35" t="s">
        <v>85</v>
      </c>
      <c r="B31" s="36" t="s">
        <v>23</v>
      </c>
      <c r="C31" s="36">
        <v>0.94169999999999998</v>
      </c>
      <c r="D31" s="43">
        <v>0.87</v>
      </c>
      <c r="E31" s="36">
        <v>0.9536</v>
      </c>
      <c r="F31" s="36">
        <v>0.93600000000000005</v>
      </c>
      <c r="G31" s="36">
        <v>0.9456</v>
      </c>
      <c r="H31" s="36">
        <v>0.95469999999999999</v>
      </c>
      <c r="I31" s="36">
        <v>0.92200000000000004</v>
      </c>
      <c r="J31" s="36" t="s">
        <v>24</v>
      </c>
      <c r="K31" s="36">
        <v>10</v>
      </c>
      <c r="L31" s="39">
        <v>1E-3</v>
      </c>
      <c r="M31" s="36" t="s">
        <v>28</v>
      </c>
      <c r="N31" s="36" t="s">
        <v>28</v>
      </c>
      <c r="O31" s="36" t="s">
        <v>28</v>
      </c>
      <c r="P31" s="36" t="s">
        <v>25</v>
      </c>
      <c r="Q31" s="36">
        <v>64</v>
      </c>
      <c r="R31" s="40" t="s">
        <v>73</v>
      </c>
      <c r="S31" s="40" t="s">
        <v>74</v>
      </c>
      <c r="T31" s="40" t="s">
        <v>86</v>
      </c>
      <c r="U31" s="36" t="s">
        <v>40</v>
      </c>
      <c r="V31" s="41" t="s">
        <v>30</v>
      </c>
      <c r="W31" s="41" t="s">
        <v>82</v>
      </c>
      <c r="X31" s="44"/>
    </row>
    <row r="32" spans="1:24" ht="14.25" customHeight="1" x14ac:dyDescent="0.3">
      <c r="A32" s="35" t="s">
        <v>87</v>
      </c>
      <c r="B32" s="36" t="s">
        <v>23</v>
      </c>
      <c r="C32" s="36">
        <v>0.94040000000000001</v>
      </c>
      <c r="D32" s="43">
        <v>0.89</v>
      </c>
      <c r="E32" s="36">
        <v>0.94230000000000003</v>
      </c>
      <c r="F32" s="36">
        <v>0.94610000000000005</v>
      </c>
      <c r="G32" s="36">
        <v>0.96730000000000005</v>
      </c>
      <c r="H32" s="36">
        <v>0.9597</v>
      </c>
      <c r="I32" s="36">
        <v>0.9093</v>
      </c>
      <c r="J32" s="36" t="s">
        <v>24</v>
      </c>
      <c r="K32" s="36">
        <v>10</v>
      </c>
      <c r="L32" s="39">
        <v>1E-3</v>
      </c>
      <c r="M32" s="36" t="s">
        <v>28</v>
      </c>
      <c r="N32" s="36" t="s">
        <v>28</v>
      </c>
      <c r="O32" s="36" t="s">
        <v>28</v>
      </c>
      <c r="P32" s="36" t="s">
        <v>25</v>
      </c>
      <c r="Q32" s="36">
        <v>64</v>
      </c>
      <c r="R32" s="40" t="s">
        <v>73</v>
      </c>
      <c r="S32" s="40" t="s">
        <v>74</v>
      </c>
      <c r="T32" s="40" t="s">
        <v>88</v>
      </c>
      <c r="U32" s="36" t="s">
        <v>40</v>
      </c>
      <c r="V32" s="41" t="s">
        <v>30</v>
      </c>
      <c r="W32" s="41" t="s">
        <v>82</v>
      </c>
      <c r="X32" s="44"/>
    </row>
    <row r="33" spans="1:24" ht="14.25" customHeight="1" x14ac:dyDescent="0.3">
      <c r="A33" s="35" t="s">
        <v>89</v>
      </c>
      <c r="B33" s="45" t="s">
        <v>23</v>
      </c>
      <c r="C33" s="45">
        <v>0.94110000000000005</v>
      </c>
      <c r="D33" s="43">
        <v>0.92</v>
      </c>
      <c r="E33" s="45">
        <v>0.94230000000000003</v>
      </c>
      <c r="F33" s="45">
        <v>0.94269999999999998</v>
      </c>
      <c r="G33" s="45">
        <v>0.91080000000000005</v>
      </c>
      <c r="H33" s="38">
        <v>0.96189999999999998</v>
      </c>
      <c r="I33" s="45">
        <v>0.91649999999999998</v>
      </c>
      <c r="J33" s="45" t="s">
        <v>24</v>
      </c>
      <c r="K33" s="45">
        <v>10</v>
      </c>
      <c r="L33" s="46">
        <v>1E-3</v>
      </c>
      <c r="M33" s="45" t="s">
        <v>28</v>
      </c>
      <c r="N33" s="45" t="s">
        <v>28</v>
      </c>
      <c r="O33" s="45" t="s">
        <v>28</v>
      </c>
      <c r="P33" s="45" t="s">
        <v>25</v>
      </c>
      <c r="Q33" s="45">
        <v>64</v>
      </c>
      <c r="R33" s="47" t="s">
        <v>73</v>
      </c>
      <c r="S33" s="47" t="s">
        <v>74</v>
      </c>
      <c r="T33" s="47" t="s">
        <v>90</v>
      </c>
      <c r="U33" s="45" t="s">
        <v>40</v>
      </c>
      <c r="V33" s="41" t="s">
        <v>30</v>
      </c>
      <c r="W33" s="41" t="s">
        <v>82</v>
      </c>
      <c r="X33" s="48"/>
    </row>
    <row r="34" spans="1:24" ht="14.25" customHeight="1" x14ac:dyDescent="0.3">
      <c r="A34" s="35" t="s">
        <v>91</v>
      </c>
      <c r="B34" s="45" t="s">
        <v>23</v>
      </c>
      <c r="C34" s="45">
        <v>0.93789999999999996</v>
      </c>
      <c r="D34" s="43">
        <v>0.86</v>
      </c>
      <c r="E34" s="45">
        <v>0.94350000000000001</v>
      </c>
      <c r="F34" s="45">
        <v>0.94269999999999998</v>
      </c>
      <c r="G34" s="45">
        <v>0.94499999999999995</v>
      </c>
      <c r="H34" s="45">
        <v>0.95750000000000002</v>
      </c>
      <c r="I34" s="45">
        <v>0.90900000000000003</v>
      </c>
      <c r="J34" s="45" t="s">
        <v>24</v>
      </c>
      <c r="K34" s="45">
        <v>10</v>
      </c>
      <c r="L34" s="46">
        <v>1E-3</v>
      </c>
      <c r="M34" s="45" t="s">
        <v>28</v>
      </c>
      <c r="N34" s="45" t="s">
        <v>28</v>
      </c>
      <c r="O34" s="45" t="s">
        <v>28</v>
      </c>
      <c r="P34" s="45" t="s">
        <v>25</v>
      </c>
      <c r="Q34" s="45">
        <v>64</v>
      </c>
      <c r="R34" s="47" t="s">
        <v>73</v>
      </c>
      <c r="S34" s="47" t="s">
        <v>74</v>
      </c>
      <c r="T34" s="47" t="s">
        <v>92</v>
      </c>
      <c r="U34" s="45" t="s">
        <v>40</v>
      </c>
      <c r="V34" s="41" t="s">
        <v>30</v>
      </c>
      <c r="W34" s="41" t="s">
        <v>82</v>
      </c>
      <c r="X34" s="48"/>
    </row>
    <row r="35" spans="1:24" ht="14.25" customHeight="1" x14ac:dyDescent="0.3">
      <c r="A35" s="35" t="s">
        <v>93</v>
      </c>
      <c r="B35" s="36" t="s">
        <v>23</v>
      </c>
      <c r="C35" s="36">
        <v>0.94110000000000005</v>
      </c>
      <c r="D35" s="36">
        <v>0.72</v>
      </c>
      <c r="E35" s="36">
        <v>0.96719999999999995</v>
      </c>
      <c r="F35" s="36">
        <v>0.93930000000000002</v>
      </c>
      <c r="G35" s="36">
        <v>0.98629999999999995</v>
      </c>
      <c r="H35" s="36">
        <v>0.95</v>
      </c>
      <c r="I35" s="36">
        <v>0.92230000000000001</v>
      </c>
      <c r="J35" s="36" t="s">
        <v>24</v>
      </c>
      <c r="K35" s="36">
        <v>10</v>
      </c>
      <c r="L35" s="39">
        <v>5.0000000000000001E-3</v>
      </c>
      <c r="M35" s="36" t="s">
        <v>28</v>
      </c>
      <c r="N35" s="36" t="s">
        <v>28</v>
      </c>
      <c r="O35" s="36" t="s">
        <v>28</v>
      </c>
      <c r="P35" s="36" t="s">
        <v>25</v>
      </c>
      <c r="Q35" s="36">
        <v>32</v>
      </c>
      <c r="R35" s="41" t="s">
        <v>73</v>
      </c>
      <c r="S35" s="41" t="s">
        <v>74</v>
      </c>
      <c r="T35" s="41" t="s">
        <v>94</v>
      </c>
      <c r="U35" s="36" t="s">
        <v>40</v>
      </c>
      <c r="V35" s="41" t="s">
        <v>30</v>
      </c>
      <c r="W35" s="41" t="s">
        <v>82</v>
      </c>
      <c r="X35" s="44" t="s">
        <v>95</v>
      </c>
    </row>
    <row r="36" spans="1:24" ht="14.25" customHeight="1" x14ac:dyDescent="0.3">
      <c r="A36" s="35" t="s">
        <v>96</v>
      </c>
      <c r="B36" s="36" t="s">
        <v>23</v>
      </c>
      <c r="C36" s="36">
        <v>0.93730000000000002</v>
      </c>
      <c r="D36" s="36">
        <v>0.8</v>
      </c>
      <c r="E36" s="36">
        <v>0.95250000000000001</v>
      </c>
      <c r="F36" s="36">
        <v>0.93769999999999998</v>
      </c>
      <c r="G36" s="38">
        <v>1</v>
      </c>
      <c r="H36" s="36">
        <v>0.95250000000000001</v>
      </c>
      <c r="I36" s="36">
        <v>0.90710000000000002</v>
      </c>
      <c r="J36" s="36" t="s">
        <v>24</v>
      </c>
      <c r="K36" s="36">
        <v>10</v>
      </c>
      <c r="L36" s="39">
        <v>0.01</v>
      </c>
      <c r="M36" s="36" t="s">
        <v>24</v>
      </c>
      <c r="N36" s="36">
        <v>20</v>
      </c>
      <c r="O36" s="39">
        <v>1E-3</v>
      </c>
      <c r="P36" s="36" t="s">
        <v>25</v>
      </c>
      <c r="Q36" s="36">
        <v>64</v>
      </c>
      <c r="R36" s="41" t="s">
        <v>73</v>
      </c>
      <c r="S36" s="41" t="s">
        <v>74</v>
      </c>
      <c r="T36" s="41" t="s">
        <v>84</v>
      </c>
      <c r="U36" s="36" t="s">
        <v>40</v>
      </c>
      <c r="V36" s="41" t="s">
        <v>30</v>
      </c>
      <c r="W36" s="41" t="s">
        <v>82</v>
      </c>
      <c r="X36" s="44"/>
    </row>
    <row r="37" spans="1:24" ht="14.25" customHeight="1" x14ac:dyDescent="0.3">
      <c r="A37" s="35" t="s">
        <v>97</v>
      </c>
      <c r="B37" s="36" t="s">
        <v>57</v>
      </c>
      <c r="C37" s="36">
        <v>0.93920000000000003</v>
      </c>
      <c r="D37" s="36">
        <v>0.82</v>
      </c>
      <c r="E37" s="36">
        <v>0.95140000000000002</v>
      </c>
      <c r="F37" s="36">
        <v>0.94099999999999995</v>
      </c>
      <c r="G37" s="36">
        <v>0.9425</v>
      </c>
      <c r="H37" s="36">
        <v>0.95789999999999997</v>
      </c>
      <c r="I37" s="36">
        <v>0.91190000000000004</v>
      </c>
      <c r="J37" s="36" t="s">
        <v>24</v>
      </c>
      <c r="K37" s="36">
        <v>10</v>
      </c>
      <c r="L37" s="39">
        <v>1E-3</v>
      </c>
      <c r="M37" s="36" t="s">
        <v>28</v>
      </c>
      <c r="N37" s="36" t="s">
        <v>28</v>
      </c>
      <c r="O37" s="36" t="s">
        <v>28</v>
      </c>
      <c r="P37" s="36" t="s">
        <v>25</v>
      </c>
      <c r="Q37" s="36">
        <v>32</v>
      </c>
      <c r="R37" s="41" t="s">
        <v>26</v>
      </c>
      <c r="S37" s="41" t="s">
        <v>27</v>
      </c>
      <c r="T37" s="41" t="s">
        <v>28</v>
      </c>
      <c r="U37" s="36" t="s">
        <v>40</v>
      </c>
      <c r="V37" s="41" t="s">
        <v>30</v>
      </c>
      <c r="W37" s="41" t="s">
        <v>82</v>
      </c>
      <c r="X37" s="42"/>
    </row>
    <row r="38" spans="1:24" ht="14.25" customHeight="1" x14ac:dyDescent="0.3">
      <c r="A38" s="35" t="s">
        <v>98</v>
      </c>
      <c r="B38" s="36" t="s">
        <v>48</v>
      </c>
      <c r="C38" s="36">
        <v>0.92079999999999995</v>
      </c>
      <c r="D38" s="36">
        <v>0.87</v>
      </c>
      <c r="E38" s="36">
        <v>0.95589999999999997</v>
      </c>
      <c r="F38" s="36">
        <v>0.87709999999999999</v>
      </c>
      <c r="G38" s="36">
        <v>0.93540000000000001</v>
      </c>
      <c r="H38" s="36">
        <v>0.91949999999999998</v>
      </c>
      <c r="I38" s="36">
        <v>0.9204</v>
      </c>
      <c r="J38" s="36" t="s">
        <v>24</v>
      </c>
      <c r="K38" s="36">
        <v>8</v>
      </c>
      <c r="L38" s="39">
        <v>1E-4</v>
      </c>
      <c r="M38" s="36" t="s">
        <v>24</v>
      </c>
      <c r="N38" s="36">
        <v>4</v>
      </c>
      <c r="O38" s="39">
        <f t="shared" ref="O38:O39" si="0">L38/3</f>
        <v>3.3333333333333335E-5</v>
      </c>
      <c r="P38" s="36" t="s">
        <v>49</v>
      </c>
      <c r="Q38" s="36">
        <v>32</v>
      </c>
      <c r="R38" s="41" t="s">
        <v>26</v>
      </c>
      <c r="S38" s="41" t="s">
        <v>27</v>
      </c>
      <c r="T38" s="41" t="s">
        <v>28</v>
      </c>
      <c r="U38" s="36" t="s">
        <v>40</v>
      </c>
      <c r="V38" s="41" t="s">
        <v>30</v>
      </c>
      <c r="W38" s="41" t="s">
        <v>82</v>
      </c>
      <c r="X38" s="49"/>
    </row>
    <row r="39" spans="1:24" ht="14.25" customHeight="1" x14ac:dyDescent="0.3">
      <c r="A39" s="50" t="s">
        <v>99</v>
      </c>
      <c r="B39" s="51" t="s">
        <v>48</v>
      </c>
      <c r="C39" s="51">
        <v>0.93979999999999997</v>
      </c>
      <c r="D39" s="51">
        <v>0.88</v>
      </c>
      <c r="E39" s="51">
        <v>0.94679999999999997</v>
      </c>
      <c r="F39" s="51">
        <v>0.93930000000000002</v>
      </c>
      <c r="G39" s="51">
        <v>0.98870000000000002</v>
      </c>
      <c r="H39" s="51">
        <v>0.95220000000000005</v>
      </c>
      <c r="I39" s="51">
        <v>0.91469999999999996</v>
      </c>
      <c r="J39" s="51" t="s">
        <v>24</v>
      </c>
      <c r="K39" s="51">
        <v>8</v>
      </c>
      <c r="L39" s="52">
        <v>1E-3</v>
      </c>
      <c r="M39" s="51" t="s">
        <v>24</v>
      </c>
      <c r="N39" s="51">
        <v>4</v>
      </c>
      <c r="O39" s="52">
        <f t="shared" si="0"/>
        <v>3.3333333333333332E-4</v>
      </c>
      <c r="P39" s="51" t="s">
        <v>49</v>
      </c>
      <c r="Q39" s="51">
        <v>32</v>
      </c>
      <c r="R39" s="41" t="s">
        <v>26</v>
      </c>
      <c r="S39" s="41" t="s">
        <v>27</v>
      </c>
      <c r="T39" s="41" t="s">
        <v>28</v>
      </c>
      <c r="U39" s="51" t="s">
        <v>40</v>
      </c>
      <c r="V39" s="51" t="s">
        <v>30</v>
      </c>
      <c r="W39" s="51" t="s">
        <v>82</v>
      </c>
      <c r="X39" s="53"/>
    </row>
    <row r="40" spans="1:24" ht="14.25" customHeight="1" x14ac:dyDescent="0.3">
      <c r="A40" s="35" t="s">
        <v>100</v>
      </c>
      <c r="B40" s="36" t="s">
        <v>48</v>
      </c>
      <c r="C40" s="36">
        <v>0.93789999999999996</v>
      </c>
      <c r="D40" s="36">
        <v>0.81</v>
      </c>
      <c r="E40" s="36">
        <v>0.9627</v>
      </c>
      <c r="F40" s="36">
        <v>0.92249999999999999</v>
      </c>
      <c r="G40" s="36">
        <v>0.95289999999999997</v>
      </c>
      <c r="H40" s="36">
        <v>0.94240000000000002</v>
      </c>
      <c r="I40" s="36">
        <v>0.92879999999999996</v>
      </c>
      <c r="J40" s="36" t="s">
        <v>24</v>
      </c>
      <c r="K40" s="36">
        <v>10</v>
      </c>
      <c r="L40" s="39">
        <v>8.0000000000000002E-3</v>
      </c>
      <c r="M40" s="36" t="s">
        <v>28</v>
      </c>
      <c r="N40" s="36" t="s">
        <v>28</v>
      </c>
      <c r="O40" s="36" t="s">
        <v>28</v>
      </c>
      <c r="P40" s="36" t="s">
        <v>49</v>
      </c>
      <c r="Q40" s="36">
        <v>32</v>
      </c>
      <c r="R40" s="41" t="s">
        <v>26</v>
      </c>
      <c r="S40" s="41" t="s">
        <v>27</v>
      </c>
      <c r="T40" s="41" t="s">
        <v>28</v>
      </c>
      <c r="U40" s="36" t="s">
        <v>40</v>
      </c>
      <c r="V40" s="41" t="s">
        <v>30</v>
      </c>
      <c r="W40" s="41" t="s">
        <v>82</v>
      </c>
      <c r="X40" s="42"/>
    </row>
    <row r="41" spans="1:24" ht="14.25" customHeight="1" x14ac:dyDescent="0.3">
      <c r="A41" s="35" t="s">
        <v>101</v>
      </c>
      <c r="B41" s="36" t="s">
        <v>48</v>
      </c>
      <c r="C41" s="36">
        <v>0.91379999999999995</v>
      </c>
      <c r="D41" s="36">
        <v>0.56000000000000005</v>
      </c>
      <c r="E41" s="36">
        <v>0.9536</v>
      </c>
      <c r="F41" s="36">
        <v>0.91410000000000002</v>
      </c>
      <c r="G41" s="36">
        <v>0.98240000000000005</v>
      </c>
      <c r="H41" s="36">
        <v>0.93149999999999999</v>
      </c>
      <c r="I41" s="36">
        <v>0.88139999999999996</v>
      </c>
      <c r="J41" s="36" t="s">
        <v>24</v>
      </c>
      <c r="K41" s="36">
        <v>10</v>
      </c>
      <c r="L41" s="39">
        <v>8.0000000000000002E-3</v>
      </c>
      <c r="M41" s="36" t="s">
        <v>28</v>
      </c>
      <c r="N41" s="36" t="s">
        <v>28</v>
      </c>
      <c r="O41" s="36" t="s">
        <v>28</v>
      </c>
      <c r="P41" s="36" t="s">
        <v>49</v>
      </c>
      <c r="Q41" s="36">
        <v>16</v>
      </c>
      <c r="R41" s="41" t="s">
        <v>73</v>
      </c>
      <c r="S41" s="41" t="s">
        <v>74</v>
      </c>
      <c r="T41" s="41" t="s">
        <v>94</v>
      </c>
      <c r="U41" s="36" t="s">
        <v>40</v>
      </c>
      <c r="V41" s="41" t="s">
        <v>30</v>
      </c>
      <c r="W41" s="41" t="s">
        <v>82</v>
      </c>
      <c r="X41" s="42"/>
    </row>
    <row r="42" spans="1:24" ht="14.25" customHeight="1" x14ac:dyDescent="0.3">
      <c r="A42" s="35" t="s">
        <v>102</v>
      </c>
      <c r="B42" s="36" t="s">
        <v>48</v>
      </c>
      <c r="C42" s="36">
        <v>0.93089999999999995</v>
      </c>
      <c r="D42" s="36">
        <v>0.82</v>
      </c>
      <c r="E42" s="36">
        <v>0.94569999999999999</v>
      </c>
      <c r="F42" s="36">
        <v>0.92759999999999998</v>
      </c>
      <c r="G42" s="36">
        <v>0.93179999999999996</v>
      </c>
      <c r="H42" s="36">
        <v>0.94789999999999996</v>
      </c>
      <c r="I42" s="36">
        <v>0.90620000000000001</v>
      </c>
      <c r="J42" s="36" t="s">
        <v>24</v>
      </c>
      <c r="K42" s="36">
        <v>10</v>
      </c>
      <c r="L42" s="39">
        <v>5.0000000000000001E-4</v>
      </c>
      <c r="M42" s="36" t="s">
        <v>28</v>
      </c>
      <c r="N42" s="36" t="s">
        <v>28</v>
      </c>
      <c r="O42" s="36" t="s">
        <v>28</v>
      </c>
      <c r="P42" s="36" t="s">
        <v>49</v>
      </c>
      <c r="Q42" s="36">
        <v>32</v>
      </c>
      <c r="R42" s="41" t="s">
        <v>73</v>
      </c>
      <c r="S42" s="41" t="s">
        <v>74</v>
      </c>
      <c r="T42" s="41" t="s">
        <v>84</v>
      </c>
      <c r="U42" s="36" t="s">
        <v>40</v>
      </c>
      <c r="V42" s="41" t="s">
        <v>30</v>
      </c>
      <c r="W42" s="41" t="s">
        <v>82</v>
      </c>
      <c r="X42" s="42"/>
    </row>
    <row r="43" spans="1:24" ht="14.25" customHeight="1" x14ac:dyDescent="0.3">
      <c r="A43" s="35" t="s">
        <v>103</v>
      </c>
      <c r="B43" s="36" t="s">
        <v>62</v>
      </c>
      <c r="C43" s="36">
        <v>0.94420000000000004</v>
      </c>
      <c r="D43" s="36">
        <v>0.89</v>
      </c>
      <c r="E43" s="36">
        <v>0.97399999999999998</v>
      </c>
      <c r="F43" s="36">
        <v>0.90900000000000003</v>
      </c>
      <c r="G43" s="36">
        <v>0.97799999999999998</v>
      </c>
      <c r="H43" s="36">
        <v>0.93689999999999996</v>
      </c>
      <c r="I43" s="38">
        <v>0.95069999999999999</v>
      </c>
      <c r="J43" s="36" t="s">
        <v>24</v>
      </c>
      <c r="K43" s="36">
        <v>10</v>
      </c>
      <c r="L43" s="39">
        <v>1E-3</v>
      </c>
      <c r="M43" s="36" t="s">
        <v>28</v>
      </c>
      <c r="N43" s="36" t="s">
        <v>28</v>
      </c>
      <c r="O43" s="36" t="s">
        <v>28</v>
      </c>
      <c r="P43" s="36" t="s">
        <v>49</v>
      </c>
      <c r="Q43" s="36">
        <v>32</v>
      </c>
      <c r="R43" s="41" t="s">
        <v>26</v>
      </c>
      <c r="S43" s="41" t="s">
        <v>27</v>
      </c>
      <c r="T43" s="41" t="s">
        <v>28</v>
      </c>
      <c r="U43" s="36" t="s">
        <v>40</v>
      </c>
      <c r="V43" s="41" t="s">
        <v>30</v>
      </c>
      <c r="W43" s="41" t="s">
        <v>82</v>
      </c>
      <c r="X43" s="42"/>
    </row>
    <row r="44" spans="1:24" ht="14.25" customHeight="1" x14ac:dyDescent="0.3">
      <c r="A44" s="35" t="s">
        <v>104</v>
      </c>
      <c r="B44" s="36" t="s">
        <v>62</v>
      </c>
      <c r="C44" s="36">
        <v>0.94550000000000001</v>
      </c>
      <c r="D44" s="36">
        <v>0.82</v>
      </c>
      <c r="E44" s="36">
        <v>0.96609999999999996</v>
      </c>
      <c r="F44" s="36">
        <v>0.93600000000000005</v>
      </c>
      <c r="G44" s="38">
        <v>0.9879</v>
      </c>
      <c r="H44" s="36">
        <v>0.94889999999999997</v>
      </c>
      <c r="I44" s="36">
        <v>0.93440000000000001</v>
      </c>
      <c r="J44" s="36" t="s">
        <v>24</v>
      </c>
      <c r="K44" s="36">
        <v>10</v>
      </c>
      <c r="L44" s="39">
        <v>1E-3</v>
      </c>
      <c r="M44" s="36" t="s">
        <v>24</v>
      </c>
      <c r="N44" s="36">
        <v>6</v>
      </c>
      <c r="O44" s="39">
        <f>L44/3</f>
        <v>3.3333333333333332E-4</v>
      </c>
      <c r="P44" s="36" t="s">
        <v>49</v>
      </c>
      <c r="Q44" s="36">
        <v>32</v>
      </c>
      <c r="R44" s="41" t="s">
        <v>26</v>
      </c>
      <c r="S44" s="41" t="s">
        <v>27</v>
      </c>
      <c r="T44" s="41" t="s">
        <v>28</v>
      </c>
      <c r="U44" s="36" t="s">
        <v>40</v>
      </c>
      <c r="V44" s="41" t="s">
        <v>30</v>
      </c>
      <c r="W44" s="41" t="s">
        <v>82</v>
      </c>
      <c r="X44" s="42"/>
    </row>
    <row r="45" spans="1:24" ht="14.25" customHeight="1" x14ac:dyDescent="0.3">
      <c r="A45" s="35" t="s">
        <v>105</v>
      </c>
      <c r="B45" s="36" t="s">
        <v>62</v>
      </c>
      <c r="C45" s="36">
        <v>0.94230000000000003</v>
      </c>
      <c r="D45" s="36">
        <v>0.87</v>
      </c>
      <c r="E45" s="36">
        <v>0.9627</v>
      </c>
      <c r="F45" s="36">
        <v>0.92420000000000002</v>
      </c>
      <c r="G45" s="36">
        <v>0.9456</v>
      </c>
      <c r="H45" s="36">
        <v>0.9466</v>
      </c>
      <c r="I45" s="36">
        <v>0.93520000000000003</v>
      </c>
      <c r="J45" s="36" t="s">
        <v>24</v>
      </c>
      <c r="K45" s="36">
        <v>10</v>
      </c>
      <c r="L45" s="39">
        <v>5.0000000000000001E-3</v>
      </c>
      <c r="M45" s="36" t="s">
        <v>28</v>
      </c>
      <c r="N45" s="36" t="s">
        <v>28</v>
      </c>
      <c r="O45" s="36" t="s">
        <v>28</v>
      </c>
      <c r="P45" s="36" t="s">
        <v>49</v>
      </c>
      <c r="Q45" s="36">
        <v>24</v>
      </c>
      <c r="R45" s="41" t="s">
        <v>26</v>
      </c>
      <c r="S45" s="41" t="s">
        <v>27</v>
      </c>
      <c r="T45" s="41" t="s">
        <v>28</v>
      </c>
      <c r="U45" s="36" t="s">
        <v>40</v>
      </c>
      <c r="V45" s="41" t="s">
        <v>30</v>
      </c>
      <c r="W45" s="41" t="s">
        <v>82</v>
      </c>
      <c r="X45" s="42"/>
    </row>
    <row r="46" spans="1:24" ht="14.25" customHeight="1" x14ac:dyDescent="0.3">
      <c r="A46" s="35" t="s">
        <v>106</v>
      </c>
      <c r="B46" s="36" t="s">
        <v>62</v>
      </c>
      <c r="C46" s="36">
        <v>0.92079999999999995</v>
      </c>
      <c r="D46" s="36">
        <v>0.75</v>
      </c>
      <c r="E46" s="36">
        <v>0.93330000000000002</v>
      </c>
      <c r="F46" s="36">
        <v>0.93089999999999995</v>
      </c>
      <c r="G46" s="36">
        <v>0.96150000000000002</v>
      </c>
      <c r="H46" s="36">
        <v>0.94499999999999995</v>
      </c>
      <c r="I46" s="36">
        <v>0.88190000000000002</v>
      </c>
      <c r="J46" s="36" t="s">
        <v>24</v>
      </c>
      <c r="K46" s="36">
        <v>10</v>
      </c>
      <c r="L46" s="39">
        <v>1E-3</v>
      </c>
      <c r="M46" s="36" t="s">
        <v>28</v>
      </c>
      <c r="N46" s="36" t="s">
        <v>28</v>
      </c>
      <c r="O46" s="36" t="s">
        <v>28</v>
      </c>
      <c r="P46" s="36" t="s">
        <v>49</v>
      </c>
      <c r="Q46" s="36">
        <v>24</v>
      </c>
      <c r="R46" s="41" t="s">
        <v>73</v>
      </c>
      <c r="S46" s="41" t="s">
        <v>74</v>
      </c>
      <c r="T46" s="41" t="s">
        <v>84</v>
      </c>
      <c r="U46" s="36" t="s">
        <v>40</v>
      </c>
      <c r="V46" s="41" t="s">
        <v>30</v>
      </c>
      <c r="W46" s="41" t="s">
        <v>82</v>
      </c>
      <c r="X46" s="42"/>
    </row>
    <row r="47" spans="1:24" ht="14.25" customHeight="1" x14ac:dyDescent="0.3">
      <c r="A47" s="35" t="s">
        <v>106</v>
      </c>
      <c r="B47" s="36" t="s">
        <v>62</v>
      </c>
      <c r="C47" s="36">
        <v>0.93600000000000005</v>
      </c>
      <c r="D47" s="36">
        <v>0.83</v>
      </c>
      <c r="E47" s="36">
        <v>0.94910000000000005</v>
      </c>
      <c r="F47" s="36">
        <v>0.93430000000000002</v>
      </c>
      <c r="G47" s="36">
        <v>0.94310000000000005</v>
      </c>
      <c r="H47" s="36">
        <v>0.95130000000000003</v>
      </c>
      <c r="I47" s="36">
        <v>0.91279999999999994</v>
      </c>
      <c r="J47" s="36" t="s">
        <v>24</v>
      </c>
      <c r="K47" s="36">
        <v>10</v>
      </c>
      <c r="L47" s="39">
        <v>1E-3</v>
      </c>
      <c r="M47" s="36" t="s">
        <v>24</v>
      </c>
      <c r="N47" s="36" t="s">
        <v>28</v>
      </c>
      <c r="O47" s="36" t="s">
        <v>28</v>
      </c>
      <c r="P47" s="36" t="s">
        <v>49</v>
      </c>
      <c r="Q47" s="36">
        <v>24</v>
      </c>
      <c r="R47" s="41" t="s">
        <v>73</v>
      </c>
      <c r="S47" s="41" t="s">
        <v>74</v>
      </c>
      <c r="T47" s="41" t="s">
        <v>84</v>
      </c>
      <c r="U47" s="36" t="s">
        <v>40</v>
      </c>
      <c r="V47" s="41" t="s">
        <v>30</v>
      </c>
      <c r="W47" s="41" t="s">
        <v>82</v>
      </c>
      <c r="X47" s="42"/>
    </row>
    <row r="48" spans="1:24" ht="14.25" customHeight="1" x14ac:dyDescent="0.3">
      <c r="A48" s="35" t="s">
        <v>107</v>
      </c>
      <c r="B48" s="36" t="s">
        <v>62</v>
      </c>
      <c r="C48" s="36">
        <v>0.92520000000000002</v>
      </c>
      <c r="D48" s="36">
        <v>0.79</v>
      </c>
      <c r="E48" s="36">
        <v>0.94350000000000001</v>
      </c>
      <c r="F48" s="36">
        <v>0.92079999999999995</v>
      </c>
      <c r="G48" s="36">
        <v>0.9294</v>
      </c>
      <c r="H48" s="36">
        <v>0.94030000000000002</v>
      </c>
      <c r="I48" s="36">
        <v>0.90259999999999996</v>
      </c>
      <c r="J48" s="36" t="s">
        <v>24</v>
      </c>
      <c r="K48" s="36">
        <v>15</v>
      </c>
      <c r="L48" s="39">
        <v>5.0000000000000001E-3</v>
      </c>
      <c r="M48" s="36" t="s">
        <v>24</v>
      </c>
      <c r="N48" s="36">
        <v>10</v>
      </c>
      <c r="O48" s="39">
        <f>L48/3</f>
        <v>1.6666666666666668E-3</v>
      </c>
      <c r="P48" s="36" t="s">
        <v>49</v>
      </c>
      <c r="Q48" s="36">
        <v>24</v>
      </c>
      <c r="R48" s="41" t="s">
        <v>73</v>
      </c>
      <c r="S48" s="41" t="s">
        <v>74</v>
      </c>
      <c r="T48" s="41" t="s">
        <v>84</v>
      </c>
      <c r="U48" s="36" t="s">
        <v>40</v>
      </c>
      <c r="V48" s="41" t="s">
        <v>30</v>
      </c>
      <c r="W48" s="41" t="s">
        <v>82</v>
      </c>
      <c r="X48" s="4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mergeCells count="16">
    <mergeCell ref="A1:A2"/>
    <mergeCell ref="B1:B2"/>
    <mergeCell ref="C1:C2"/>
    <mergeCell ref="D1:F1"/>
    <mergeCell ref="G1:I1"/>
    <mergeCell ref="J1:L1"/>
    <mergeCell ref="M1:O1"/>
    <mergeCell ref="W1:W2"/>
    <mergeCell ref="X1:X2"/>
    <mergeCell ref="P1:P2"/>
    <mergeCell ref="Q1:Q2"/>
    <mergeCell ref="R1:R2"/>
    <mergeCell ref="S1:S2"/>
    <mergeCell ref="T1:T2"/>
    <mergeCell ref="U1:U2"/>
    <mergeCell ref="V1:V2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3D1E-68B8-4F57-BA83-EAC3541BA42A}">
  <dimension ref="A1:W29"/>
  <sheetViews>
    <sheetView tabSelected="1" topLeftCell="A4" zoomScaleNormal="100" workbookViewId="0">
      <selection activeCell="J23" sqref="J23:W24"/>
    </sheetView>
  </sheetViews>
  <sheetFormatPr baseColWidth="10" defaultRowHeight="13.8" x14ac:dyDescent="0.25"/>
  <sheetData>
    <row r="1" spans="1:23" ht="14.4" x14ac:dyDescent="0.25">
      <c r="A1" s="80" t="s">
        <v>1</v>
      </c>
      <c r="B1" s="80" t="s">
        <v>2</v>
      </c>
      <c r="C1" s="88" t="s">
        <v>108</v>
      </c>
      <c r="D1" s="75"/>
      <c r="E1" s="76"/>
      <c r="F1" s="88" t="s">
        <v>109</v>
      </c>
      <c r="G1" s="75"/>
      <c r="H1" s="76"/>
      <c r="J1" s="74" t="s">
        <v>5</v>
      </c>
      <c r="K1" s="75"/>
      <c r="L1" s="76"/>
      <c r="M1" s="74" t="s">
        <v>6</v>
      </c>
      <c r="N1" s="75"/>
      <c r="O1" s="76"/>
      <c r="P1" s="80" t="s">
        <v>7</v>
      </c>
      <c r="Q1" s="82" t="s">
        <v>8</v>
      </c>
      <c r="R1" s="83" t="s">
        <v>9</v>
      </c>
      <c r="S1" s="83" t="s">
        <v>10</v>
      </c>
      <c r="T1" s="83" t="s">
        <v>11</v>
      </c>
      <c r="U1" s="87" t="s">
        <v>12</v>
      </c>
      <c r="V1" s="85" t="s">
        <v>13</v>
      </c>
      <c r="W1" s="85" t="s">
        <v>14</v>
      </c>
    </row>
    <row r="2" spans="1:23" ht="14.4" x14ac:dyDescent="0.25">
      <c r="A2" s="81"/>
      <c r="B2" s="81"/>
      <c r="C2" s="1" t="s">
        <v>16</v>
      </c>
      <c r="D2" s="1" t="s">
        <v>17</v>
      </c>
      <c r="E2" s="1" t="s">
        <v>18</v>
      </c>
      <c r="F2" s="7" t="s">
        <v>16</v>
      </c>
      <c r="G2" s="7" t="s">
        <v>17</v>
      </c>
      <c r="H2" s="7" t="s">
        <v>18</v>
      </c>
      <c r="J2" s="7" t="s">
        <v>19</v>
      </c>
      <c r="K2" s="7" t="s">
        <v>20</v>
      </c>
      <c r="L2" s="7" t="s">
        <v>21</v>
      </c>
      <c r="M2" s="7" t="s">
        <v>19</v>
      </c>
      <c r="N2" s="7" t="s">
        <v>20</v>
      </c>
      <c r="O2" s="7" t="s">
        <v>21</v>
      </c>
      <c r="P2" s="81"/>
      <c r="Q2" s="81"/>
      <c r="R2" s="81"/>
      <c r="S2" s="81"/>
      <c r="T2" s="81"/>
      <c r="U2" s="78"/>
      <c r="V2" s="86"/>
      <c r="W2" s="86"/>
    </row>
    <row r="3" spans="1:23" ht="14.4" x14ac:dyDescent="0.3">
      <c r="A3" s="33" t="s">
        <v>62</v>
      </c>
      <c r="B3" s="56">
        <v>0.94740000000000002</v>
      </c>
      <c r="C3" s="57">
        <v>0.9</v>
      </c>
      <c r="D3" s="58">
        <v>0.95589999999999997</v>
      </c>
      <c r="E3" s="59">
        <v>0.94269999999999998</v>
      </c>
      <c r="F3" s="55">
        <v>0.9677</v>
      </c>
      <c r="G3" s="33">
        <v>0.95699999999999996</v>
      </c>
      <c r="H3" s="33">
        <v>0.93020000000000003</v>
      </c>
      <c r="J3" s="33" t="s">
        <v>24</v>
      </c>
      <c r="K3" s="33">
        <v>8</v>
      </c>
      <c r="L3" s="54">
        <v>8.9999999999999998E-4</v>
      </c>
      <c r="M3" s="33" t="s">
        <v>28</v>
      </c>
      <c r="N3" s="33" t="s">
        <v>28</v>
      </c>
      <c r="O3" s="33" t="s">
        <v>28</v>
      </c>
      <c r="P3" s="33" t="s">
        <v>49</v>
      </c>
      <c r="Q3" s="33">
        <v>30</v>
      </c>
      <c r="R3" s="6" t="s">
        <v>26</v>
      </c>
      <c r="S3" s="6" t="s">
        <v>27</v>
      </c>
      <c r="T3" s="6" t="s">
        <v>28</v>
      </c>
      <c r="U3" s="56" t="s">
        <v>40</v>
      </c>
      <c r="V3" s="60" t="s">
        <v>30</v>
      </c>
      <c r="W3" s="60" t="s">
        <v>31</v>
      </c>
    </row>
    <row r="5" spans="1:23" ht="14.4" x14ac:dyDescent="0.25">
      <c r="A5" s="89" t="s">
        <v>1</v>
      </c>
      <c r="B5" s="89" t="s">
        <v>2</v>
      </c>
      <c r="C5" s="91" t="s">
        <v>108</v>
      </c>
      <c r="D5" s="90"/>
      <c r="E5" s="90"/>
      <c r="F5" s="91" t="s">
        <v>109</v>
      </c>
      <c r="G5" s="90"/>
      <c r="H5" s="90"/>
      <c r="J5" s="74" t="s">
        <v>5</v>
      </c>
      <c r="K5" s="75"/>
      <c r="L5" s="76"/>
      <c r="M5" s="74" t="s">
        <v>6</v>
      </c>
      <c r="N5" s="75"/>
      <c r="O5" s="76"/>
      <c r="P5" s="80" t="s">
        <v>7</v>
      </c>
      <c r="Q5" s="82" t="s">
        <v>8</v>
      </c>
      <c r="R5" s="83" t="s">
        <v>9</v>
      </c>
      <c r="S5" s="83" t="s">
        <v>10</v>
      </c>
      <c r="T5" s="83" t="s">
        <v>11</v>
      </c>
      <c r="U5" s="87" t="s">
        <v>12</v>
      </c>
      <c r="V5" s="85" t="s">
        <v>13</v>
      </c>
      <c r="W5" s="85" t="s">
        <v>14</v>
      </c>
    </row>
    <row r="6" spans="1:23" ht="14.4" x14ac:dyDescent="0.25">
      <c r="A6" s="90"/>
      <c r="B6" s="90"/>
      <c r="C6" s="61" t="s">
        <v>16</v>
      </c>
      <c r="D6" s="61" t="s">
        <v>17</v>
      </c>
      <c r="E6" s="61" t="s">
        <v>18</v>
      </c>
      <c r="F6" s="61" t="s">
        <v>16</v>
      </c>
      <c r="G6" s="61" t="s">
        <v>17</v>
      </c>
      <c r="H6" s="61" t="s">
        <v>18</v>
      </c>
      <c r="J6" s="7" t="s">
        <v>19</v>
      </c>
      <c r="K6" s="7" t="s">
        <v>20</v>
      </c>
      <c r="L6" s="7" t="s">
        <v>21</v>
      </c>
      <c r="M6" s="7" t="s">
        <v>19</v>
      </c>
      <c r="N6" s="7" t="s">
        <v>20</v>
      </c>
      <c r="O6" s="7" t="s">
        <v>21</v>
      </c>
      <c r="P6" s="81"/>
      <c r="Q6" s="81"/>
      <c r="R6" s="81"/>
      <c r="S6" s="81"/>
      <c r="T6" s="81"/>
      <c r="U6" s="78"/>
      <c r="V6" s="86"/>
      <c r="W6" s="86"/>
    </row>
    <row r="7" spans="1:23" ht="14.4" x14ac:dyDescent="0.3">
      <c r="A7" s="62" t="s">
        <v>23</v>
      </c>
      <c r="B7" s="62">
        <v>0.95250000000000001</v>
      </c>
      <c r="C7" s="63">
        <v>0.9</v>
      </c>
      <c r="D7" s="63">
        <v>0.96150000000000002</v>
      </c>
      <c r="E7" s="62">
        <v>0.94779999999999998</v>
      </c>
      <c r="F7" s="62">
        <v>0.91890000000000005</v>
      </c>
      <c r="G7" s="63">
        <v>0.9637</v>
      </c>
      <c r="H7" s="63">
        <v>0.94140000000000001</v>
      </c>
      <c r="J7" s="36" t="s">
        <v>24</v>
      </c>
      <c r="K7" s="36">
        <v>10</v>
      </c>
      <c r="L7" s="39">
        <v>1E-3</v>
      </c>
      <c r="M7" s="36" t="s">
        <v>28</v>
      </c>
      <c r="N7" s="36" t="s">
        <v>28</v>
      </c>
      <c r="O7" s="36" t="s">
        <v>28</v>
      </c>
      <c r="P7" s="36" t="s">
        <v>25</v>
      </c>
      <c r="Q7" s="36">
        <v>64</v>
      </c>
      <c r="R7" s="65" t="s">
        <v>26</v>
      </c>
      <c r="S7" s="65" t="s">
        <v>27</v>
      </c>
      <c r="T7" s="65" t="s">
        <v>28</v>
      </c>
      <c r="U7" s="70" t="s">
        <v>40</v>
      </c>
      <c r="V7" s="69" t="s">
        <v>30</v>
      </c>
      <c r="W7" s="69" t="s">
        <v>82</v>
      </c>
    </row>
    <row r="8" spans="1:23" x14ac:dyDescent="0.25">
      <c r="R8" s="66"/>
      <c r="S8" s="66"/>
      <c r="T8" s="66"/>
    </row>
    <row r="9" spans="1:23" ht="14.4" x14ac:dyDescent="0.25">
      <c r="A9" s="89" t="s">
        <v>1</v>
      </c>
      <c r="B9" s="89" t="s">
        <v>2</v>
      </c>
      <c r="C9" s="91" t="s">
        <v>108</v>
      </c>
      <c r="D9" s="90"/>
      <c r="E9" s="90"/>
      <c r="F9" s="91" t="s">
        <v>109</v>
      </c>
      <c r="G9" s="90"/>
      <c r="H9" s="90"/>
      <c r="J9" s="74" t="s">
        <v>5</v>
      </c>
      <c r="K9" s="75"/>
      <c r="L9" s="76"/>
      <c r="M9" s="74" t="s">
        <v>6</v>
      </c>
      <c r="N9" s="75"/>
      <c r="O9" s="76"/>
      <c r="P9" s="80" t="s">
        <v>7</v>
      </c>
      <c r="Q9" s="82" t="s">
        <v>8</v>
      </c>
      <c r="R9" s="92" t="s">
        <v>9</v>
      </c>
      <c r="S9" s="92" t="s">
        <v>10</v>
      </c>
      <c r="T9" s="92" t="s">
        <v>11</v>
      </c>
      <c r="U9" s="87" t="s">
        <v>12</v>
      </c>
      <c r="V9" s="85" t="s">
        <v>13</v>
      </c>
      <c r="W9" s="85" t="s">
        <v>14</v>
      </c>
    </row>
    <row r="10" spans="1:23" ht="14.4" x14ac:dyDescent="0.25">
      <c r="A10" s="90"/>
      <c r="B10" s="90"/>
      <c r="C10" s="61" t="s">
        <v>16</v>
      </c>
      <c r="D10" s="61" t="s">
        <v>17</v>
      </c>
      <c r="E10" s="61" t="s">
        <v>18</v>
      </c>
      <c r="F10" s="61" t="s">
        <v>16</v>
      </c>
      <c r="G10" s="61" t="s">
        <v>17</v>
      </c>
      <c r="H10" s="61" t="s">
        <v>18</v>
      </c>
      <c r="J10" s="7" t="s">
        <v>19</v>
      </c>
      <c r="K10" s="7" t="s">
        <v>20</v>
      </c>
      <c r="L10" s="7" t="s">
        <v>21</v>
      </c>
      <c r="M10" s="7" t="s">
        <v>19</v>
      </c>
      <c r="N10" s="7" t="s">
        <v>20</v>
      </c>
      <c r="O10" s="7" t="s">
        <v>21</v>
      </c>
      <c r="P10" s="81"/>
      <c r="Q10" s="81"/>
      <c r="R10" s="93"/>
      <c r="S10" s="93"/>
      <c r="T10" s="93"/>
      <c r="U10" s="78"/>
      <c r="V10" s="86"/>
      <c r="W10" s="86"/>
    </row>
    <row r="11" spans="1:23" ht="14.4" x14ac:dyDescent="0.3">
      <c r="A11" s="63" t="s">
        <v>23</v>
      </c>
      <c r="B11" s="63">
        <v>0.94110000000000005</v>
      </c>
      <c r="C11" s="63">
        <v>0.92</v>
      </c>
      <c r="D11" s="63">
        <v>0.94230000000000003</v>
      </c>
      <c r="E11" s="63">
        <v>0.94269999999999998</v>
      </c>
      <c r="F11" s="63">
        <v>0.91080000000000005</v>
      </c>
      <c r="G11" s="63">
        <v>0.96189999999999998</v>
      </c>
      <c r="H11" s="63">
        <v>0.91649999999999998</v>
      </c>
      <c r="J11" s="45" t="s">
        <v>24</v>
      </c>
      <c r="K11" s="45">
        <v>10</v>
      </c>
      <c r="L11" s="46">
        <v>1E-3</v>
      </c>
      <c r="M11" s="45" t="s">
        <v>28</v>
      </c>
      <c r="N11" s="45" t="s">
        <v>28</v>
      </c>
      <c r="O11" s="45" t="s">
        <v>28</v>
      </c>
      <c r="P11" s="45" t="s">
        <v>25</v>
      </c>
      <c r="Q11" s="45">
        <v>64</v>
      </c>
      <c r="R11" s="67" t="s">
        <v>73</v>
      </c>
      <c r="S11" s="67" t="s">
        <v>74</v>
      </c>
      <c r="T11" s="67" t="s">
        <v>90</v>
      </c>
      <c r="U11" s="68" t="s">
        <v>40</v>
      </c>
      <c r="V11" s="69" t="s">
        <v>30</v>
      </c>
      <c r="W11" s="69" t="s">
        <v>82</v>
      </c>
    </row>
    <row r="13" spans="1:23" ht="14.4" x14ac:dyDescent="0.25">
      <c r="A13" s="89" t="s">
        <v>1</v>
      </c>
      <c r="B13" s="89" t="s">
        <v>2</v>
      </c>
      <c r="C13" s="91" t="s">
        <v>108</v>
      </c>
      <c r="D13" s="90"/>
      <c r="E13" s="90"/>
      <c r="F13" s="91" t="s">
        <v>109</v>
      </c>
      <c r="G13" s="90"/>
      <c r="H13" s="90"/>
      <c r="J13" s="74" t="s">
        <v>5</v>
      </c>
      <c r="K13" s="75"/>
      <c r="L13" s="76"/>
      <c r="M13" s="74" t="s">
        <v>6</v>
      </c>
      <c r="N13" s="75"/>
      <c r="O13" s="76"/>
      <c r="P13" s="80" t="s">
        <v>7</v>
      </c>
      <c r="Q13" s="82" t="s">
        <v>8</v>
      </c>
      <c r="R13" s="92" t="s">
        <v>9</v>
      </c>
      <c r="S13" s="92" t="s">
        <v>10</v>
      </c>
      <c r="T13" s="92" t="s">
        <v>11</v>
      </c>
      <c r="U13" s="87" t="s">
        <v>12</v>
      </c>
      <c r="V13" s="85" t="s">
        <v>13</v>
      </c>
      <c r="W13" s="85" t="s">
        <v>14</v>
      </c>
    </row>
    <row r="14" spans="1:23" ht="14.4" x14ac:dyDescent="0.25">
      <c r="A14" s="90"/>
      <c r="B14" s="90"/>
      <c r="C14" s="61" t="s">
        <v>16</v>
      </c>
      <c r="D14" s="61" t="s">
        <v>17</v>
      </c>
      <c r="E14" s="61" t="s">
        <v>18</v>
      </c>
      <c r="F14" s="61" t="s">
        <v>16</v>
      </c>
      <c r="G14" s="61" t="s">
        <v>17</v>
      </c>
      <c r="H14" s="61" t="s">
        <v>18</v>
      </c>
      <c r="J14" s="7" t="s">
        <v>19</v>
      </c>
      <c r="K14" s="7" t="s">
        <v>20</v>
      </c>
      <c r="L14" s="7" t="s">
        <v>21</v>
      </c>
      <c r="M14" s="7" t="s">
        <v>19</v>
      </c>
      <c r="N14" s="7" t="s">
        <v>20</v>
      </c>
      <c r="O14" s="7" t="s">
        <v>21</v>
      </c>
      <c r="P14" s="81"/>
      <c r="Q14" s="81"/>
      <c r="R14" s="93"/>
      <c r="S14" s="93"/>
      <c r="T14" s="93"/>
      <c r="U14" s="78"/>
      <c r="V14" s="86"/>
      <c r="W14" s="86"/>
    </row>
    <row r="15" spans="1:23" ht="14.4" x14ac:dyDescent="0.3">
      <c r="A15" s="36" t="s">
        <v>23</v>
      </c>
      <c r="B15" s="36">
        <v>0.93730000000000002</v>
      </c>
      <c r="C15" s="36">
        <v>0.8</v>
      </c>
      <c r="D15" s="36">
        <v>0.95250000000000001</v>
      </c>
      <c r="E15" s="36">
        <v>0.93769999999999998</v>
      </c>
      <c r="F15" s="64">
        <v>1</v>
      </c>
      <c r="G15" s="36">
        <v>0.95250000000000001</v>
      </c>
      <c r="H15" s="36">
        <v>0.90710000000000002</v>
      </c>
      <c r="J15" s="36" t="s">
        <v>24</v>
      </c>
      <c r="K15" s="36">
        <v>10</v>
      </c>
      <c r="L15" s="39">
        <v>0.01</v>
      </c>
      <c r="M15" s="36" t="s">
        <v>24</v>
      </c>
      <c r="N15" s="36">
        <v>20</v>
      </c>
      <c r="O15" s="39">
        <v>1E-3</v>
      </c>
      <c r="P15" s="36" t="s">
        <v>25</v>
      </c>
      <c r="Q15" s="36">
        <v>64</v>
      </c>
      <c r="R15" s="41" t="s">
        <v>73</v>
      </c>
      <c r="S15" s="41" t="s">
        <v>74</v>
      </c>
      <c r="T15" s="41" t="s">
        <v>84</v>
      </c>
      <c r="U15" s="36" t="s">
        <v>40</v>
      </c>
      <c r="V15" s="41" t="s">
        <v>30</v>
      </c>
      <c r="W15" s="41" t="s">
        <v>82</v>
      </c>
    </row>
    <row r="17" spans="1:23" ht="14.4" x14ac:dyDescent="0.25">
      <c r="A17" s="89" t="s">
        <v>1</v>
      </c>
      <c r="B17" s="89" t="s">
        <v>2</v>
      </c>
      <c r="C17" s="91" t="s">
        <v>108</v>
      </c>
      <c r="D17" s="90"/>
      <c r="E17" s="90"/>
      <c r="F17" s="91" t="s">
        <v>109</v>
      </c>
      <c r="G17" s="90"/>
      <c r="H17" s="90"/>
      <c r="J17" s="74" t="s">
        <v>5</v>
      </c>
      <c r="K17" s="75"/>
      <c r="L17" s="76"/>
      <c r="M17" s="74" t="s">
        <v>6</v>
      </c>
      <c r="N17" s="75"/>
      <c r="O17" s="76"/>
      <c r="P17" s="80" t="s">
        <v>7</v>
      </c>
      <c r="Q17" s="82" t="s">
        <v>8</v>
      </c>
      <c r="R17" s="92" t="s">
        <v>9</v>
      </c>
      <c r="S17" s="92" t="s">
        <v>10</v>
      </c>
      <c r="T17" s="92" t="s">
        <v>11</v>
      </c>
      <c r="U17" s="87" t="s">
        <v>12</v>
      </c>
      <c r="V17" s="85" t="s">
        <v>13</v>
      </c>
      <c r="W17" s="85" t="s">
        <v>14</v>
      </c>
    </row>
    <row r="18" spans="1:23" ht="14.4" x14ac:dyDescent="0.25">
      <c r="A18" s="90"/>
      <c r="B18" s="90"/>
      <c r="C18" s="61" t="s">
        <v>16</v>
      </c>
      <c r="D18" s="61" t="s">
        <v>17</v>
      </c>
      <c r="E18" s="61" t="s">
        <v>18</v>
      </c>
      <c r="F18" s="61" t="s">
        <v>16</v>
      </c>
      <c r="G18" s="61" t="s">
        <v>17</v>
      </c>
      <c r="H18" s="61" t="s">
        <v>18</v>
      </c>
      <c r="J18" s="7" t="s">
        <v>19</v>
      </c>
      <c r="K18" s="7" t="s">
        <v>20</v>
      </c>
      <c r="L18" s="7" t="s">
        <v>21</v>
      </c>
      <c r="M18" s="7" t="s">
        <v>19</v>
      </c>
      <c r="N18" s="7" t="s">
        <v>20</v>
      </c>
      <c r="O18" s="7" t="s">
        <v>21</v>
      </c>
      <c r="P18" s="81"/>
      <c r="Q18" s="81"/>
      <c r="R18" s="93"/>
      <c r="S18" s="93"/>
      <c r="T18" s="93"/>
      <c r="U18" s="78"/>
      <c r="V18" s="86"/>
      <c r="W18" s="86"/>
    </row>
    <row r="19" spans="1:23" ht="14.4" x14ac:dyDescent="0.3">
      <c r="A19" s="36" t="s">
        <v>62</v>
      </c>
      <c r="B19" s="71">
        <v>0.94550000000000001</v>
      </c>
      <c r="C19" s="71">
        <v>0.82</v>
      </c>
      <c r="D19" s="71">
        <v>0.96609999999999996</v>
      </c>
      <c r="E19" s="71">
        <v>0.93600000000000005</v>
      </c>
      <c r="F19" s="64">
        <v>0.9879</v>
      </c>
      <c r="G19" s="71">
        <v>0.94889999999999997</v>
      </c>
      <c r="H19" s="71">
        <v>0.93440000000000001</v>
      </c>
      <c r="J19" s="36" t="s">
        <v>24</v>
      </c>
      <c r="K19" s="36">
        <v>10</v>
      </c>
      <c r="L19" s="39">
        <v>1E-3</v>
      </c>
      <c r="M19" s="36" t="s">
        <v>24</v>
      </c>
      <c r="N19" s="36">
        <v>6</v>
      </c>
      <c r="O19" s="39">
        <f>L19/3</f>
        <v>3.3333333333333332E-4</v>
      </c>
      <c r="P19" s="36" t="s">
        <v>49</v>
      </c>
      <c r="Q19" s="36">
        <v>32</v>
      </c>
      <c r="R19" s="41" t="s">
        <v>26</v>
      </c>
      <c r="S19" s="41" t="s">
        <v>27</v>
      </c>
      <c r="T19" s="41" t="s">
        <v>28</v>
      </c>
      <c r="U19" s="36" t="s">
        <v>40</v>
      </c>
      <c r="V19" s="41" t="s">
        <v>30</v>
      </c>
      <c r="W19" s="41" t="s">
        <v>82</v>
      </c>
    </row>
    <row r="22" spans="1:23" ht="14.4" x14ac:dyDescent="0.3">
      <c r="A22" s="96"/>
      <c r="B22" s="97"/>
      <c r="C22" s="97" t="s">
        <v>112</v>
      </c>
      <c r="D22" s="97"/>
      <c r="E22" s="97"/>
    </row>
    <row r="23" spans="1:23" ht="14.4" x14ac:dyDescent="0.25">
      <c r="C23" s="98" t="s">
        <v>108</v>
      </c>
      <c r="D23" s="99"/>
      <c r="E23" s="100"/>
      <c r="F23" s="91" t="s">
        <v>109</v>
      </c>
      <c r="G23" s="90"/>
      <c r="H23" s="90"/>
    </row>
    <row r="24" spans="1:23" ht="14.4" x14ac:dyDescent="0.25">
      <c r="C24" s="72" t="s">
        <v>16</v>
      </c>
      <c r="D24" s="72" t="s">
        <v>17</v>
      </c>
      <c r="E24" s="72" t="s">
        <v>18</v>
      </c>
      <c r="F24" s="72" t="s">
        <v>16</v>
      </c>
      <c r="G24" s="72" t="s">
        <v>17</v>
      </c>
      <c r="H24" s="72" t="s">
        <v>18</v>
      </c>
    </row>
    <row r="25" spans="1:23" ht="14.4" x14ac:dyDescent="0.25">
      <c r="C25" s="95">
        <v>0.99</v>
      </c>
      <c r="D25" s="95">
        <v>0.91300000000000003</v>
      </c>
      <c r="E25" s="95">
        <v>0.93100000000000005</v>
      </c>
      <c r="F25" s="73">
        <v>0.95</v>
      </c>
      <c r="G25" s="73">
        <v>0.94</v>
      </c>
      <c r="H25" s="73">
        <v>0.94</v>
      </c>
    </row>
    <row r="29" spans="1:23" x14ac:dyDescent="0.25">
      <c r="D29" s="94"/>
      <c r="E29" s="94"/>
      <c r="F29" s="94"/>
    </row>
  </sheetData>
  <mergeCells count="72">
    <mergeCell ref="C23:E23"/>
    <mergeCell ref="F23:H23"/>
    <mergeCell ref="T17:T18"/>
    <mergeCell ref="U17:U18"/>
    <mergeCell ref="V17:V18"/>
    <mergeCell ref="W17:W18"/>
    <mergeCell ref="M17:O17"/>
    <mergeCell ref="P17:P18"/>
    <mergeCell ref="Q17:Q18"/>
    <mergeCell ref="R17:R18"/>
    <mergeCell ref="S17:S18"/>
    <mergeCell ref="A17:A18"/>
    <mergeCell ref="B17:B18"/>
    <mergeCell ref="C17:E17"/>
    <mergeCell ref="F17:H17"/>
    <mergeCell ref="J17:L17"/>
    <mergeCell ref="W9:W10"/>
    <mergeCell ref="A13:A14"/>
    <mergeCell ref="B13:B14"/>
    <mergeCell ref="C13:E13"/>
    <mergeCell ref="F13:H13"/>
    <mergeCell ref="J13:L13"/>
    <mergeCell ref="M13:O13"/>
    <mergeCell ref="P13:P14"/>
    <mergeCell ref="Q13:Q14"/>
    <mergeCell ref="R13:R14"/>
    <mergeCell ref="S13:S14"/>
    <mergeCell ref="T13:T14"/>
    <mergeCell ref="U13:U14"/>
    <mergeCell ref="V13:V14"/>
    <mergeCell ref="W13:W14"/>
    <mergeCell ref="U5:U6"/>
    <mergeCell ref="V5:V6"/>
    <mergeCell ref="W5:W6"/>
    <mergeCell ref="A9:A10"/>
    <mergeCell ref="B9:B10"/>
    <mergeCell ref="C9:E9"/>
    <mergeCell ref="F9:H9"/>
    <mergeCell ref="J9:L9"/>
    <mergeCell ref="M9:O9"/>
    <mergeCell ref="P9:P10"/>
    <mergeCell ref="Q9:Q10"/>
    <mergeCell ref="R9:R10"/>
    <mergeCell ref="S9:S10"/>
    <mergeCell ref="T9:T10"/>
    <mergeCell ref="U9:U10"/>
    <mergeCell ref="V9:V10"/>
    <mergeCell ref="P5:P6"/>
    <mergeCell ref="Q5:Q6"/>
    <mergeCell ref="R5:R6"/>
    <mergeCell ref="S5:S6"/>
    <mergeCell ref="T5:T6"/>
    <mergeCell ref="M1:O1"/>
    <mergeCell ref="M5:O5"/>
    <mergeCell ref="A1:A2"/>
    <mergeCell ref="B1:B2"/>
    <mergeCell ref="C1:E1"/>
    <mergeCell ref="F1:H1"/>
    <mergeCell ref="J1:L1"/>
    <mergeCell ref="A5:A6"/>
    <mergeCell ref="B5:B6"/>
    <mergeCell ref="C5:E5"/>
    <mergeCell ref="F5:H5"/>
    <mergeCell ref="J5:L5"/>
    <mergeCell ref="V1:V2"/>
    <mergeCell ref="W1:W2"/>
    <mergeCell ref="P1:P2"/>
    <mergeCell ref="Q1:Q2"/>
    <mergeCell ref="R1:R2"/>
    <mergeCell ref="S1:S2"/>
    <mergeCell ref="T1:T2"/>
    <mergeCell ref="U1:U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F8E8-B3BE-44EF-A82B-ED89242B00A8}">
  <dimension ref="B3:G4"/>
  <sheetViews>
    <sheetView workbookViewId="0">
      <selection activeCell="I16" sqref="I16"/>
    </sheetView>
  </sheetViews>
  <sheetFormatPr baseColWidth="10" defaultRowHeight="13.8" x14ac:dyDescent="0.25"/>
  <cols>
    <col min="2" max="2" width="30.69921875" customWidth="1"/>
  </cols>
  <sheetData>
    <row r="3" spans="2:7" x14ac:dyDescent="0.25">
      <c r="B3" s="73" t="s">
        <v>111</v>
      </c>
      <c r="C3" s="73">
        <v>10</v>
      </c>
      <c r="D3" s="73">
        <v>20</v>
      </c>
      <c r="E3" s="73">
        <v>30</v>
      </c>
      <c r="F3" s="73">
        <v>40</v>
      </c>
      <c r="G3" s="73">
        <v>50</v>
      </c>
    </row>
    <row r="4" spans="2:7" x14ac:dyDescent="0.25">
      <c r="B4" s="73" t="s">
        <v>110</v>
      </c>
      <c r="C4" s="73">
        <v>0.76</v>
      </c>
      <c r="D4" s="73">
        <v>0.87</v>
      </c>
      <c r="E4" s="73">
        <v>0.89</v>
      </c>
      <c r="F4" s="73">
        <v>0.92</v>
      </c>
      <c r="G4" s="73">
        <v>0.86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Results</vt:lpstr>
      <vt:lpstr>Best_results</vt:lpstr>
      <vt:lpstr>evolution of prec 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Winster</dc:creator>
  <cp:lastModifiedBy>shaw Winster</cp:lastModifiedBy>
  <dcterms:created xsi:type="dcterms:W3CDTF">2020-07-08T11:26:18Z</dcterms:created>
  <dcterms:modified xsi:type="dcterms:W3CDTF">2020-09-22T15:02:25Z</dcterms:modified>
</cp:coreProperties>
</file>