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hmck/Desktop/CURRENT/MA2Demos/performance-tests/tests/visuals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M57" i="1"/>
  <c r="M56" i="1"/>
  <c r="M55" i="1"/>
  <c r="M54" i="1"/>
  <c r="M53" i="1"/>
  <c r="M52" i="1"/>
  <c r="M51" i="1"/>
  <c r="M50" i="1"/>
  <c r="AA38" i="1"/>
  <c r="AA39" i="1"/>
  <c r="AA40" i="1"/>
  <c r="AA41" i="1"/>
  <c r="AA42" i="1"/>
  <c r="AA43" i="1"/>
  <c r="AA44" i="1"/>
  <c r="AA37" i="1"/>
  <c r="AA27" i="1"/>
  <c r="L51" i="1"/>
  <c r="AA28" i="1"/>
  <c r="L52" i="1"/>
  <c r="AA29" i="1"/>
  <c r="L53" i="1"/>
  <c r="AA30" i="1"/>
  <c r="L54" i="1"/>
  <c r="AA31" i="1"/>
  <c r="L55" i="1"/>
  <c r="AA32" i="1"/>
  <c r="L56" i="1"/>
  <c r="AA33" i="1"/>
  <c r="L57" i="1"/>
  <c r="AA26" i="1"/>
  <c r="L50" i="1"/>
  <c r="AA16" i="1"/>
  <c r="K51" i="1"/>
  <c r="AA17" i="1"/>
  <c r="K52" i="1"/>
  <c r="AA18" i="1"/>
  <c r="K53" i="1"/>
  <c r="AA19" i="1"/>
  <c r="K54" i="1"/>
  <c r="AA20" i="1"/>
  <c r="K55" i="1"/>
  <c r="AA21" i="1"/>
  <c r="K56" i="1"/>
  <c r="AA22" i="1"/>
  <c r="K57" i="1"/>
  <c r="AA15" i="1"/>
  <c r="K50" i="1"/>
  <c r="AA5" i="1"/>
  <c r="J51" i="1"/>
  <c r="AA6" i="1"/>
  <c r="J52" i="1"/>
  <c r="AA7" i="1"/>
  <c r="J53" i="1"/>
  <c r="AA8" i="1"/>
  <c r="J54" i="1"/>
  <c r="AA9" i="1"/>
  <c r="J55" i="1"/>
  <c r="AA10" i="1"/>
  <c r="J56" i="1"/>
  <c r="AA11" i="1"/>
  <c r="J57" i="1"/>
  <c r="AA4" i="1"/>
  <c r="J50" i="1"/>
  <c r="L44" i="1"/>
  <c r="G57" i="1"/>
  <c r="L38" i="1"/>
  <c r="G51" i="1"/>
  <c r="L39" i="1"/>
  <c r="G52" i="1"/>
  <c r="L40" i="1"/>
  <c r="G53" i="1"/>
  <c r="L41" i="1"/>
  <c r="G54" i="1"/>
  <c r="L42" i="1"/>
  <c r="G55" i="1"/>
  <c r="L43" i="1"/>
  <c r="G56" i="1"/>
  <c r="L37" i="1"/>
  <c r="G50" i="1"/>
  <c r="L27" i="1"/>
  <c r="F51" i="1"/>
  <c r="L28" i="1"/>
  <c r="F52" i="1"/>
  <c r="L29" i="1"/>
  <c r="F53" i="1"/>
  <c r="L30" i="1"/>
  <c r="F54" i="1"/>
  <c r="L31" i="1"/>
  <c r="F55" i="1"/>
  <c r="L32" i="1"/>
  <c r="F56" i="1"/>
  <c r="L33" i="1"/>
  <c r="F57" i="1"/>
  <c r="L26" i="1"/>
  <c r="F50" i="1"/>
  <c r="L16" i="1"/>
  <c r="E51" i="1"/>
  <c r="L17" i="1"/>
  <c r="E52" i="1"/>
  <c r="L18" i="1"/>
  <c r="E53" i="1"/>
  <c r="L19" i="1"/>
  <c r="E54" i="1"/>
  <c r="L20" i="1"/>
  <c r="E55" i="1"/>
  <c r="L21" i="1"/>
  <c r="E56" i="1"/>
  <c r="L22" i="1"/>
  <c r="E57" i="1"/>
  <c r="L15" i="1"/>
  <c r="E50" i="1"/>
  <c r="L5" i="1"/>
  <c r="D51" i="1"/>
  <c r="L6" i="1"/>
  <c r="D52" i="1"/>
  <c r="L7" i="1"/>
  <c r="D53" i="1"/>
  <c r="L8" i="1"/>
  <c r="D54" i="1"/>
  <c r="L9" i="1"/>
  <c r="D55" i="1"/>
  <c r="L10" i="1"/>
  <c r="D56" i="1"/>
  <c r="L11" i="1"/>
  <c r="D57" i="1"/>
  <c r="L4" i="1"/>
  <c r="D50" i="1"/>
  <c r="AQ7" i="1"/>
  <c r="AP7" i="1"/>
  <c r="AQ6" i="1"/>
  <c r="AP6" i="1"/>
  <c r="AQ5" i="1"/>
  <c r="AP5" i="1"/>
  <c r="AQ4" i="1"/>
  <c r="AP4" i="1"/>
</calcChain>
</file>

<file path=xl/sharedStrings.xml><?xml version="1.0" encoding="utf-8"?>
<sst xmlns="http://schemas.openxmlformats.org/spreadsheetml/2006/main" count="76" uniqueCount="24">
  <si>
    <t>MEDIAN</t>
  </si>
  <si>
    <t>MEAN</t>
  </si>
  <si>
    <t>counts</t>
  </si>
  <si>
    <t>Angular 1.4.2</t>
  </si>
  <si>
    <t>React 0.13.0</t>
  </si>
  <si>
    <t>Angular 2.0.0-alpha.32</t>
  </si>
  <si>
    <t>VARIATION</t>
  </si>
  <si>
    <t>VARIANCE</t>
  </si>
  <si>
    <t>Repainting: 'Find Waldos'</t>
  </si>
  <si>
    <t>DOM Painting: Load rows</t>
  </si>
  <si>
    <t>Blaze 2.1.2</t>
  </si>
  <si>
    <t>Initial Load Time: Timing.js</t>
  </si>
  <si>
    <t>ms</t>
  </si>
  <si>
    <t>FirstPaint</t>
  </si>
  <si>
    <t>Angular 1.4</t>
  </si>
  <si>
    <t>Angular 2</t>
  </si>
  <si>
    <t>Aggregate total time</t>
  </si>
  <si>
    <t>Blaze</t>
  </si>
  <si>
    <t>React</t>
  </si>
  <si>
    <t>Angular1</t>
  </si>
  <si>
    <t>Angular2</t>
  </si>
  <si>
    <t>Repaint</t>
  </si>
  <si>
    <t>Paint</t>
  </si>
  <si>
    <t>Page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</si>
</sst>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tabSelected="1" topLeftCell="B36" workbookViewId="0">
      <selection activeCell="M51" sqref="M51"/>
    </sheetView>
  </sheetViews>
  <sheetFormatPr baseColWidth="10" defaultRowHeight="16" x14ac:dyDescent="0.2"/>
  <sheetData>
    <row r="1" spans="1:44" x14ac:dyDescent="0.2">
      <c r="B1" t="s">
        <v>9</v>
      </c>
      <c r="E1" t="s">
        <v>16</v>
      </c>
      <c r="P1" t="s">
        <v>8</v>
      </c>
      <c r="AE1" t="s">
        <v>11</v>
      </c>
      <c r="AH1" t="s">
        <v>13</v>
      </c>
    </row>
    <row r="2" spans="1:44" x14ac:dyDescent="0.2">
      <c r="A2" t="s">
        <v>10</v>
      </c>
      <c r="B2" t="s">
        <v>12</v>
      </c>
      <c r="P2" t="s">
        <v>10</v>
      </c>
      <c r="Q2" t="s">
        <v>12</v>
      </c>
      <c r="AF2" t="s">
        <v>12</v>
      </c>
    </row>
    <row r="3" spans="1:44" x14ac:dyDescent="0.2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0</v>
      </c>
      <c r="M3" t="s">
        <v>1</v>
      </c>
      <c r="N3" t="s">
        <v>7</v>
      </c>
      <c r="P3" t="s">
        <v>2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  <c r="AA3" t="s">
        <v>0</v>
      </c>
      <c r="AB3" t="s">
        <v>1</v>
      </c>
      <c r="AC3" t="s">
        <v>7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 t="s">
        <v>0</v>
      </c>
      <c r="AQ3" t="s">
        <v>1</v>
      </c>
      <c r="AR3" t="s">
        <v>7</v>
      </c>
    </row>
    <row r="4" spans="1:44" x14ac:dyDescent="0.2">
      <c r="A4">
        <v>10</v>
      </c>
      <c r="B4">
        <v>38</v>
      </c>
      <c r="C4">
        <v>35</v>
      </c>
      <c r="D4">
        <v>51</v>
      </c>
      <c r="L4">
        <f>MEDIAN(B4:D4)</f>
        <v>38</v>
      </c>
      <c r="P4">
        <v>10</v>
      </c>
      <c r="Q4">
        <v>9</v>
      </c>
      <c r="R4">
        <v>15</v>
      </c>
      <c r="S4">
        <v>9</v>
      </c>
      <c r="AA4">
        <f>MEDIAN(Q4:S4)</f>
        <v>9</v>
      </c>
      <c r="AE4" t="s">
        <v>10</v>
      </c>
      <c r="AF4">
        <v>796</v>
      </c>
      <c r="AG4">
        <v>859</v>
      </c>
      <c r="AH4">
        <v>1470</v>
      </c>
      <c r="AI4">
        <v>888</v>
      </c>
      <c r="AJ4">
        <v>947</v>
      </c>
      <c r="AK4">
        <v>801</v>
      </c>
      <c r="AL4">
        <v>996</v>
      </c>
      <c r="AM4">
        <v>1351</v>
      </c>
      <c r="AN4">
        <v>904</v>
      </c>
      <c r="AO4">
        <v>833</v>
      </c>
      <c r="AP4">
        <f>MEDIAN(AF4:AO4)</f>
        <v>896</v>
      </c>
      <c r="AQ4">
        <f>ROUND(AVERAGE(AF4:AO4), 0)</f>
        <v>985</v>
      </c>
    </row>
    <row r="5" spans="1:44" x14ac:dyDescent="0.2">
      <c r="A5">
        <v>100</v>
      </c>
      <c r="B5">
        <v>216</v>
      </c>
      <c r="C5">
        <v>195</v>
      </c>
      <c r="D5">
        <v>190</v>
      </c>
      <c r="L5">
        <f t="shared" ref="L5:L11" si="0">MEDIAN(B5:D5)</f>
        <v>195</v>
      </c>
      <c r="P5">
        <v>100</v>
      </c>
      <c r="Q5">
        <v>31</v>
      </c>
      <c r="R5">
        <v>37</v>
      </c>
      <c r="S5">
        <v>46</v>
      </c>
      <c r="AA5">
        <f t="shared" ref="AA5:AA11" si="1">MEDIAN(Q5:S5)</f>
        <v>37</v>
      </c>
      <c r="AE5" t="s">
        <v>4</v>
      </c>
      <c r="AF5">
        <v>1012</v>
      </c>
      <c r="AG5">
        <v>1052</v>
      </c>
      <c r="AH5">
        <v>948</v>
      </c>
      <c r="AI5">
        <v>1054</v>
      </c>
      <c r="AJ5">
        <v>1160</v>
      </c>
      <c r="AK5">
        <v>1152</v>
      </c>
      <c r="AL5">
        <v>1146</v>
      </c>
      <c r="AM5">
        <v>1015</v>
      </c>
      <c r="AN5">
        <v>1075</v>
      </c>
      <c r="AO5">
        <v>970</v>
      </c>
      <c r="AP5">
        <f>MEDIAN(AF5:AO5)</f>
        <v>1053</v>
      </c>
      <c r="AQ5">
        <f>ROUND(AVERAGE(AF5:AO5), 0)</f>
        <v>1058</v>
      </c>
    </row>
    <row r="6" spans="1:44" x14ac:dyDescent="0.2">
      <c r="A6">
        <v>500</v>
      </c>
      <c r="B6">
        <v>884</v>
      </c>
      <c r="C6">
        <v>711</v>
      </c>
      <c r="D6">
        <v>805</v>
      </c>
      <c r="L6">
        <f t="shared" si="0"/>
        <v>805</v>
      </c>
      <c r="P6">
        <v>500</v>
      </c>
      <c r="Q6">
        <v>209</v>
      </c>
      <c r="R6">
        <v>207</v>
      </c>
      <c r="S6">
        <v>212</v>
      </c>
      <c r="AA6">
        <f t="shared" si="1"/>
        <v>209</v>
      </c>
      <c r="AE6" t="s">
        <v>14</v>
      </c>
      <c r="AF6">
        <v>1240</v>
      </c>
      <c r="AG6">
        <v>1126</v>
      </c>
      <c r="AH6">
        <v>1391</v>
      </c>
      <c r="AI6">
        <v>1514</v>
      </c>
      <c r="AJ6">
        <v>1190</v>
      </c>
      <c r="AK6">
        <v>1187</v>
      </c>
      <c r="AL6">
        <v>1328</v>
      </c>
      <c r="AM6">
        <v>1014</v>
      </c>
      <c r="AN6">
        <v>1166</v>
      </c>
      <c r="AO6">
        <v>1240</v>
      </c>
      <c r="AP6">
        <f>MEDIAN(AF6:AO6)</f>
        <v>1215</v>
      </c>
      <c r="AQ6">
        <f>ROUND(AVERAGE(AF6:AO6), 0)</f>
        <v>1240</v>
      </c>
    </row>
    <row r="7" spans="1:44" x14ac:dyDescent="0.2">
      <c r="A7">
        <v>1000</v>
      </c>
      <c r="B7">
        <v>1420</v>
      </c>
      <c r="C7">
        <v>1480</v>
      </c>
      <c r="D7">
        <v>1310</v>
      </c>
      <c r="L7">
        <f t="shared" si="0"/>
        <v>1420</v>
      </c>
      <c r="P7">
        <v>1000</v>
      </c>
      <c r="Q7">
        <v>560</v>
      </c>
      <c r="R7">
        <v>560</v>
      </c>
      <c r="S7">
        <v>580</v>
      </c>
      <c r="AA7">
        <f t="shared" si="1"/>
        <v>560</v>
      </c>
      <c r="AE7" t="s">
        <v>15</v>
      </c>
      <c r="AF7">
        <v>1372</v>
      </c>
      <c r="AG7">
        <v>1377</v>
      </c>
      <c r="AH7">
        <v>1307</v>
      </c>
      <c r="AI7">
        <v>1345</v>
      </c>
      <c r="AJ7">
        <v>1281</v>
      </c>
      <c r="AK7">
        <v>1295</v>
      </c>
      <c r="AL7">
        <v>1245</v>
      </c>
      <c r="AM7">
        <v>1293</v>
      </c>
      <c r="AN7">
        <v>1360</v>
      </c>
      <c r="AO7">
        <v>1378</v>
      </c>
      <c r="AP7">
        <f>MEDIAN(AF7:AO7)</f>
        <v>1326</v>
      </c>
      <c r="AQ7">
        <f>ROUND(AVERAGE(AF7:AO7), 0)</f>
        <v>1325</v>
      </c>
    </row>
    <row r="8" spans="1:44" x14ac:dyDescent="0.2">
      <c r="A8">
        <v>2000</v>
      </c>
      <c r="B8">
        <v>2540</v>
      </c>
      <c r="C8">
        <v>2680</v>
      </c>
      <c r="D8">
        <v>2960</v>
      </c>
      <c r="L8">
        <f t="shared" si="0"/>
        <v>2680</v>
      </c>
      <c r="P8">
        <v>2000</v>
      </c>
      <c r="Q8">
        <v>830</v>
      </c>
      <c r="R8">
        <v>830</v>
      </c>
      <c r="S8">
        <v>870</v>
      </c>
      <c r="AA8">
        <f t="shared" si="1"/>
        <v>830</v>
      </c>
    </row>
    <row r="9" spans="1:44" x14ac:dyDescent="0.2">
      <c r="A9">
        <v>3000</v>
      </c>
      <c r="B9">
        <v>4730</v>
      </c>
      <c r="C9">
        <v>4960</v>
      </c>
      <c r="D9">
        <v>3940</v>
      </c>
      <c r="L9">
        <f t="shared" si="0"/>
        <v>4730</v>
      </c>
      <c r="P9">
        <v>3000</v>
      </c>
      <c r="Q9">
        <v>1060</v>
      </c>
      <c r="R9">
        <v>1100</v>
      </c>
      <c r="S9">
        <v>1100</v>
      </c>
      <c r="AA9">
        <f t="shared" si="1"/>
        <v>1100</v>
      </c>
    </row>
    <row r="10" spans="1:44" x14ac:dyDescent="0.2">
      <c r="A10">
        <v>4000</v>
      </c>
      <c r="B10">
        <v>5120</v>
      </c>
      <c r="C10">
        <v>5340</v>
      </c>
      <c r="D10">
        <v>5820</v>
      </c>
      <c r="L10">
        <f t="shared" si="0"/>
        <v>5340</v>
      </c>
      <c r="P10">
        <v>4000</v>
      </c>
      <c r="Q10">
        <v>1220</v>
      </c>
      <c r="R10">
        <v>1160</v>
      </c>
      <c r="S10">
        <v>1260</v>
      </c>
      <c r="AA10">
        <f t="shared" si="1"/>
        <v>1220</v>
      </c>
    </row>
    <row r="11" spans="1:44" x14ac:dyDescent="0.2">
      <c r="A11">
        <v>5000</v>
      </c>
      <c r="B11">
        <v>7110</v>
      </c>
      <c r="C11">
        <v>5940</v>
      </c>
      <c r="D11">
        <v>6280</v>
      </c>
      <c r="L11">
        <f t="shared" si="0"/>
        <v>6280</v>
      </c>
      <c r="P11">
        <v>5000</v>
      </c>
      <c r="Q11">
        <v>1520</v>
      </c>
      <c r="R11">
        <v>1540</v>
      </c>
      <c r="S11">
        <v>1100</v>
      </c>
      <c r="AA11">
        <f t="shared" si="1"/>
        <v>1520</v>
      </c>
    </row>
    <row r="13" spans="1:44" x14ac:dyDescent="0.2">
      <c r="A13" t="s">
        <v>4</v>
      </c>
      <c r="B13" t="s">
        <v>12</v>
      </c>
      <c r="P13" t="s">
        <v>4</v>
      </c>
      <c r="Q13" t="s">
        <v>12</v>
      </c>
    </row>
    <row r="14" spans="1:44" x14ac:dyDescent="0.2">
      <c r="A14" t="s">
        <v>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0</v>
      </c>
      <c r="M14" t="s">
        <v>1</v>
      </c>
      <c r="N14" t="s">
        <v>7</v>
      </c>
      <c r="P14" t="s">
        <v>2</v>
      </c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>
        <v>9</v>
      </c>
      <c r="Z14">
        <v>10</v>
      </c>
      <c r="AA14" t="s">
        <v>0</v>
      </c>
      <c r="AB14" t="s">
        <v>1</v>
      </c>
      <c r="AC14" t="s">
        <v>7</v>
      </c>
    </row>
    <row r="15" spans="1:44" x14ac:dyDescent="0.2">
      <c r="A15">
        <v>10</v>
      </c>
      <c r="B15">
        <v>45</v>
      </c>
      <c r="C15">
        <v>53</v>
      </c>
      <c r="D15">
        <v>54</v>
      </c>
      <c r="L15">
        <f>MEDIAN(B15:D15)</f>
        <v>53</v>
      </c>
      <c r="P15">
        <v>10</v>
      </c>
      <c r="Q15">
        <v>16</v>
      </c>
      <c r="R15">
        <v>15</v>
      </c>
      <c r="S15">
        <v>17</v>
      </c>
      <c r="AA15">
        <f>MEDIAN(Q15:S15)</f>
        <v>16</v>
      </c>
    </row>
    <row r="16" spans="1:44" x14ac:dyDescent="0.2">
      <c r="A16">
        <v>100</v>
      </c>
      <c r="B16">
        <v>115</v>
      </c>
      <c r="C16">
        <v>112</v>
      </c>
      <c r="D16">
        <v>114</v>
      </c>
      <c r="L16">
        <f t="shared" ref="L16:L22" si="2">MEDIAN(B16:D16)</f>
        <v>114</v>
      </c>
      <c r="P16">
        <v>100</v>
      </c>
      <c r="Q16">
        <v>53</v>
      </c>
      <c r="R16">
        <v>57</v>
      </c>
      <c r="S16">
        <v>58</v>
      </c>
      <c r="AA16">
        <f t="shared" ref="AA16:AA21" si="3">MEDIAN(Q16:S16)</f>
        <v>57</v>
      </c>
    </row>
    <row r="17" spans="1:29" x14ac:dyDescent="0.2">
      <c r="A17">
        <v>500</v>
      </c>
      <c r="B17">
        <v>348</v>
      </c>
      <c r="C17">
        <v>343</v>
      </c>
      <c r="D17">
        <v>341</v>
      </c>
      <c r="L17">
        <f t="shared" si="2"/>
        <v>343</v>
      </c>
      <c r="P17">
        <v>500</v>
      </c>
      <c r="Q17">
        <v>168</v>
      </c>
      <c r="R17">
        <v>195</v>
      </c>
      <c r="S17">
        <v>186</v>
      </c>
      <c r="AA17">
        <f t="shared" si="3"/>
        <v>186</v>
      </c>
    </row>
    <row r="18" spans="1:29" x14ac:dyDescent="0.2">
      <c r="A18">
        <v>1000</v>
      </c>
      <c r="B18">
        <v>995</v>
      </c>
      <c r="C18">
        <v>981</v>
      </c>
      <c r="D18">
        <v>1070</v>
      </c>
      <c r="L18">
        <f t="shared" si="2"/>
        <v>995</v>
      </c>
      <c r="P18">
        <v>1000</v>
      </c>
      <c r="Q18">
        <v>376</v>
      </c>
      <c r="R18">
        <v>315</v>
      </c>
      <c r="S18">
        <v>426</v>
      </c>
      <c r="AA18">
        <f t="shared" si="3"/>
        <v>376</v>
      </c>
    </row>
    <row r="19" spans="1:29" x14ac:dyDescent="0.2">
      <c r="A19">
        <v>2000</v>
      </c>
      <c r="B19">
        <v>1710</v>
      </c>
      <c r="C19">
        <v>1720</v>
      </c>
      <c r="D19">
        <v>1880</v>
      </c>
      <c r="L19">
        <f t="shared" si="2"/>
        <v>1720</v>
      </c>
      <c r="P19">
        <v>2000</v>
      </c>
      <c r="Q19">
        <v>1130</v>
      </c>
      <c r="R19">
        <v>1210</v>
      </c>
      <c r="S19">
        <v>1150</v>
      </c>
      <c r="AA19">
        <f t="shared" si="3"/>
        <v>1150</v>
      </c>
    </row>
    <row r="20" spans="1:29" x14ac:dyDescent="0.2">
      <c r="A20">
        <v>3000</v>
      </c>
      <c r="B20">
        <v>2930</v>
      </c>
      <c r="C20">
        <v>2670</v>
      </c>
      <c r="D20">
        <v>2940</v>
      </c>
      <c r="L20">
        <f t="shared" si="2"/>
        <v>2930</v>
      </c>
      <c r="P20">
        <v>3000</v>
      </c>
      <c r="Q20">
        <v>1470</v>
      </c>
      <c r="R20">
        <v>1360</v>
      </c>
      <c r="S20">
        <v>1380</v>
      </c>
      <c r="AA20">
        <f t="shared" si="3"/>
        <v>1380</v>
      </c>
    </row>
    <row r="21" spans="1:29" x14ac:dyDescent="0.2">
      <c r="A21">
        <v>4000</v>
      </c>
      <c r="B21">
        <v>3420</v>
      </c>
      <c r="C21">
        <v>3400</v>
      </c>
      <c r="D21">
        <v>3240</v>
      </c>
      <c r="L21">
        <f t="shared" si="2"/>
        <v>3400</v>
      </c>
      <c r="P21">
        <v>4000</v>
      </c>
      <c r="Q21">
        <v>1520</v>
      </c>
      <c r="R21">
        <v>1490</v>
      </c>
      <c r="S21">
        <v>1390</v>
      </c>
      <c r="AA21">
        <f t="shared" si="3"/>
        <v>1490</v>
      </c>
    </row>
    <row r="22" spans="1:29" x14ac:dyDescent="0.2">
      <c r="A22">
        <v>5000</v>
      </c>
      <c r="B22">
        <v>4340</v>
      </c>
      <c r="C22">
        <v>5300</v>
      </c>
      <c r="D22">
        <v>4180</v>
      </c>
      <c r="L22">
        <f t="shared" si="2"/>
        <v>4340</v>
      </c>
      <c r="P22">
        <v>5000</v>
      </c>
      <c r="Q22">
        <v>1860</v>
      </c>
      <c r="R22">
        <v>1740</v>
      </c>
      <c r="S22">
        <v>1810</v>
      </c>
      <c r="AA22">
        <f>MEDIAN(Q22:S22)</f>
        <v>1810</v>
      </c>
    </row>
    <row r="24" spans="1:29" x14ac:dyDescent="0.2">
      <c r="A24" s="1" t="s">
        <v>3</v>
      </c>
      <c r="B24" t="s">
        <v>12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P24" s="1" t="s">
        <v>3</v>
      </c>
      <c r="Q24" t="s">
        <v>12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9" x14ac:dyDescent="0.2">
      <c r="A25" s="1" t="s">
        <v>2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 t="s">
        <v>0</v>
      </c>
      <c r="M25" s="1" t="s">
        <v>1</v>
      </c>
      <c r="N25" t="s">
        <v>7</v>
      </c>
      <c r="P25" s="1" t="s">
        <v>2</v>
      </c>
      <c r="Q25" s="1">
        <v>1</v>
      </c>
      <c r="R25" s="1">
        <v>2</v>
      </c>
      <c r="S25" s="1">
        <v>3</v>
      </c>
      <c r="T25" s="1">
        <v>4</v>
      </c>
      <c r="U25" s="1">
        <v>5</v>
      </c>
      <c r="V25" s="1">
        <v>6</v>
      </c>
      <c r="W25" s="1">
        <v>7</v>
      </c>
      <c r="X25" s="1">
        <v>8</v>
      </c>
      <c r="Y25" s="1">
        <v>9</v>
      </c>
      <c r="Z25" s="1">
        <v>10</v>
      </c>
      <c r="AA25" s="1" t="s">
        <v>0</v>
      </c>
      <c r="AB25" s="1" t="s">
        <v>1</v>
      </c>
      <c r="AC25" t="s">
        <v>7</v>
      </c>
    </row>
    <row r="26" spans="1:29" x14ac:dyDescent="0.2">
      <c r="A26" s="1">
        <v>10</v>
      </c>
      <c r="B26" s="1">
        <v>48</v>
      </c>
      <c r="C26" s="1">
        <v>29</v>
      </c>
      <c r="D26" s="1">
        <v>34</v>
      </c>
      <c r="E26" s="1"/>
      <c r="F26" s="1"/>
      <c r="G26" s="1"/>
      <c r="H26" s="1"/>
      <c r="I26" s="1"/>
      <c r="J26" s="1"/>
      <c r="K26" s="1"/>
      <c r="L26" s="1">
        <f>MEDIAN(B26:D26)</f>
        <v>34</v>
      </c>
      <c r="M26" s="1"/>
      <c r="P26" s="1">
        <v>10</v>
      </c>
      <c r="Q26" s="1">
        <v>10</v>
      </c>
      <c r="R26" s="1">
        <v>5</v>
      </c>
      <c r="S26" s="1">
        <v>3</v>
      </c>
      <c r="T26" s="1"/>
      <c r="U26" s="1"/>
      <c r="V26" s="1"/>
      <c r="W26" s="1"/>
      <c r="X26" s="1"/>
      <c r="Y26" s="1"/>
      <c r="Z26" s="1"/>
      <c r="AA26" s="1">
        <f>MEDIAN(Q26:S26)</f>
        <v>5</v>
      </c>
      <c r="AB26" s="1"/>
    </row>
    <row r="27" spans="1:29" x14ac:dyDescent="0.2">
      <c r="A27" s="1">
        <v>100</v>
      </c>
      <c r="B27" s="1">
        <v>173</v>
      </c>
      <c r="C27" s="1">
        <v>177</v>
      </c>
      <c r="D27" s="1">
        <v>171</v>
      </c>
      <c r="E27" s="1"/>
      <c r="F27" s="1"/>
      <c r="G27" s="1"/>
      <c r="H27" s="1"/>
      <c r="I27" s="1"/>
      <c r="J27" s="1"/>
      <c r="K27" s="1"/>
      <c r="L27" s="1">
        <f t="shared" ref="L27:L33" si="4">MEDIAN(B27:D27)</f>
        <v>173</v>
      </c>
      <c r="M27" s="1"/>
      <c r="P27" s="1">
        <v>100</v>
      </c>
      <c r="Q27" s="1">
        <v>22</v>
      </c>
      <c r="R27" s="1">
        <v>34</v>
      </c>
      <c r="S27" s="1">
        <v>28</v>
      </c>
      <c r="T27" s="1"/>
      <c r="U27" s="1"/>
      <c r="V27" s="1"/>
      <c r="W27" s="1"/>
      <c r="X27" s="1"/>
      <c r="Y27" s="1"/>
      <c r="Z27" s="1"/>
      <c r="AA27" s="1">
        <f t="shared" ref="AA27:AA33" si="5">MEDIAN(Q27:S27)</f>
        <v>28</v>
      </c>
      <c r="AB27" s="1"/>
    </row>
    <row r="28" spans="1:29" x14ac:dyDescent="0.2">
      <c r="A28" s="1">
        <v>500</v>
      </c>
      <c r="B28" s="1">
        <v>849</v>
      </c>
      <c r="C28" s="1">
        <v>763</v>
      </c>
      <c r="D28" s="1">
        <v>737</v>
      </c>
      <c r="E28" s="1"/>
      <c r="F28" s="1"/>
      <c r="G28" s="1"/>
      <c r="H28" s="1"/>
      <c r="I28" s="1"/>
      <c r="J28" s="1"/>
      <c r="K28" s="1"/>
      <c r="L28" s="1">
        <f t="shared" si="4"/>
        <v>763</v>
      </c>
      <c r="M28" s="1"/>
      <c r="P28" s="1">
        <v>500</v>
      </c>
      <c r="Q28" s="1">
        <v>95</v>
      </c>
      <c r="R28" s="1">
        <v>96</v>
      </c>
      <c r="S28" s="1">
        <v>93</v>
      </c>
      <c r="T28" s="1"/>
      <c r="U28" s="1"/>
      <c r="V28" s="1"/>
      <c r="W28" s="1"/>
      <c r="X28" s="1"/>
      <c r="Y28" s="1"/>
      <c r="Z28" s="1"/>
      <c r="AA28" s="1">
        <f t="shared" si="5"/>
        <v>95</v>
      </c>
      <c r="AB28" s="1"/>
    </row>
    <row r="29" spans="1:29" x14ac:dyDescent="0.2">
      <c r="A29" s="1">
        <v>1000</v>
      </c>
      <c r="B29" s="1">
        <v>1530</v>
      </c>
      <c r="C29" s="1">
        <v>1430</v>
      </c>
      <c r="D29" s="1">
        <v>1060</v>
      </c>
      <c r="E29" s="1"/>
      <c r="F29" s="1"/>
      <c r="G29" s="1"/>
      <c r="H29" s="1"/>
      <c r="I29" s="1"/>
      <c r="J29" s="1"/>
      <c r="K29" s="1"/>
      <c r="L29" s="1">
        <f t="shared" si="4"/>
        <v>1430</v>
      </c>
      <c r="M29" s="1"/>
      <c r="P29" s="1">
        <v>1000</v>
      </c>
      <c r="Q29" s="1">
        <v>133</v>
      </c>
      <c r="R29" s="1">
        <v>178</v>
      </c>
      <c r="S29" s="1">
        <v>144</v>
      </c>
      <c r="T29" s="1"/>
      <c r="U29" s="1"/>
      <c r="V29" s="1"/>
      <c r="W29" s="1"/>
      <c r="X29" s="1"/>
      <c r="Y29" s="1"/>
      <c r="Z29" s="1"/>
      <c r="AA29" s="1">
        <f t="shared" si="5"/>
        <v>144</v>
      </c>
      <c r="AB29" s="1"/>
    </row>
    <row r="30" spans="1:29" x14ac:dyDescent="0.2">
      <c r="A30" s="1">
        <v>2000</v>
      </c>
      <c r="B30" s="1">
        <v>2710</v>
      </c>
      <c r="C30" s="1">
        <v>2700</v>
      </c>
      <c r="D30" s="1">
        <v>2670</v>
      </c>
      <c r="E30" s="1"/>
      <c r="F30" s="1"/>
      <c r="G30" s="1"/>
      <c r="H30" s="1"/>
      <c r="I30" s="1"/>
      <c r="J30" s="1"/>
      <c r="K30" s="1"/>
      <c r="L30" s="1">
        <f t="shared" si="4"/>
        <v>2700</v>
      </c>
      <c r="M30" s="1"/>
      <c r="P30" s="1">
        <v>2000</v>
      </c>
      <c r="Q30" s="1">
        <v>313</v>
      </c>
      <c r="R30" s="1">
        <v>582</v>
      </c>
      <c r="S30" s="1">
        <v>536</v>
      </c>
      <c r="T30" s="1"/>
      <c r="U30" s="1"/>
      <c r="V30" s="1"/>
      <c r="W30" s="1"/>
      <c r="X30" s="1"/>
      <c r="Y30" s="1"/>
      <c r="Z30" s="1"/>
      <c r="AA30" s="1">
        <f t="shared" si="5"/>
        <v>536</v>
      </c>
      <c r="AB30" s="1"/>
    </row>
    <row r="31" spans="1:29" x14ac:dyDescent="0.2">
      <c r="A31" s="1">
        <v>3000</v>
      </c>
      <c r="B31" s="1">
        <v>4550</v>
      </c>
      <c r="C31" s="1">
        <v>5020</v>
      </c>
      <c r="D31" s="1">
        <v>3500</v>
      </c>
      <c r="E31" s="1"/>
      <c r="F31" s="1"/>
      <c r="G31" s="1"/>
      <c r="H31" s="1"/>
      <c r="I31" s="1"/>
      <c r="J31" s="1"/>
      <c r="K31" s="1"/>
      <c r="L31" s="1">
        <f t="shared" si="4"/>
        <v>4550</v>
      </c>
      <c r="M31" s="1"/>
      <c r="P31" s="1">
        <v>3000</v>
      </c>
      <c r="Q31" s="1">
        <v>2360</v>
      </c>
      <c r="R31" s="1">
        <v>2370</v>
      </c>
      <c r="S31" s="1">
        <v>678</v>
      </c>
      <c r="T31" s="1"/>
      <c r="U31" s="1"/>
      <c r="V31" s="1"/>
      <c r="W31" s="1"/>
      <c r="X31" s="1"/>
      <c r="Y31" s="1"/>
      <c r="Z31" s="1"/>
      <c r="AA31" s="1">
        <f t="shared" si="5"/>
        <v>2360</v>
      </c>
      <c r="AB31" s="1"/>
    </row>
    <row r="32" spans="1:29" x14ac:dyDescent="0.2">
      <c r="A32" s="1">
        <v>4000</v>
      </c>
      <c r="B32" s="1">
        <v>6740</v>
      </c>
      <c r="C32" s="1">
        <v>6890</v>
      </c>
      <c r="D32" s="1">
        <v>5980</v>
      </c>
      <c r="E32" s="1"/>
      <c r="F32" s="1"/>
      <c r="G32" s="1"/>
      <c r="H32" s="1"/>
      <c r="I32" s="1"/>
      <c r="J32" s="1"/>
      <c r="K32" s="1"/>
      <c r="L32" s="1">
        <f t="shared" si="4"/>
        <v>6740</v>
      </c>
      <c r="M32" s="1"/>
      <c r="P32" s="1">
        <v>4000</v>
      </c>
      <c r="Q32" s="1">
        <v>4040</v>
      </c>
      <c r="R32" s="1">
        <v>3950</v>
      </c>
      <c r="S32" s="1">
        <v>969</v>
      </c>
      <c r="T32" s="1"/>
      <c r="U32" s="1"/>
      <c r="V32" s="1"/>
      <c r="W32" s="1"/>
      <c r="X32" s="1"/>
      <c r="Y32" s="1"/>
      <c r="Z32" s="1"/>
      <c r="AA32" s="1">
        <f t="shared" si="5"/>
        <v>3950</v>
      </c>
      <c r="AB32" s="1"/>
    </row>
    <row r="33" spans="1:29" x14ac:dyDescent="0.2">
      <c r="A33" s="1">
        <v>5000</v>
      </c>
      <c r="B33" s="1">
        <v>9160</v>
      </c>
      <c r="C33" s="1">
        <v>9300</v>
      </c>
      <c r="D33" s="1">
        <v>6370</v>
      </c>
      <c r="E33" s="1"/>
      <c r="F33" s="1"/>
      <c r="G33" s="1"/>
      <c r="H33" s="1"/>
      <c r="I33" s="1"/>
      <c r="J33" s="1"/>
      <c r="K33" s="1"/>
      <c r="L33" s="1">
        <f t="shared" si="4"/>
        <v>9160</v>
      </c>
      <c r="M33" s="1"/>
      <c r="P33" s="1">
        <v>5000</v>
      </c>
      <c r="Q33" s="1">
        <v>4670</v>
      </c>
      <c r="R33" s="1">
        <v>820</v>
      </c>
      <c r="S33" s="1">
        <v>6900</v>
      </c>
      <c r="T33" s="1"/>
      <c r="U33" s="1"/>
      <c r="V33" s="1"/>
      <c r="W33" s="1"/>
      <c r="X33" s="1"/>
      <c r="Y33" s="1"/>
      <c r="Z33" s="1"/>
      <c r="AA33" s="1">
        <f t="shared" si="5"/>
        <v>4670</v>
      </c>
      <c r="AB33" s="1"/>
    </row>
    <row r="35" spans="1:29" x14ac:dyDescent="0.2">
      <c r="A35" s="1" t="s">
        <v>5</v>
      </c>
      <c r="B35" s="1"/>
      <c r="C35" t="s">
        <v>12</v>
      </c>
      <c r="D35" s="1"/>
      <c r="E35" s="1"/>
      <c r="F35" s="1"/>
      <c r="G35" s="1"/>
      <c r="H35" s="1"/>
      <c r="I35" s="1"/>
      <c r="J35" s="1"/>
      <c r="K35" s="1"/>
      <c r="L35" s="1"/>
      <c r="M35" s="1"/>
      <c r="P35" s="1" t="s">
        <v>5</v>
      </c>
      <c r="Q35" s="1"/>
      <c r="R35" t="s">
        <v>12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x14ac:dyDescent="0.2">
      <c r="A36" s="1" t="s">
        <v>2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 t="s">
        <v>0</v>
      </c>
      <c r="M36" s="1" t="s">
        <v>1</v>
      </c>
      <c r="N36" t="s">
        <v>6</v>
      </c>
      <c r="P36" s="1" t="s">
        <v>2</v>
      </c>
      <c r="Q36" s="1">
        <v>1</v>
      </c>
      <c r="R36" s="1">
        <v>2</v>
      </c>
      <c r="S36" s="1">
        <v>3</v>
      </c>
      <c r="T36" s="1">
        <v>4</v>
      </c>
      <c r="U36" s="1">
        <v>5</v>
      </c>
      <c r="V36" s="1">
        <v>6</v>
      </c>
      <c r="W36" s="1">
        <v>7</v>
      </c>
      <c r="X36" s="1">
        <v>8</v>
      </c>
      <c r="Y36" s="1">
        <v>9</v>
      </c>
      <c r="Z36" s="1">
        <v>10</v>
      </c>
      <c r="AA36" s="1" t="s">
        <v>0</v>
      </c>
      <c r="AB36" s="1" t="s">
        <v>1</v>
      </c>
      <c r="AC36" t="s">
        <v>6</v>
      </c>
    </row>
    <row r="37" spans="1:29" x14ac:dyDescent="0.2">
      <c r="A37" s="1">
        <v>10</v>
      </c>
      <c r="B37" s="1">
        <v>24</v>
      </c>
      <c r="C37" s="1">
        <v>13</v>
      </c>
      <c r="D37" s="1">
        <v>26</v>
      </c>
      <c r="E37" s="1"/>
      <c r="F37" s="1"/>
      <c r="G37" s="1"/>
      <c r="H37" s="1"/>
      <c r="I37" s="1"/>
      <c r="J37" s="1"/>
      <c r="K37" s="1"/>
      <c r="L37" s="1">
        <f>MEDIAN(B37:D37)</f>
        <v>24</v>
      </c>
      <c r="M37" s="1"/>
      <c r="P37" s="1">
        <v>10</v>
      </c>
      <c r="Q37" s="1">
        <v>2</v>
      </c>
      <c r="R37" s="1">
        <v>2</v>
      </c>
      <c r="S37" s="1">
        <v>3</v>
      </c>
      <c r="T37" s="1"/>
      <c r="U37" s="1"/>
      <c r="V37" s="1"/>
      <c r="W37" s="1"/>
      <c r="X37" s="1"/>
      <c r="Y37" s="1"/>
      <c r="Z37" s="1"/>
      <c r="AA37" s="1">
        <f>MEDIAN(Q37:S37)</f>
        <v>2</v>
      </c>
      <c r="AB37" s="1"/>
    </row>
    <row r="38" spans="1:29" x14ac:dyDescent="0.2">
      <c r="A38" s="1">
        <v>100</v>
      </c>
      <c r="B38" s="1">
        <v>66</v>
      </c>
      <c r="C38" s="1">
        <v>64</v>
      </c>
      <c r="D38" s="1">
        <v>58</v>
      </c>
      <c r="E38" s="1"/>
      <c r="F38" s="1"/>
      <c r="G38" s="1"/>
      <c r="H38" s="1"/>
      <c r="I38" s="1"/>
      <c r="J38" s="1"/>
      <c r="K38" s="1"/>
      <c r="L38" s="1">
        <f t="shared" ref="L38:L44" si="6">MEDIAN(B38:D38)</f>
        <v>64</v>
      </c>
      <c r="M38" s="1"/>
      <c r="P38" s="1">
        <v>100</v>
      </c>
      <c r="Q38" s="1">
        <v>2</v>
      </c>
      <c r="R38" s="1">
        <v>5</v>
      </c>
      <c r="S38" s="1">
        <v>4</v>
      </c>
      <c r="T38" s="1"/>
      <c r="U38" s="1"/>
      <c r="V38" s="1"/>
      <c r="W38" s="1"/>
      <c r="X38" s="1"/>
      <c r="Y38" s="1"/>
      <c r="Z38" s="1"/>
      <c r="AA38" s="1">
        <f t="shared" ref="AA38:AA44" si="7">MEDIAN(Q38:S38)</f>
        <v>4</v>
      </c>
      <c r="AB38" s="1"/>
    </row>
    <row r="39" spans="1:29" x14ac:dyDescent="0.2">
      <c r="A39" s="1">
        <v>500</v>
      </c>
      <c r="B39" s="1">
        <v>182</v>
      </c>
      <c r="C39" s="1">
        <v>181</v>
      </c>
      <c r="D39" s="1">
        <v>196</v>
      </c>
      <c r="E39" s="1"/>
      <c r="F39" s="1"/>
      <c r="G39" s="1"/>
      <c r="H39" s="1"/>
      <c r="I39" s="1"/>
      <c r="J39" s="1"/>
      <c r="K39" s="1"/>
      <c r="L39" s="1">
        <f t="shared" si="6"/>
        <v>182</v>
      </c>
      <c r="M39" s="1"/>
      <c r="P39" s="1">
        <v>500</v>
      </c>
      <c r="Q39" s="1">
        <v>13</v>
      </c>
      <c r="R39" s="1">
        <v>14</v>
      </c>
      <c r="S39" s="1">
        <v>6</v>
      </c>
      <c r="T39" s="1"/>
      <c r="U39" s="1"/>
      <c r="V39" s="1"/>
      <c r="W39" s="1"/>
      <c r="X39" s="1"/>
      <c r="Y39" s="1"/>
      <c r="Z39" s="1"/>
      <c r="AA39" s="1">
        <f t="shared" si="7"/>
        <v>13</v>
      </c>
      <c r="AB39" s="1"/>
    </row>
    <row r="40" spans="1:29" x14ac:dyDescent="0.2">
      <c r="A40" s="1">
        <v>1000</v>
      </c>
      <c r="B40" s="1">
        <v>314</v>
      </c>
      <c r="C40" s="1">
        <v>355</v>
      </c>
      <c r="D40" s="1">
        <v>343</v>
      </c>
      <c r="E40" s="1"/>
      <c r="F40" s="1"/>
      <c r="G40" s="1"/>
      <c r="H40" s="1"/>
      <c r="I40" s="1"/>
      <c r="J40" s="1"/>
      <c r="K40" s="1"/>
      <c r="L40" s="1">
        <f t="shared" si="6"/>
        <v>343</v>
      </c>
      <c r="M40" s="1"/>
      <c r="P40" s="1">
        <v>1000</v>
      </c>
      <c r="Q40" s="1">
        <v>23</v>
      </c>
      <c r="R40" s="1">
        <v>22</v>
      </c>
      <c r="S40" s="1">
        <v>5</v>
      </c>
      <c r="T40" s="1"/>
      <c r="U40" s="1"/>
      <c r="V40" s="1"/>
      <c r="W40" s="1"/>
      <c r="X40" s="1"/>
      <c r="Y40" s="1"/>
      <c r="Z40" s="1"/>
      <c r="AA40" s="1">
        <f t="shared" si="7"/>
        <v>22</v>
      </c>
      <c r="AB40" s="1"/>
    </row>
    <row r="41" spans="1:29" x14ac:dyDescent="0.2">
      <c r="A41" s="1">
        <v>2000</v>
      </c>
      <c r="B41" s="1">
        <v>591</v>
      </c>
      <c r="C41" s="1">
        <v>604</v>
      </c>
      <c r="D41" s="1">
        <v>610</v>
      </c>
      <c r="E41" s="1"/>
      <c r="F41" s="1"/>
      <c r="G41" s="1"/>
      <c r="H41" s="1"/>
      <c r="I41" s="1"/>
      <c r="J41" s="1"/>
      <c r="K41" s="1"/>
      <c r="L41" s="1">
        <f t="shared" si="6"/>
        <v>604</v>
      </c>
      <c r="M41" s="1"/>
      <c r="P41" s="1">
        <v>2000</v>
      </c>
      <c r="Q41" s="1">
        <v>38</v>
      </c>
      <c r="R41" s="1">
        <v>39</v>
      </c>
      <c r="S41" s="1">
        <v>38</v>
      </c>
      <c r="T41" s="1"/>
      <c r="U41" s="1"/>
      <c r="V41" s="1"/>
      <c r="W41" s="1"/>
      <c r="X41" s="1"/>
      <c r="Y41" s="1"/>
      <c r="Z41" s="1"/>
      <c r="AA41" s="1">
        <f t="shared" si="7"/>
        <v>38</v>
      </c>
      <c r="AB41" s="1"/>
    </row>
    <row r="42" spans="1:29" x14ac:dyDescent="0.2">
      <c r="A42" s="1">
        <v>3000</v>
      </c>
      <c r="B42" s="1">
        <v>848</v>
      </c>
      <c r="C42" s="1">
        <v>836</v>
      </c>
      <c r="D42" s="1">
        <v>876</v>
      </c>
      <c r="E42" s="1"/>
      <c r="F42" s="1"/>
      <c r="G42" s="1"/>
      <c r="H42" s="1"/>
      <c r="I42" s="1"/>
      <c r="J42" s="1"/>
      <c r="K42" s="1"/>
      <c r="L42" s="1">
        <f t="shared" si="6"/>
        <v>848</v>
      </c>
      <c r="M42" s="1"/>
      <c r="P42" s="1">
        <v>3000</v>
      </c>
      <c r="Q42" s="1">
        <v>74</v>
      </c>
      <c r="R42" s="1">
        <v>56</v>
      </c>
      <c r="S42" s="1">
        <v>62</v>
      </c>
      <c r="T42" s="1"/>
      <c r="U42" s="1"/>
      <c r="V42" s="1"/>
      <c r="W42" s="1"/>
      <c r="X42" s="1"/>
      <c r="Y42" s="1"/>
      <c r="Z42" s="1"/>
      <c r="AA42" s="1">
        <f t="shared" si="7"/>
        <v>62</v>
      </c>
      <c r="AB42" s="1"/>
    </row>
    <row r="43" spans="1:29" x14ac:dyDescent="0.2">
      <c r="A43" s="1">
        <v>4000</v>
      </c>
      <c r="B43" s="1">
        <v>1070</v>
      </c>
      <c r="C43" s="1">
        <v>1080</v>
      </c>
      <c r="D43" s="1">
        <v>1120</v>
      </c>
      <c r="E43" s="1"/>
      <c r="F43" s="1"/>
      <c r="G43" s="1"/>
      <c r="H43" s="1"/>
      <c r="I43" s="1"/>
      <c r="J43" s="1"/>
      <c r="K43" s="1"/>
      <c r="L43" s="1">
        <f t="shared" si="6"/>
        <v>1080</v>
      </c>
      <c r="M43" s="1"/>
      <c r="P43" s="1">
        <v>4000</v>
      </c>
      <c r="Q43" s="1">
        <v>70</v>
      </c>
      <c r="R43" s="1">
        <v>74</v>
      </c>
      <c r="S43" s="1">
        <v>71</v>
      </c>
      <c r="T43" s="1"/>
      <c r="U43" s="1"/>
      <c r="V43" s="1"/>
      <c r="W43" s="1"/>
      <c r="X43" s="1"/>
      <c r="Y43" s="1"/>
      <c r="Z43" s="1"/>
      <c r="AA43" s="1">
        <f t="shared" si="7"/>
        <v>71</v>
      </c>
      <c r="AB43" s="1"/>
    </row>
    <row r="44" spans="1:29" x14ac:dyDescent="0.2">
      <c r="A44" s="1">
        <v>5000</v>
      </c>
      <c r="B44" s="1">
        <v>1380</v>
      </c>
      <c r="C44" s="1">
        <v>1310</v>
      </c>
      <c r="D44" s="1">
        <v>1420</v>
      </c>
      <c r="E44" s="1"/>
      <c r="F44" s="1"/>
      <c r="G44" s="1"/>
      <c r="H44" s="1"/>
      <c r="I44" s="1"/>
      <c r="J44" s="1"/>
      <c r="K44" s="1"/>
      <c r="L44" s="1">
        <f t="shared" si="6"/>
        <v>1380</v>
      </c>
      <c r="M44" s="1"/>
      <c r="P44" s="1">
        <v>5000</v>
      </c>
      <c r="Q44" s="1">
        <v>93</v>
      </c>
      <c r="R44" s="1">
        <v>93</v>
      </c>
      <c r="S44" s="1">
        <v>91</v>
      </c>
      <c r="T44" s="1"/>
      <c r="U44" s="1"/>
      <c r="V44" s="1"/>
      <c r="W44" s="1"/>
      <c r="X44" s="1"/>
      <c r="Y44" s="1"/>
      <c r="Z44" s="1"/>
      <c r="AA44" s="1">
        <f t="shared" si="7"/>
        <v>93</v>
      </c>
      <c r="AB44" s="1"/>
    </row>
    <row r="48" spans="1:29" x14ac:dyDescent="0.2">
      <c r="C48" t="s">
        <v>22</v>
      </c>
      <c r="I48" t="s">
        <v>21</v>
      </c>
      <c r="O48" t="s">
        <v>23</v>
      </c>
    </row>
    <row r="49" spans="3:19" x14ac:dyDescent="0.2">
      <c r="D49" t="s">
        <v>17</v>
      </c>
      <c r="E49" t="s">
        <v>18</v>
      </c>
      <c r="F49" t="s">
        <v>19</v>
      </c>
      <c r="G49" t="s">
        <v>20</v>
      </c>
      <c r="J49" t="s">
        <v>17</v>
      </c>
      <c r="K49" t="s">
        <v>18</v>
      </c>
      <c r="L49" t="s">
        <v>19</v>
      </c>
      <c r="M49" t="s">
        <v>20</v>
      </c>
      <c r="P49" t="s">
        <v>17</v>
      </c>
      <c r="Q49" t="s">
        <v>18</v>
      </c>
      <c r="R49" t="s">
        <v>19</v>
      </c>
      <c r="S49" t="s">
        <v>20</v>
      </c>
    </row>
    <row r="50" spans="3:19" x14ac:dyDescent="0.2">
      <c r="C50" s="1">
        <v>10</v>
      </c>
      <c r="D50">
        <f>L4</f>
        <v>38</v>
      </c>
      <c r="E50">
        <f>L15</f>
        <v>53</v>
      </c>
      <c r="F50">
        <f>L26</f>
        <v>34</v>
      </c>
      <c r="G50">
        <f>L37</f>
        <v>24</v>
      </c>
      <c r="I50" s="1">
        <v>10</v>
      </c>
      <c r="J50">
        <f>AA4</f>
        <v>9</v>
      </c>
      <c r="K50">
        <f>AA15</f>
        <v>16</v>
      </c>
      <c r="L50">
        <f>AA26</f>
        <v>5</v>
      </c>
      <c r="M50">
        <f>AA37</f>
        <v>2</v>
      </c>
      <c r="P50">
        <f>AP4</f>
        <v>896</v>
      </c>
      <c r="Q50">
        <f>AP5</f>
        <v>1053</v>
      </c>
      <c r="R50">
        <f>AP6</f>
        <v>1215</v>
      </c>
      <c r="S50">
        <f>AQ7</f>
        <v>1325</v>
      </c>
    </row>
    <row r="51" spans="3:19" x14ac:dyDescent="0.2">
      <c r="C51" s="1">
        <v>100</v>
      </c>
      <c r="D51">
        <f t="shared" ref="D51:D57" si="8">L5</f>
        <v>195</v>
      </c>
      <c r="E51">
        <f t="shared" ref="E51:E57" si="9">L16</f>
        <v>114</v>
      </c>
      <c r="F51">
        <f t="shared" ref="F51:F57" si="10">L27</f>
        <v>173</v>
      </c>
      <c r="G51">
        <f t="shared" ref="G51:G56" si="11">L38</f>
        <v>64</v>
      </c>
      <c r="I51" s="1">
        <v>100</v>
      </c>
      <c r="J51">
        <f t="shared" ref="J51:J57" si="12">AA5</f>
        <v>37</v>
      </c>
      <c r="K51">
        <f t="shared" ref="K51:K57" si="13">AA16</f>
        <v>57</v>
      </c>
      <c r="L51">
        <f t="shared" ref="L51:L57" si="14">AA27</f>
        <v>28</v>
      </c>
      <c r="M51">
        <f t="shared" ref="M51:M57" si="15">AA38</f>
        <v>4</v>
      </c>
    </row>
    <row r="52" spans="3:19" x14ac:dyDescent="0.2">
      <c r="C52" s="1">
        <v>500</v>
      </c>
      <c r="D52">
        <f t="shared" si="8"/>
        <v>805</v>
      </c>
      <c r="E52">
        <f t="shared" si="9"/>
        <v>343</v>
      </c>
      <c r="F52">
        <f t="shared" si="10"/>
        <v>763</v>
      </c>
      <c r="G52">
        <f t="shared" si="11"/>
        <v>182</v>
      </c>
      <c r="I52" s="1">
        <v>500</v>
      </c>
      <c r="J52">
        <f t="shared" si="12"/>
        <v>209</v>
      </c>
      <c r="K52">
        <f t="shared" si="13"/>
        <v>186</v>
      </c>
      <c r="L52">
        <f t="shared" si="14"/>
        <v>95</v>
      </c>
      <c r="M52">
        <f t="shared" si="15"/>
        <v>13</v>
      </c>
    </row>
    <row r="53" spans="3:19" x14ac:dyDescent="0.2">
      <c r="C53" s="1">
        <v>1000</v>
      </c>
      <c r="D53">
        <f t="shared" si="8"/>
        <v>1420</v>
      </c>
      <c r="E53">
        <f t="shared" si="9"/>
        <v>995</v>
      </c>
      <c r="F53">
        <f t="shared" si="10"/>
        <v>1430</v>
      </c>
      <c r="G53">
        <f t="shared" si="11"/>
        <v>343</v>
      </c>
      <c r="I53" s="1">
        <v>1000</v>
      </c>
      <c r="J53">
        <f t="shared" si="12"/>
        <v>560</v>
      </c>
      <c r="K53">
        <f t="shared" si="13"/>
        <v>376</v>
      </c>
      <c r="L53">
        <f t="shared" si="14"/>
        <v>144</v>
      </c>
      <c r="M53">
        <f t="shared" si="15"/>
        <v>22</v>
      </c>
    </row>
    <row r="54" spans="3:19" x14ac:dyDescent="0.2">
      <c r="C54" s="1">
        <v>2000</v>
      </c>
      <c r="D54">
        <f t="shared" si="8"/>
        <v>2680</v>
      </c>
      <c r="E54">
        <f t="shared" si="9"/>
        <v>1720</v>
      </c>
      <c r="F54">
        <f t="shared" si="10"/>
        <v>2700</v>
      </c>
      <c r="G54">
        <f t="shared" si="11"/>
        <v>604</v>
      </c>
      <c r="I54" s="1">
        <v>2000</v>
      </c>
      <c r="J54">
        <f t="shared" si="12"/>
        <v>830</v>
      </c>
      <c r="K54">
        <f t="shared" si="13"/>
        <v>1150</v>
      </c>
      <c r="L54">
        <f t="shared" si="14"/>
        <v>536</v>
      </c>
      <c r="M54">
        <f t="shared" si="15"/>
        <v>38</v>
      </c>
    </row>
    <row r="55" spans="3:19" x14ac:dyDescent="0.2">
      <c r="C55" s="1">
        <v>3000</v>
      </c>
      <c r="D55">
        <f t="shared" si="8"/>
        <v>4730</v>
      </c>
      <c r="E55">
        <f t="shared" si="9"/>
        <v>2930</v>
      </c>
      <c r="F55">
        <f t="shared" si="10"/>
        <v>4550</v>
      </c>
      <c r="G55">
        <f t="shared" si="11"/>
        <v>848</v>
      </c>
      <c r="I55" s="1">
        <v>3000</v>
      </c>
      <c r="J55">
        <f t="shared" si="12"/>
        <v>1100</v>
      </c>
      <c r="K55">
        <f t="shared" si="13"/>
        <v>1380</v>
      </c>
      <c r="L55">
        <f t="shared" si="14"/>
        <v>2360</v>
      </c>
      <c r="M55">
        <f t="shared" si="15"/>
        <v>62</v>
      </c>
    </row>
    <row r="56" spans="3:19" x14ac:dyDescent="0.2">
      <c r="C56" s="1">
        <v>4000</v>
      </c>
      <c r="D56">
        <f t="shared" si="8"/>
        <v>5340</v>
      </c>
      <c r="E56">
        <f t="shared" si="9"/>
        <v>3400</v>
      </c>
      <c r="F56">
        <f t="shared" si="10"/>
        <v>6740</v>
      </c>
      <c r="G56">
        <f t="shared" si="11"/>
        <v>1080</v>
      </c>
      <c r="I56" s="1">
        <v>4000</v>
      </c>
      <c r="J56">
        <f t="shared" si="12"/>
        <v>1220</v>
      </c>
      <c r="K56">
        <f t="shared" si="13"/>
        <v>1490</v>
      </c>
      <c r="L56">
        <f t="shared" si="14"/>
        <v>3950</v>
      </c>
      <c r="M56">
        <f t="shared" si="15"/>
        <v>71</v>
      </c>
    </row>
    <row r="57" spans="3:19" x14ac:dyDescent="0.2">
      <c r="C57" s="1">
        <v>5000</v>
      </c>
      <c r="D57">
        <f t="shared" si="8"/>
        <v>6280</v>
      </c>
      <c r="E57">
        <f t="shared" si="9"/>
        <v>4340</v>
      </c>
      <c r="F57">
        <f t="shared" si="10"/>
        <v>9160</v>
      </c>
      <c r="G57">
        <f>L44</f>
        <v>1380</v>
      </c>
      <c r="I57" s="1">
        <v>5000</v>
      </c>
      <c r="J57">
        <f t="shared" si="12"/>
        <v>1520</v>
      </c>
      <c r="K57">
        <f t="shared" si="13"/>
        <v>1810</v>
      </c>
      <c r="L57">
        <f t="shared" si="14"/>
        <v>4670</v>
      </c>
      <c r="M57">
        <f t="shared" si="15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2015-07-24T08:56:46Z</dcterms:created>
  <dcterms:modified xsi:type="dcterms:W3CDTF">2015-07-25T05:26:30Z</dcterms:modified>
</cp:coreProperties>
</file>