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"/>
    </mc:Choice>
  </mc:AlternateContent>
  <bookViews>
    <workbookView xWindow="0" yWindow="0" windowWidth="20490" windowHeight="7650"/>
  </bookViews>
  <sheets>
    <sheet name="hsLData_New" sheetId="1" r:id="rId1"/>
  </sheets>
  <calcPr calcId="162913"/>
</workbook>
</file>

<file path=xl/calcChain.xml><?xml version="1.0" encoding="utf-8"?>
<calcChain xmlns="http://schemas.openxmlformats.org/spreadsheetml/2006/main">
  <c r="AA6" i="1" l="1"/>
  <c r="AB6" i="1"/>
  <c r="AC6" i="1"/>
  <c r="Z6" i="1"/>
  <c r="AA5" i="1"/>
  <c r="AB5" i="1"/>
  <c r="AC5" i="1"/>
  <c r="Z5" i="1"/>
  <c r="AA4" i="1"/>
  <c r="AB4" i="1"/>
  <c r="AC4" i="1"/>
  <c r="Z4" i="1"/>
  <c r="T6" i="1"/>
  <c r="U6" i="1"/>
  <c r="V6" i="1"/>
  <c r="W6" i="1"/>
  <c r="S6" i="1"/>
  <c r="T5" i="1"/>
  <c r="U5" i="1"/>
  <c r="V5" i="1"/>
  <c r="W5" i="1"/>
  <c r="S5" i="1"/>
  <c r="T4" i="1"/>
  <c r="U4" i="1"/>
  <c r="V4" i="1"/>
  <c r="W4" i="1"/>
  <c r="S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AD5" i="1" l="1"/>
  <c r="AD4" i="1"/>
  <c r="X5" i="1"/>
  <c r="X6" i="1"/>
  <c r="AD6" i="1"/>
  <c r="X4" i="1"/>
</calcChain>
</file>

<file path=xl/sharedStrings.xml><?xml version="1.0" encoding="utf-8"?>
<sst xmlns="http://schemas.openxmlformats.org/spreadsheetml/2006/main" count="34" uniqueCount="26">
  <si>
    <t>Subject</t>
  </si>
  <si>
    <t>NoiseLevel</t>
  </si>
  <si>
    <t>Min</t>
  </si>
  <si>
    <t>Max</t>
  </si>
  <si>
    <t>MAD</t>
  </si>
  <si>
    <t>Statistics</t>
  </si>
  <si>
    <t>Nlevel</t>
  </si>
  <si>
    <t>s1</t>
  </si>
  <si>
    <t>s2</t>
  </si>
  <si>
    <t>s3</t>
  </si>
  <si>
    <t>s4</t>
  </si>
  <si>
    <t>AverageP</t>
  </si>
  <si>
    <t>AverageA</t>
  </si>
  <si>
    <t>Average</t>
  </si>
  <si>
    <t>GT</t>
  </si>
  <si>
    <t>Ground Truth(GT) Values</t>
  </si>
  <si>
    <t>Video</t>
  </si>
  <si>
    <t>Strike1</t>
  </si>
  <si>
    <t>Strike2</t>
  </si>
  <si>
    <t>Strike3</t>
  </si>
  <si>
    <t>Strike4</t>
  </si>
  <si>
    <t>AverageStrikeP</t>
  </si>
  <si>
    <t>No of StrikesP</t>
  </si>
  <si>
    <t>Predicted(P) values obtained from Median Absolute Deviation(MAD) algorithm</t>
  </si>
  <si>
    <t>AverageStrikeGT</t>
  </si>
  <si>
    <t>No of StrikesGT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</si>
</sst>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topLeftCell="C1" workbookViewId="0">
      <selection activeCell="W14" sqref="W14"/>
    </sheetView>
  </sheetViews>
  <sheetFormatPr defaultRowHeight="15" x14ac:dyDescent="0.25"/>
  <cols>
    <col min="3" max="3" width="12.85546875" customWidth="1"/>
    <col min="8" max="8" width="16.7109375" customWidth="1"/>
    <col min="9" max="9" width="14.28515625" customWidth="1"/>
    <col min="15" max="15" width="16.85546875" customWidth="1"/>
    <col min="16" max="17" width="15.42578125" customWidth="1"/>
  </cols>
  <sheetData>
    <row r="1" spans="1:30" ht="24" customHeight="1" x14ac:dyDescent="0.25">
      <c r="C1" s="4" t="s">
        <v>23</v>
      </c>
      <c r="D1" s="4"/>
      <c r="E1" s="4"/>
      <c r="F1" s="4"/>
      <c r="G1" s="4"/>
      <c r="H1" s="4"/>
      <c r="I1" s="4"/>
      <c r="K1" s="4" t="s">
        <v>15</v>
      </c>
      <c r="L1" s="4"/>
      <c r="M1" s="4"/>
      <c r="N1" s="4"/>
      <c r="O1" s="4"/>
      <c r="P1" s="4"/>
      <c r="Q1" s="2"/>
      <c r="R1" s="4" t="s">
        <v>5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0</v>
      </c>
      <c r="B2" t="s">
        <v>16</v>
      </c>
      <c r="C2" t="s">
        <v>1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K2" t="s">
        <v>17</v>
      </c>
      <c r="L2" t="s">
        <v>18</v>
      </c>
      <c r="M2" t="s">
        <v>19</v>
      </c>
      <c r="N2" t="s">
        <v>20</v>
      </c>
      <c r="O2" t="s">
        <v>24</v>
      </c>
      <c r="P2" t="s">
        <v>25</v>
      </c>
      <c r="S2" s="3" t="s">
        <v>4</v>
      </c>
      <c r="T2" s="3"/>
      <c r="U2" s="3"/>
      <c r="V2" s="3"/>
      <c r="W2" s="3"/>
      <c r="X2" s="3"/>
      <c r="Y2" s="1"/>
      <c r="Z2" s="3" t="s">
        <v>14</v>
      </c>
      <c r="AA2" s="3"/>
      <c r="AB2" s="3"/>
      <c r="AC2" s="3"/>
      <c r="AD2" s="3"/>
    </row>
    <row r="3" spans="1:30" x14ac:dyDescent="0.25">
      <c r="A3" s="3">
        <v>1</v>
      </c>
      <c r="B3">
        <v>1</v>
      </c>
      <c r="C3">
        <v>21.393035460948902</v>
      </c>
      <c r="D3">
        <v>55.892844200134199</v>
      </c>
      <c r="E3">
        <v>42.725715637207003</v>
      </c>
      <c r="F3">
        <v>49.290676116943303</v>
      </c>
      <c r="G3">
        <v>31.9987678527832</v>
      </c>
      <c r="H3">
        <f>AVERAGE(D3:G3)</f>
        <v>44.977000951766925</v>
      </c>
      <c r="I3">
        <v>4</v>
      </c>
      <c r="K3">
        <v>55.892844199999999</v>
      </c>
      <c r="L3">
        <v>42.725715639999997</v>
      </c>
      <c r="M3">
        <v>49.290676120000001</v>
      </c>
      <c r="N3">
        <v>31.99876785</v>
      </c>
      <c r="O3">
        <f>AVERAGE(K3:N3)</f>
        <v>44.977000952499999</v>
      </c>
      <c r="P3">
        <v>4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Z3" t="s">
        <v>7</v>
      </c>
      <c r="AA3" t="s">
        <v>8</v>
      </c>
      <c r="AB3" t="s">
        <v>9</v>
      </c>
      <c r="AC3" t="s">
        <v>10</v>
      </c>
      <c r="AD3" t="s">
        <v>12</v>
      </c>
    </row>
    <row r="4" spans="1:30" x14ac:dyDescent="0.25">
      <c r="A4" s="3"/>
      <c r="B4">
        <v>2</v>
      </c>
      <c r="C4">
        <v>31.492298515319799</v>
      </c>
      <c r="D4">
        <v>61.886179447174001</v>
      </c>
      <c r="E4">
        <v>49.263668060302699</v>
      </c>
      <c r="F4">
        <v>36.339769363403299</v>
      </c>
      <c r="G4">
        <v>46.832714080810497</v>
      </c>
      <c r="H4">
        <f t="shared" ref="H4:H42" si="0">AVERAGE(D4:G4)</f>
        <v>48.580582737922619</v>
      </c>
      <c r="I4">
        <v>4</v>
      </c>
      <c r="K4">
        <v>61.886179447174001</v>
      </c>
      <c r="L4">
        <v>49.263668060302699</v>
      </c>
      <c r="M4">
        <v>46.832714080810497</v>
      </c>
      <c r="N4">
        <v>29.117488861083899</v>
      </c>
      <c r="O4">
        <f t="shared" ref="O4:O42" si="1">AVERAGE(K4:N4)</f>
        <v>46.775012612342771</v>
      </c>
      <c r="P4">
        <v>4</v>
      </c>
      <c r="R4" t="s">
        <v>2</v>
      </c>
      <c r="S4">
        <f t="shared" ref="S4:X4" si="2">MIN(C3:C42)</f>
        <v>10.6695348815917</v>
      </c>
      <c r="T4">
        <f t="shared" si="2"/>
        <v>18.764891624450598</v>
      </c>
      <c r="U4">
        <f t="shared" si="2"/>
        <v>20.287742614746001</v>
      </c>
      <c r="V4">
        <f t="shared" si="2"/>
        <v>17.282924652099499</v>
      </c>
      <c r="W4">
        <f t="shared" si="2"/>
        <v>23.6018371582031</v>
      </c>
      <c r="X4">
        <f t="shared" si="2"/>
        <v>18.778519630432033</v>
      </c>
      <c r="Z4">
        <f>MIN(K3:K42)</f>
        <v>20.28774261474604</v>
      </c>
      <c r="AA4">
        <f>MIN(L3:L42)</f>
        <v>4.9814128875732395</v>
      </c>
      <c r="AB4">
        <f>MIN(M3:M42)</f>
        <v>11.70553207</v>
      </c>
      <c r="AC4">
        <f>MIN(N3:N42)</f>
        <v>17.282924652099585</v>
      </c>
      <c r="AD4">
        <f>MIN(O3:O42)</f>
        <v>16.086316108703567</v>
      </c>
    </row>
    <row r="5" spans="1:30" x14ac:dyDescent="0.25">
      <c r="A5" s="3">
        <v>2</v>
      </c>
      <c r="B5">
        <v>1</v>
      </c>
      <c r="C5">
        <v>15.454104589462199</v>
      </c>
      <c r="D5">
        <v>51.4993286132812</v>
      </c>
      <c r="E5">
        <v>37.196731567382798</v>
      </c>
      <c r="H5">
        <f t="shared" si="0"/>
        <v>44.348030090332003</v>
      </c>
      <c r="I5">
        <v>2</v>
      </c>
      <c r="K5">
        <v>51.4993286132812</v>
      </c>
      <c r="L5">
        <v>22.218532562255799</v>
      </c>
      <c r="M5">
        <v>37.196731567382798</v>
      </c>
      <c r="O5">
        <f t="shared" si="1"/>
        <v>36.971530914306598</v>
      </c>
      <c r="P5">
        <v>3</v>
      </c>
      <c r="R5" t="s">
        <v>3</v>
      </c>
      <c r="S5">
        <f t="shared" ref="S5:X5" si="3">MAX(C3:C42)</f>
        <v>38.704550502777003</v>
      </c>
      <c r="T5">
        <f t="shared" si="3"/>
        <v>65.254697799682603</v>
      </c>
      <c r="U5">
        <f t="shared" si="3"/>
        <v>60.503311157226499</v>
      </c>
      <c r="V5">
        <f t="shared" si="3"/>
        <v>49.290676116943303</v>
      </c>
      <c r="W5">
        <f t="shared" si="3"/>
        <v>46.832714080810497</v>
      </c>
      <c r="X5">
        <f t="shared" si="3"/>
        <v>53.941240310668903</v>
      </c>
      <c r="Z5">
        <f>MAX(K3:K42)</f>
        <v>65.254697799682603</v>
      </c>
      <c r="AA5">
        <f>MAX(L3:L42)</f>
        <v>60.503311160000003</v>
      </c>
      <c r="AB5">
        <f>MAX(M3:M42)</f>
        <v>49.290676120000001</v>
      </c>
      <c r="AC5">
        <f>MAX(N3:N42)</f>
        <v>34.142875671386669</v>
      </c>
      <c r="AD5">
        <f>MAX(O3:O42)</f>
        <v>52.14387893666666</v>
      </c>
    </row>
    <row r="6" spans="1:30" x14ac:dyDescent="0.25">
      <c r="A6" s="3"/>
      <c r="B6">
        <v>2</v>
      </c>
      <c r="C6">
        <v>25.072639214515601</v>
      </c>
      <c r="D6">
        <v>43.843610286712597</v>
      </c>
      <c r="E6">
        <v>31.675758361816399</v>
      </c>
      <c r="F6">
        <v>38.154945373535099</v>
      </c>
      <c r="H6">
        <f t="shared" si="0"/>
        <v>37.891438007354701</v>
      </c>
      <c r="I6">
        <v>3</v>
      </c>
      <c r="K6">
        <v>43.843610290000001</v>
      </c>
      <c r="L6">
        <v>31.67575836</v>
      </c>
      <c r="M6">
        <v>38.15494537</v>
      </c>
      <c r="O6">
        <f t="shared" si="1"/>
        <v>37.891438006666668</v>
      </c>
      <c r="P6">
        <v>3</v>
      </c>
      <c r="R6" t="s">
        <v>13</v>
      </c>
      <c r="S6">
        <f t="shared" ref="S6:X6" si="4">AVERAGE(C3:C42)</f>
        <v>23.105072700035869</v>
      </c>
      <c r="T6">
        <f t="shared" si="4"/>
        <v>49.700089216248607</v>
      </c>
      <c r="U6">
        <f t="shared" si="4"/>
        <v>41.56314611431732</v>
      </c>
      <c r="V6">
        <f t="shared" si="4"/>
        <v>37.172509777946168</v>
      </c>
      <c r="W6">
        <f t="shared" si="4"/>
        <v>34.719796861920983</v>
      </c>
      <c r="X6">
        <f t="shared" si="4"/>
        <v>42.763355210422283</v>
      </c>
      <c r="Z6">
        <f>AVERAGE(K3:K42)</f>
        <v>49.646717905817397</v>
      </c>
      <c r="AA6">
        <f>AVERAGE(L3:L42)</f>
        <v>37.838992595774997</v>
      </c>
      <c r="AB6">
        <f>AVERAGE(M3:M42)</f>
        <v>36.854718861095272</v>
      </c>
      <c r="AC6">
        <f>AVERAGE(N3:N42)</f>
        <v>24.712741158021981</v>
      </c>
      <c r="AD6">
        <f>AVERAGE(O3:O42)</f>
        <v>40.500384137061062</v>
      </c>
    </row>
    <row r="7" spans="1:30" x14ac:dyDescent="0.25">
      <c r="A7" s="3">
        <v>3</v>
      </c>
      <c r="B7">
        <v>1</v>
      </c>
      <c r="C7">
        <v>24.4959093189239</v>
      </c>
      <c r="D7">
        <v>32.008252143859799</v>
      </c>
      <c r="E7">
        <v>26.2759494781494</v>
      </c>
      <c r="F7">
        <v>45.085430145263601</v>
      </c>
      <c r="H7">
        <f t="shared" si="0"/>
        <v>34.456543922424267</v>
      </c>
      <c r="I7">
        <v>3</v>
      </c>
      <c r="K7">
        <v>32.008252140000003</v>
      </c>
      <c r="L7">
        <v>23.685321810000001</v>
      </c>
      <c r="M7">
        <v>45.085430150000001</v>
      </c>
      <c r="N7">
        <v>18.203887940000001</v>
      </c>
      <c r="O7">
        <f t="shared" si="1"/>
        <v>29.745723010000003</v>
      </c>
      <c r="P7">
        <v>4</v>
      </c>
    </row>
    <row r="8" spans="1:30" x14ac:dyDescent="0.25">
      <c r="A8" s="3"/>
      <c r="B8">
        <v>2</v>
      </c>
      <c r="C8">
        <v>21.609449684396601</v>
      </c>
      <c r="D8">
        <v>57.126331329999999</v>
      </c>
      <c r="E8">
        <v>29.53016281</v>
      </c>
      <c r="F8">
        <v>44.407768249999997</v>
      </c>
      <c r="H8">
        <f t="shared" si="0"/>
        <v>43.688087463333339</v>
      </c>
      <c r="I8">
        <v>3</v>
      </c>
      <c r="K8">
        <v>57.126331329999999</v>
      </c>
      <c r="L8">
        <v>29.53016281</v>
      </c>
      <c r="M8">
        <v>44.407768249999997</v>
      </c>
      <c r="O8">
        <f t="shared" si="1"/>
        <v>43.688087463333339</v>
      </c>
      <c r="P8">
        <v>3</v>
      </c>
    </row>
    <row r="9" spans="1:30" x14ac:dyDescent="0.25">
      <c r="A9" s="3">
        <v>4</v>
      </c>
      <c r="B9">
        <v>1</v>
      </c>
      <c r="C9">
        <v>21.295591798782201</v>
      </c>
      <c r="D9">
        <v>53.4083604812622</v>
      </c>
      <c r="E9">
        <v>57.230472564697202</v>
      </c>
      <c r="F9">
        <v>34.980640411376903</v>
      </c>
      <c r="H9">
        <f t="shared" si="0"/>
        <v>48.539824485778773</v>
      </c>
      <c r="I9">
        <v>3</v>
      </c>
      <c r="K9">
        <v>53.408360479999999</v>
      </c>
      <c r="L9">
        <v>57.230472560000003</v>
      </c>
      <c r="M9">
        <v>34.980640409999999</v>
      </c>
      <c r="O9">
        <f t="shared" si="1"/>
        <v>48.539824483333341</v>
      </c>
      <c r="P9">
        <v>3</v>
      </c>
    </row>
    <row r="10" spans="1:30" x14ac:dyDescent="0.25">
      <c r="A10" s="3"/>
      <c r="B10">
        <v>2</v>
      </c>
      <c r="C10">
        <v>30.254491473197799</v>
      </c>
      <c r="D10">
        <v>61.970672607421797</v>
      </c>
      <c r="E10">
        <v>45.911808013916001</v>
      </c>
      <c r="H10">
        <f t="shared" si="0"/>
        <v>53.941240310668903</v>
      </c>
      <c r="I10">
        <v>2</v>
      </c>
      <c r="K10">
        <v>61.970672607421797</v>
      </c>
      <c r="L10">
        <v>26.494960784912099</v>
      </c>
      <c r="M10">
        <v>45.911808013916001</v>
      </c>
      <c r="O10">
        <f t="shared" si="1"/>
        <v>44.792480468749964</v>
      </c>
      <c r="P10">
        <v>3</v>
      </c>
    </row>
    <row r="11" spans="1:30" x14ac:dyDescent="0.25">
      <c r="A11" s="3">
        <v>5</v>
      </c>
      <c r="B11">
        <v>1</v>
      </c>
      <c r="C11">
        <v>20.185822059631199</v>
      </c>
      <c r="D11">
        <v>35.7742309570312</v>
      </c>
      <c r="E11">
        <v>31.019382476806602</v>
      </c>
      <c r="F11">
        <v>24.7105407714843</v>
      </c>
      <c r="H11">
        <f t="shared" si="0"/>
        <v>30.501384735107369</v>
      </c>
      <c r="I11">
        <v>3</v>
      </c>
      <c r="K11">
        <v>35.774230959999997</v>
      </c>
      <c r="L11">
        <v>31.019382480000001</v>
      </c>
      <c r="M11">
        <v>11.70553207</v>
      </c>
      <c r="O11">
        <f t="shared" si="1"/>
        <v>26.16638183666667</v>
      </c>
      <c r="P11">
        <v>3</v>
      </c>
    </row>
    <row r="12" spans="1:30" x14ac:dyDescent="0.25">
      <c r="A12" s="3"/>
      <c r="B12">
        <v>2</v>
      </c>
      <c r="C12">
        <v>14.473358360767399</v>
      </c>
      <c r="D12">
        <v>18.764891624450598</v>
      </c>
      <c r="E12">
        <v>20.287742614746001</v>
      </c>
      <c r="F12">
        <v>17.282924652099499</v>
      </c>
      <c r="H12">
        <f t="shared" si="0"/>
        <v>18.778519630432033</v>
      </c>
      <c r="I12">
        <v>3</v>
      </c>
      <c r="K12">
        <v>20.28774261474604</v>
      </c>
      <c r="L12">
        <v>13.572292327880833</v>
      </c>
      <c r="M12">
        <v>13.202304840087812</v>
      </c>
      <c r="N12">
        <v>17.282924652099585</v>
      </c>
      <c r="O12">
        <f t="shared" si="1"/>
        <v>16.086316108703567</v>
      </c>
      <c r="P12">
        <v>4</v>
      </c>
    </row>
    <row r="13" spans="1:30" x14ac:dyDescent="0.25">
      <c r="A13" s="3">
        <v>6</v>
      </c>
      <c r="B13">
        <v>1</v>
      </c>
      <c r="C13">
        <v>13.321648292541401</v>
      </c>
      <c r="D13">
        <v>50.812869071960399</v>
      </c>
      <c r="E13">
        <v>23.936119079589801</v>
      </c>
      <c r="F13">
        <v>29.802646636962798</v>
      </c>
      <c r="H13">
        <f t="shared" si="0"/>
        <v>34.850544929504338</v>
      </c>
      <c r="I13">
        <v>3</v>
      </c>
      <c r="K13">
        <v>50.812869069999998</v>
      </c>
      <c r="L13">
        <v>23.936119080000001</v>
      </c>
      <c r="M13">
        <v>29.802646639999999</v>
      </c>
      <c r="O13">
        <f t="shared" si="1"/>
        <v>34.850544930000005</v>
      </c>
      <c r="P13">
        <v>3</v>
      </c>
    </row>
    <row r="14" spans="1:30" x14ac:dyDescent="0.25">
      <c r="A14" s="3"/>
      <c r="B14">
        <v>2</v>
      </c>
      <c r="C14">
        <v>19.878151835203099</v>
      </c>
      <c r="D14">
        <v>52.524089813232401</v>
      </c>
      <c r="E14">
        <v>45.264358520507798</v>
      </c>
      <c r="F14">
        <v>41.784524917602504</v>
      </c>
      <c r="H14">
        <f t="shared" si="0"/>
        <v>46.524324417114236</v>
      </c>
      <c r="I14">
        <v>3</v>
      </c>
      <c r="K14">
        <v>52.524089813232401</v>
      </c>
      <c r="L14">
        <v>45.264358520507813</v>
      </c>
      <c r="M14">
        <v>14.904155731201145</v>
      </c>
      <c r="O14">
        <f t="shared" si="1"/>
        <v>37.564201354980447</v>
      </c>
      <c r="P14">
        <v>3</v>
      </c>
    </row>
    <row r="15" spans="1:30" x14ac:dyDescent="0.25">
      <c r="A15" s="3">
        <v>7</v>
      </c>
      <c r="B15">
        <v>1</v>
      </c>
      <c r="C15">
        <v>23.110340824127199</v>
      </c>
      <c r="D15">
        <v>47.295370101928697</v>
      </c>
      <c r="E15">
        <v>24.884548187255799</v>
      </c>
      <c r="H15">
        <f t="shared" si="0"/>
        <v>36.08995914459225</v>
      </c>
      <c r="I15">
        <v>2</v>
      </c>
      <c r="K15">
        <v>47.2953701</v>
      </c>
      <c r="L15">
        <v>22.37297058</v>
      </c>
      <c r="M15">
        <v>24.88454819</v>
      </c>
      <c r="O15">
        <f t="shared" si="1"/>
        <v>31.517629623333335</v>
      </c>
      <c r="P15">
        <v>3</v>
      </c>
    </row>
    <row r="16" spans="1:30" x14ac:dyDescent="0.25">
      <c r="A16" s="3"/>
      <c r="B16">
        <v>2</v>
      </c>
      <c r="C16">
        <v>23.866284768104499</v>
      </c>
      <c r="D16">
        <v>51.5985202789306</v>
      </c>
      <c r="E16">
        <v>25.7448005676268</v>
      </c>
      <c r="F16">
        <v>28.5955810546875</v>
      </c>
      <c r="H16">
        <f t="shared" si="0"/>
        <v>35.312967300414968</v>
      </c>
      <c r="I16">
        <v>3</v>
      </c>
      <c r="K16">
        <v>51.598520278930629</v>
      </c>
      <c r="L16">
        <v>25.744800567626875</v>
      </c>
      <c r="M16">
        <v>28.5955810546875</v>
      </c>
      <c r="O16">
        <f t="shared" si="1"/>
        <v>35.312967300415004</v>
      </c>
      <c r="P16">
        <v>3</v>
      </c>
    </row>
    <row r="17" spans="1:16" x14ac:dyDescent="0.25">
      <c r="A17" s="3">
        <v>8</v>
      </c>
      <c r="B17">
        <v>1</v>
      </c>
      <c r="C17">
        <v>25.3979604320524</v>
      </c>
      <c r="D17">
        <v>43.593392372131298</v>
      </c>
      <c r="E17">
        <v>49.343061447143498</v>
      </c>
      <c r="F17">
        <v>45.189342498779297</v>
      </c>
      <c r="H17">
        <f t="shared" si="0"/>
        <v>46.041932106018031</v>
      </c>
      <c r="I17">
        <v>3</v>
      </c>
      <c r="K17">
        <v>40.86440563</v>
      </c>
      <c r="L17">
        <v>49.34306145</v>
      </c>
      <c r="M17">
        <v>45.189342500000002</v>
      </c>
      <c r="O17">
        <f t="shared" si="1"/>
        <v>45.132269860000001</v>
      </c>
      <c r="P17">
        <v>3</v>
      </c>
    </row>
    <row r="18" spans="1:16" x14ac:dyDescent="0.25">
      <c r="A18" s="3"/>
      <c r="B18">
        <v>2</v>
      </c>
      <c r="C18">
        <v>20.424547897338901</v>
      </c>
      <c r="D18">
        <v>53.569221496581903</v>
      </c>
      <c r="E18">
        <v>40.313529968261598</v>
      </c>
      <c r="F18">
        <v>25.648555755615199</v>
      </c>
      <c r="H18">
        <f t="shared" si="0"/>
        <v>39.843769073486236</v>
      </c>
      <c r="I18">
        <v>3</v>
      </c>
      <c r="K18">
        <v>53.569221496581982</v>
      </c>
      <c r="L18">
        <v>40.313529968261669</v>
      </c>
      <c r="M18">
        <v>25.64855575561521</v>
      </c>
      <c r="O18">
        <f t="shared" si="1"/>
        <v>39.843769073486285</v>
      </c>
      <c r="P18">
        <v>3</v>
      </c>
    </row>
    <row r="19" spans="1:16" x14ac:dyDescent="0.25">
      <c r="A19" s="3">
        <v>9</v>
      </c>
      <c r="B19">
        <v>1</v>
      </c>
      <c r="C19">
        <v>29.104361457824702</v>
      </c>
      <c r="D19">
        <v>63.541631698608398</v>
      </c>
      <c r="E19">
        <v>47.388782501220703</v>
      </c>
      <c r="F19">
        <v>37.690372467041001</v>
      </c>
      <c r="H19">
        <f t="shared" si="0"/>
        <v>49.540262222290039</v>
      </c>
      <c r="I19">
        <v>3</v>
      </c>
      <c r="K19">
        <v>62.612915039999997</v>
      </c>
      <c r="L19">
        <v>47.388782499999998</v>
      </c>
      <c r="M19">
        <v>37.69037247</v>
      </c>
      <c r="O19">
        <f t="shared" si="1"/>
        <v>49.230690003333336</v>
      </c>
      <c r="P19">
        <v>3</v>
      </c>
    </row>
    <row r="20" spans="1:16" x14ac:dyDescent="0.25">
      <c r="A20" s="3"/>
      <c r="B20">
        <v>2</v>
      </c>
      <c r="C20">
        <v>25.842368854522601</v>
      </c>
      <c r="D20">
        <v>40.344972610473498</v>
      </c>
      <c r="E20">
        <v>49.4827365875243</v>
      </c>
      <c r="F20">
        <v>42.735271453857401</v>
      </c>
      <c r="H20">
        <f t="shared" si="0"/>
        <v>44.187660217285064</v>
      </c>
      <c r="I20">
        <v>3</v>
      </c>
      <c r="K20">
        <v>40.34497261047354</v>
      </c>
      <c r="L20">
        <v>49.482736587524379</v>
      </c>
      <c r="M20">
        <v>42.735271453857401</v>
      </c>
      <c r="O20">
        <f t="shared" si="1"/>
        <v>44.187660217285107</v>
      </c>
      <c r="P20">
        <v>3</v>
      </c>
    </row>
    <row r="21" spans="1:16" x14ac:dyDescent="0.25">
      <c r="A21" s="3">
        <v>10</v>
      </c>
      <c r="B21">
        <v>1</v>
      </c>
      <c r="C21">
        <v>18.014585539340899</v>
      </c>
      <c r="D21">
        <v>56.341495513916001</v>
      </c>
      <c r="E21">
        <v>60.503311157226499</v>
      </c>
      <c r="F21">
        <v>39.586830139160099</v>
      </c>
      <c r="H21">
        <f t="shared" si="0"/>
        <v>52.143878936767528</v>
      </c>
      <c r="I21">
        <v>3</v>
      </c>
      <c r="K21">
        <v>56.341495510000001</v>
      </c>
      <c r="L21">
        <v>60.503311160000003</v>
      </c>
      <c r="M21">
        <v>39.586830140000004</v>
      </c>
      <c r="O21">
        <f t="shared" si="1"/>
        <v>52.14387893666666</v>
      </c>
      <c r="P21">
        <v>3</v>
      </c>
    </row>
    <row r="22" spans="1:16" x14ac:dyDescent="0.25">
      <c r="A22" s="3"/>
      <c r="B22">
        <v>2</v>
      </c>
      <c r="C22">
        <v>28.397208273410701</v>
      </c>
      <c r="D22">
        <v>55.701999664306499</v>
      </c>
      <c r="E22">
        <v>55.623750686645401</v>
      </c>
      <c r="F22">
        <v>43.030872344970597</v>
      </c>
      <c r="H22">
        <f t="shared" si="0"/>
        <v>51.452207565307496</v>
      </c>
      <c r="I22">
        <v>3</v>
      </c>
      <c r="K22">
        <v>55.701999664306562</v>
      </c>
      <c r="L22">
        <v>55.623750686645415</v>
      </c>
      <c r="M22">
        <v>43.030872344970625</v>
      </c>
      <c r="O22">
        <f t="shared" si="1"/>
        <v>51.452207565307532</v>
      </c>
      <c r="P22">
        <v>3</v>
      </c>
    </row>
    <row r="23" spans="1:16" x14ac:dyDescent="0.25">
      <c r="A23" s="3">
        <v>11</v>
      </c>
      <c r="B23">
        <v>1</v>
      </c>
      <c r="C23">
        <v>22.528796539306601</v>
      </c>
      <c r="D23">
        <v>54.393110275268498</v>
      </c>
      <c r="E23">
        <v>35.926666259765597</v>
      </c>
      <c r="H23">
        <f t="shared" si="0"/>
        <v>45.159888267517047</v>
      </c>
      <c r="I23">
        <v>2</v>
      </c>
      <c r="K23">
        <v>54.39311027526854</v>
      </c>
      <c r="L23">
        <v>12.35200881958</v>
      </c>
      <c r="M23">
        <v>35.926666259765625</v>
      </c>
      <c r="O23">
        <f t="shared" si="1"/>
        <v>34.223928451538058</v>
      </c>
      <c r="P23">
        <v>3</v>
      </c>
    </row>
    <row r="24" spans="1:16" x14ac:dyDescent="0.25">
      <c r="A24" s="3"/>
      <c r="B24">
        <v>2</v>
      </c>
      <c r="C24">
        <v>16.356304163932698</v>
      </c>
      <c r="D24">
        <v>55.103187561035099</v>
      </c>
      <c r="E24">
        <v>38.574142456054602</v>
      </c>
      <c r="H24">
        <f t="shared" si="0"/>
        <v>46.838665008544851</v>
      </c>
      <c r="I24">
        <v>2</v>
      </c>
      <c r="K24">
        <v>55.103187561035107</v>
      </c>
      <c r="L24">
        <v>38.574142456054688</v>
      </c>
      <c r="O24">
        <f t="shared" si="1"/>
        <v>46.838665008544893</v>
      </c>
      <c r="P24">
        <v>2</v>
      </c>
    </row>
    <row r="25" spans="1:16" x14ac:dyDescent="0.25">
      <c r="A25" s="3">
        <v>12</v>
      </c>
      <c r="B25">
        <v>1</v>
      </c>
      <c r="C25">
        <v>26.562872955322199</v>
      </c>
      <c r="D25">
        <v>48.227148056030202</v>
      </c>
      <c r="E25">
        <v>51.451206207275298</v>
      </c>
      <c r="F25">
        <v>37.575244903564297</v>
      </c>
      <c r="H25">
        <f t="shared" si="0"/>
        <v>45.751199722289925</v>
      </c>
      <c r="I25">
        <v>3</v>
      </c>
      <c r="K25">
        <v>48.227148056030202</v>
      </c>
      <c r="L25">
        <v>51.451206207275312</v>
      </c>
      <c r="M25">
        <v>37.575244903564375</v>
      </c>
      <c r="O25">
        <f t="shared" si="1"/>
        <v>45.751199722289961</v>
      </c>
      <c r="P25">
        <v>3</v>
      </c>
    </row>
    <row r="26" spans="1:16" x14ac:dyDescent="0.25">
      <c r="A26" s="3"/>
      <c r="B26">
        <v>2</v>
      </c>
      <c r="C26">
        <v>22.919037780761599</v>
      </c>
      <c r="D26">
        <v>50.361156463622997</v>
      </c>
      <c r="E26">
        <v>54.631261825561403</v>
      </c>
      <c r="F26">
        <v>41.118564605712798</v>
      </c>
      <c r="G26">
        <v>23.6018371582031</v>
      </c>
      <c r="H26">
        <f t="shared" si="0"/>
        <v>42.428205013275075</v>
      </c>
      <c r="I26">
        <v>4</v>
      </c>
      <c r="K26">
        <v>50.361156463623026</v>
      </c>
      <c r="L26">
        <v>54.631261825561452</v>
      </c>
      <c r="M26">
        <v>41.118564605712812</v>
      </c>
      <c r="N26">
        <v>23.601837158203125</v>
      </c>
      <c r="O26">
        <f t="shared" si="1"/>
        <v>42.428205013275104</v>
      </c>
      <c r="P26">
        <v>4</v>
      </c>
    </row>
    <row r="27" spans="1:16" x14ac:dyDescent="0.25">
      <c r="A27" s="3">
        <v>13</v>
      </c>
      <c r="B27">
        <v>1</v>
      </c>
      <c r="C27">
        <v>29.588875651359501</v>
      </c>
      <c r="D27">
        <v>47.181816101074098</v>
      </c>
      <c r="E27">
        <v>44.898319244384602</v>
      </c>
      <c r="F27">
        <v>40.5124282836913</v>
      </c>
      <c r="H27">
        <f t="shared" si="0"/>
        <v>44.197521209716662</v>
      </c>
      <c r="I27">
        <v>3</v>
      </c>
      <c r="K27">
        <v>47.181816101074169</v>
      </c>
      <c r="L27">
        <v>44.898319244384687</v>
      </c>
      <c r="M27">
        <v>40.512428283691357</v>
      </c>
      <c r="O27">
        <f t="shared" si="1"/>
        <v>44.19752120971674</v>
      </c>
      <c r="P27">
        <v>3</v>
      </c>
    </row>
    <row r="28" spans="1:16" x14ac:dyDescent="0.25">
      <c r="A28" s="3"/>
      <c r="B28">
        <v>2</v>
      </c>
      <c r="C28">
        <v>21.360426987647902</v>
      </c>
      <c r="D28">
        <v>50.508499145507798</v>
      </c>
      <c r="E28">
        <v>48.901462554931499</v>
      </c>
      <c r="F28">
        <v>39.163742065429602</v>
      </c>
      <c r="G28">
        <v>44.387683868408097</v>
      </c>
      <c r="H28">
        <f t="shared" si="0"/>
        <v>45.740346908569251</v>
      </c>
      <c r="I28">
        <v>4</v>
      </c>
      <c r="K28">
        <v>50.508499145507813</v>
      </c>
      <c r="L28">
        <v>48.901462554931562</v>
      </c>
      <c r="M28">
        <v>44.387683868408125</v>
      </c>
      <c r="O28">
        <f t="shared" si="1"/>
        <v>47.932548522949162</v>
      </c>
      <c r="P28">
        <v>3</v>
      </c>
    </row>
    <row r="29" spans="1:16" x14ac:dyDescent="0.25">
      <c r="A29" s="3">
        <v>14</v>
      </c>
      <c r="B29">
        <v>1</v>
      </c>
      <c r="C29">
        <v>30.975949968338</v>
      </c>
      <c r="D29">
        <v>50.167937278747402</v>
      </c>
      <c r="E29">
        <v>59.694499969482401</v>
      </c>
      <c r="F29">
        <v>34.637918472290004</v>
      </c>
      <c r="G29">
        <v>31.9900703430175</v>
      </c>
      <c r="H29">
        <f t="shared" si="0"/>
        <v>44.122606515884328</v>
      </c>
      <c r="I29">
        <v>4</v>
      </c>
      <c r="K29">
        <v>50.167937278747495</v>
      </c>
      <c r="L29">
        <v>59.694499969482401</v>
      </c>
      <c r="M29">
        <v>27.65539169311521</v>
      </c>
      <c r="N29">
        <v>31.9900703430175</v>
      </c>
      <c r="O29">
        <f t="shared" si="1"/>
        <v>42.376974821090649</v>
      </c>
      <c r="P29">
        <v>4</v>
      </c>
    </row>
    <row r="30" spans="1:16" x14ac:dyDescent="0.25">
      <c r="A30" s="3"/>
      <c r="B30">
        <v>2</v>
      </c>
      <c r="C30">
        <v>14.3236350975035</v>
      </c>
      <c r="D30">
        <v>55.230932235717702</v>
      </c>
      <c r="E30">
        <v>56.695661544799698</v>
      </c>
      <c r="F30">
        <v>48.801498413085902</v>
      </c>
      <c r="G30">
        <v>24.447841644286999</v>
      </c>
      <c r="H30">
        <f t="shared" si="0"/>
        <v>46.293983459472578</v>
      </c>
      <c r="I30">
        <v>4</v>
      </c>
      <c r="K30">
        <v>55.230932235717702</v>
      </c>
      <c r="L30">
        <v>56.69566154479979</v>
      </c>
      <c r="M30">
        <v>48.801498413085938</v>
      </c>
      <c r="N30">
        <v>24.447841644287085</v>
      </c>
      <c r="O30">
        <f t="shared" si="1"/>
        <v>46.293983459472628</v>
      </c>
      <c r="P30">
        <v>4</v>
      </c>
    </row>
    <row r="31" spans="1:16" x14ac:dyDescent="0.25">
      <c r="A31" s="3">
        <v>15</v>
      </c>
      <c r="B31">
        <v>1</v>
      </c>
      <c r="C31">
        <v>27.0591580123901</v>
      </c>
      <c r="D31">
        <v>37.266955375671301</v>
      </c>
      <c r="E31">
        <v>46.801815032958899</v>
      </c>
      <c r="H31">
        <f t="shared" si="0"/>
        <v>42.0343852043151</v>
      </c>
      <c r="I31">
        <v>2</v>
      </c>
      <c r="K31">
        <v>37.266955375671358</v>
      </c>
      <c r="L31">
        <v>4.9814128875732395</v>
      </c>
      <c r="M31">
        <v>46.801815032958963</v>
      </c>
      <c r="O31">
        <f t="shared" si="1"/>
        <v>29.683394432067853</v>
      </c>
      <c r="P31">
        <v>3</v>
      </c>
    </row>
    <row r="32" spans="1:16" x14ac:dyDescent="0.25">
      <c r="A32" s="3"/>
      <c r="B32">
        <v>2</v>
      </c>
      <c r="C32">
        <v>16.610682068824602</v>
      </c>
      <c r="D32">
        <v>43.478007316589199</v>
      </c>
      <c r="E32">
        <v>57.965841293334798</v>
      </c>
      <c r="F32">
        <v>47.944793701171797</v>
      </c>
      <c r="H32">
        <f t="shared" si="0"/>
        <v>49.796214103698595</v>
      </c>
      <c r="I32">
        <v>3</v>
      </c>
      <c r="K32">
        <v>43.47800731658927</v>
      </c>
      <c r="L32">
        <v>57.96584129333489</v>
      </c>
      <c r="M32">
        <v>47.944793701171875</v>
      </c>
      <c r="O32">
        <f t="shared" si="1"/>
        <v>49.796214103698674</v>
      </c>
      <c r="P32">
        <v>3</v>
      </c>
    </row>
    <row r="33" spans="1:16" x14ac:dyDescent="0.25">
      <c r="A33" s="3">
        <v>16</v>
      </c>
      <c r="B33">
        <v>1</v>
      </c>
      <c r="C33">
        <v>38.704550502777003</v>
      </c>
      <c r="D33">
        <v>52.4832344055175</v>
      </c>
      <c r="E33">
        <v>50.555334091186403</v>
      </c>
      <c r="F33">
        <v>44.733180999755803</v>
      </c>
      <c r="H33">
        <f t="shared" si="0"/>
        <v>49.257249832153235</v>
      </c>
      <c r="I33">
        <v>3</v>
      </c>
      <c r="K33">
        <v>52.4832344055175</v>
      </c>
      <c r="L33">
        <v>50.555334091186452</v>
      </c>
      <c r="M33">
        <v>44.733180999755838</v>
      </c>
      <c r="O33">
        <f t="shared" si="1"/>
        <v>49.257249832153263</v>
      </c>
      <c r="P33">
        <v>3</v>
      </c>
    </row>
    <row r="34" spans="1:16" x14ac:dyDescent="0.25">
      <c r="A34" s="3"/>
      <c r="B34">
        <v>2</v>
      </c>
      <c r="C34">
        <v>25.488267345428302</v>
      </c>
      <c r="D34">
        <v>49.873151779174698</v>
      </c>
      <c r="E34">
        <v>33.261880874633697</v>
      </c>
      <c r="F34">
        <v>46.595134735107401</v>
      </c>
      <c r="H34">
        <f t="shared" si="0"/>
        <v>43.243389129638594</v>
      </c>
      <c r="I34">
        <v>3</v>
      </c>
      <c r="K34">
        <v>49.87315177917479</v>
      </c>
      <c r="L34">
        <v>33.261880874633754</v>
      </c>
      <c r="M34">
        <v>46.595134735107401</v>
      </c>
      <c r="O34">
        <f t="shared" si="1"/>
        <v>43.243389129638643</v>
      </c>
      <c r="P34">
        <v>3</v>
      </c>
    </row>
    <row r="35" spans="1:16" x14ac:dyDescent="0.25">
      <c r="A35" s="3">
        <v>17</v>
      </c>
      <c r="B35">
        <v>1</v>
      </c>
      <c r="C35">
        <v>18.184563171386699</v>
      </c>
      <c r="D35">
        <v>65.254697799682603</v>
      </c>
      <c r="E35">
        <v>38.767204284667898</v>
      </c>
      <c r="F35">
        <v>21.408805847167901</v>
      </c>
      <c r="H35">
        <f t="shared" si="0"/>
        <v>41.810235977172802</v>
      </c>
      <c r="I35">
        <v>3</v>
      </c>
      <c r="K35">
        <v>65.254697799682603</v>
      </c>
      <c r="L35">
        <v>38.767204284667919</v>
      </c>
      <c r="M35">
        <v>21.408805847167915</v>
      </c>
      <c r="O35">
        <f t="shared" si="1"/>
        <v>41.810235977172816</v>
      </c>
      <c r="P35">
        <v>3</v>
      </c>
    </row>
    <row r="36" spans="1:16" x14ac:dyDescent="0.25">
      <c r="A36" s="3"/>
      <c r="B36">
        <v>2</v>
      </c>
      <c r="C36">
        <v>35.538591178894002</v>
      </c>
      <c r="D36">
        <v>59.208612442016502</v>
      </c>
      <c r="E36">
        <v>44.418869018554602</v>
      </c>
      <c r="H36">
        <f t="shared" si="0"/>
        <v>51.813740730285552</v>
      </c>
      <c r="I36">
        <v>2</v>
      </c>
      <c r="K36">
        <v>59.208612442016566</v>
      </c>
      <c r="L36">
        <v>32.167453765869062</v>
      </c>
      <c r="M36">
        <v>44.418869018554688</v>
      </c>
      <c r="N36">
        <v>34.142875671386669</v>
      </c>
      <c r="O36">
        <f t="shared" si="1"/>
        <v>42.484452724456744</v>
      </c>
      <c r="P36">
        <v>4</v>
      </c>
    </row>
    <row r="37" spans="1:16" x14ac:dyDescent="0.25">
      <c r="A37" s="3">
        <v>18</v>
      </c>
      <c r="B37">
        <v>1</v>
      </c>
      <c r="C37">
        <v>19.8299973385333</v>
      </c>
      <c r="D37">
        <v>46.176781654357796</v>
      </c>
      <c r="E37">
        <v>33.248176574706903</v>
      </c>
      <c r="H37">
        <f t="shared" si="0"/>
        <v>39.71247911453235</v>
      </c>
      <c r="I37">
        <v>2</v>
      </c>
      <c r="K37">
        <v>46.176781654357811</v>
      </c>
      <c r="L37">
        <v>33.248176574706982</v>
      </c>
      <c r="O37">
        <f t="shared" si="1"/>
        <v>39.7124791145324</v>
      </c>
      <c r="P37">
        <v>2</v>
      </c>
    </row>
    <row r="38" spans="1:16" x14ac:dyDescent="0.25">
      <c r="A38" s="3"/>
      <c r="B38">
        <v>2</v>
      </c>
      <c r="C38">
        <v>27.216102859496999</v>
      </c>
      <c r="D38">
        <v>40.3732681274413</v>
      </c>
      <c r="E38">
        <v>33.798980712890597</v>
      </c>
      <c r="H38">
        <f t="shared" si="0"/>
        <v>37.086124420165945</v>
      </c>
      <c r="I38">
        <v>2</v>
      </c>
      <c r="K38">
        <v>40.373268127441357</v>
      </c>
      <c r="L38">
        <v>22.977590560913022</v>
      </c>
      <c r="M38">
        <v>33.798980712890625</v>
      </c>
      <c r="N38">
        <v>18.728141784667915</v>
      </c>
      <c r="O38">
        <f t="shared" si="1"/>
        <v>28.969495296478229</v>
      </c>
      <c r="P38">
        <v>4</v>
      </c>
    </row>
    <row r="39" spans="1:16" x14ac:dyDescent="0.25">
      <c r="A39" s="3">
        <v>19</v>
      </c>
      <c r="B39">
        <v>1</v>
      </c>
      <c r="C39">
        <v>10.6695348815917</v>
      </c>
      <c r="D39">
        <v>52.592239379882798</v>
      </c>
      <c r="E39">
        <v>51.296825408935497</v>
      </c>
      <c r="F39">
        <v>37.344875335693303</v>
      </c>
      <c r="H39">
        <f t="shared" si="0"/>
        <v>47.077980041503871</v>
      </c>
      <c r="I39">
        <v>3</v>
      </c>
      <c r="K39">
        <v>52.592239379882813</v>
      </c>
      <c r="L39">
        <v>51.296825408935526</v>
      </c>
      <c r="M39">
        <v>37.344875335693338</v>
      </c>
      <c r="O39">
        <f t="shared" si="1"/>
        <v>47.077980041503885</v>
      </c>
      <c r="P39">
        <v>3</v>
      </c>
    </row>
    <row r="40" spans="1:16" x14ac:dyDescent="0.25">
      <c r="A40" s="3"/>
      <c r="B40">
        <v>2</v>
      </c>
      <c r="C40">
        <v>23.934269458293699</v>
      </c>
      <c r="D40">
        <v>56.078453063964702</v>
      </c>
      <c r="E40">
        <v>27.923641204833899</v>
      </c>
      <c r="F40">
        <v>32.9980659484862</v>
      </c>
      <c r="G40">
        <v>39.7796630859375</v>
      </c>
      <c r="H40">
        <f t="shared" si="0"/>
        <v>39.194955825805579</v>
      </c>
      <c r="I40">
        <v>4</v>
      </c>
      <c r="K40">
        <v>56.078453063964794</v>
      </c>
      <c r="L40">
        <v>32.99806594848625</v>
      </c>
      <c r="M40">
        <v>39.7796630859375</v>
      </c>
      <c r="O40">
        <f t="shared" si="1"/>
        <v>42.952060699462855</v>
      </c>
      <c r="P40">
        <v>3</v>
      </c>
    </row>
    <row r="41" spans="1:16" x14ac:dyDescent="0.25">
      <c r="A41" s="3">
        <v>20</v>
      </c>
      <c r="B41">
        <v>1</v>
      </c>
      <c r="C41">
        <v>21.970454641341998</v>
      </c>
      <c r="D41">
        <v>43.372421264648402</v>
      </c>
      <c r="E41">
        <v>31.0289096832275</v>
      </c>
      <c r="F41">
        <v>33.756237030029197</v>
      </c>
      <c r="H41">
        <f t="shared" si="0"/>
        <v>36.052522659301701</v>
      </c>
      <c r="I41">
        <v>3</v>
      </c>
      <c r="K41">
        <v>43.372421264648438</v>
      </c>
      <c r="L41">
        <v>31.0289096832275</v>
      </c>
      <c r="M41">
        <v>33.756237030029268</v>
      </c>
      <c r="N41">
        <v>20.885696411132813</v>
      </c>
      <c r="O41">
        <f t="shared" si="1"/>
        <v>32.260816097259507</v>
      </c>
      <c r="P41">
        <v>4</v>
      </c>
    </row>
    <row r="42" spans="1:16" x14ac:dyDescent="0.25">
      <c r="A42" s="3"/>
      <c r="B42">
        <v>2</v>
      </c>
      <c r="C42">
        <v>21.296678747892301</v>
      </c>
      <c r="D42">
        <v>43.173694610595597</v>
      </c>
      <c r="E42">
        <v>29.082756042480401</v>
      </c>
      <c r="F42">
        <v>21.4406204223632</v>
      </c>
      <c r="H42">
        <f t="shared" si="0"/>
        <v>31.232357025146399</v>
      </c>
      <c r="I42">
        <v>3</v>
      </c>
      <c r="K42">
        <v>43.173694610595625</v>
      </c>
      <c r="L42">
        <v>9.722757339477532</v>
      </c>
      <c r="M42">
        <v>29.082756042480415</v>
      </c>
      <c r="N42">
        <v>21.440620422363228</v>
      </c>
      <c r="O42">
        <f t="shared" si="1"/>
        <v>25.854957103729198</v>
      </c>
      <c r="P42">
        <v>4</v>
      </c>
    </row>
  </sheetData>
  <mergeCells count="25">
    <mergeCell ref="Z2:AD2"/>
    <mergeCell ref="C1:I1"/>
    <mergeCell ref="K1:P1"/>
    <mergeCell ref="A3:A4"/>
    <mergeCell ref="A7:A8"/>
    <mergeCell ref="A9:A10"/>
    <mergeCell ref="A11:A12"/>
    <mergeCell ref="A13:A14"/>
    <mergeCell ref="S2:X2"/>
    <mergeCell ref="A35:A36"/>
    <mergeCell ref="A37:A38"/>
    <mergeCell ref="A39:A40"/>
    <mergeCell ref="A41:A42"/>
    <mergeCell ref="R1:AD1"/>
    <mergeCell ref="A25:A26"/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hsLData_New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2023-04-04T08:27:47Z</dcterms:created>
  <dcterms:modified xsi:type="dcterms:W3CDTF">2023-04-12T04:28:30Z</dcterms:modified>
</cp:coreProperties>
</file>