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SCode\GaitAnalysis\Git_Hub_Upload\Processed_Data\"/>
    </mc:Choice>
  </mc:AlternateContent>
  <bookViews>
    <workbookView xWindow="0" yWindow="0" windowWidth="20490" windowHeight="7650"/>
  </bookViews>
  <sheets>
    <sheet name="Gait_data_p2s3" sheetId="1" r:id="rId1"/>
  </sheets>
  <calcPr calcId="162913"/>
</workbook>
</file>

<file path=xl/calcChain.xml><?xml version="1.0" encoding="utf-8"?>
<calcChain xmlns="http://schemas.openxmlformats.org/spreadsheetml/2006/main">
  <c r="C88" i="1" l="1"/>
  <c r="B81" i="1" l="1"/>
  <c r="B82" i="1"/>
  <c r="B83" i="1"/>
  <c r="B84" i="1"/>
  <c r="B74" i="1"/>
  <c r="B75" i="1"/>
  <c r="B76" i="1"/>
  <c r="B77" i="1"/>
  <c r="B78" i="1"/>
  <c r="B79" i="1"/>
  <c r="B70" i="1"/>
  <c r="B71" i="1"/>
  <c r="B72" i="1"/>
  <c r="B73" i="1"/>
  <c r="B67" i="1"/>
  <c r="B68" i="1"/>
  <c r="B69" i="1"/>
  <c r="B50" i="1" l="1"/>
  <c r="B51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40" i="1"/>
  <c r="B41" i="1"/>
  <c r="B42" i="1"/>
  <c r="B43" i="1"/>
  <c r="B44" i="1"/>
  <c r="B45" i="1"/>
  <c r="B46" i="1"/>
  <c r="B47" i="1"/>
  <c r="B48" i="1"/>
  <c r="B49" i="1"/>
  <c r="B29" i="1"/>
  <c r="B30" i="1"/>
  <c r="B31" i="1"/>
  <c r="B32" i="1"/>
  <c r="B33" i="1"/>
  <c r="B34" i="1"/>
  <c r="B35" i="1"/>
  <c r="B36" i="1"/>
  <c r="B37" i="1"/>
  <c r="B38" i="1"/>
  <c r="B16" i="1"/>
  <c r="B17" i="1"/>
  <c r="B18" i="1"/>
  <c r="B19" i="1"/>
  <c r="B20" i="1"/>
  <c r="B21" i="1"/>
  <c r="B22" i="1"/>
  <c r="B23" i="1"/>
  <c r="B24" i="1"/>
  <c r="B25" i="1"/>
  <c r="B27" i="1"/>
  <c r="B28" i="1"/>
  <c r="B10" i="1"/>
  <c r="B11" i="1"/>
  <c r="B13" i="1"/>
  <c r="B14" i="1"/>
  <c r="B15" i="1"/>
  <c r="B4" i="1"/>
  <c r="B5" i="1"/>
  <c r="B6" i="1"/>
  <c r="B7" i="1"/>
  <c r="B8" i="1"/>
  <c r="B9" i="1"/>
  <c r="B3" i="1"/>
  <c r="B88" i="1" l="1"/>
  <c r="B87" i="1"/>
  <c r="B86" i="1"/>
</calcChain>
</file>

<file path=xl/sharedStrings.xml><?xml version="1.0" encoding="utf-8"?>
<sst xmlns="http://schemas.openxmlformats.org/spreadsheetml/2006/main" count="29" uniqueCount="29">
  <si>
    <t>time(in ms)</t>
  </si>
  <si>
    <t xml:space="preserve"> time(in s)</t>
  </si>
  <si>
    <t xml:space="preserve"> hsL</t>
  </si>
  <si>
    <t xml:space="preserve"> toL</t>
  </si>
  <si>
    <t xml:space="preserve"> hsR</t>
  </si>
  <si>
    <t xml:space="preserve"> toR</t>
  </si>
  <si>
    <t xml:space="preserve"> hipL.x</t>
  </si>
  <si>
    <t xml:space="preserve"> hipL.y</t>
  </si>
  <si>
    <t xml:space="preserve"> kneeL.x</t>
  </si>
  <si>
    <t xml:space="preserve"> kneeL.y</t>
  </si>
  <si>
    <t xml:space="preserve"> ankleL.x</t>
  </si>
  <si>
    <t xml:space="preserve"> ankleL.y</t>
  </si>
  <si>
    <t xml:space="preserve"> hipR.x</t>
  </si>
  <si>
    <t xml:space="preserve"> hipR.y</t>
  </si>
  <si>
    <t xml:space="preserve"> kneeR.x</t>
  </si>
  <si>
    <t xml:space="preserve"> kneeR.y</t>
  </si>
  <si>
    <t xml:space="preserve"> ankleR.x</t>
  </si>
  <si>
    <t xml:space="preserve"> ankleR.y</t>
  </si>
  <si>
    <t xml:space="preserve"> rk_ang</t>
  </si>
  <si>
    <t xml:space="preserve"> lk_ang</t>
  </si>
  <si>
    <t xml:space="preserve"> ra_ang</t>
  </si>
  <si>
    <t xml:space="preserve"> la_ang</t>
  </si>
  <si>
    <t xml:space="preserve"> hipR_ang</t>
  </si>
  <si>
    <t xml:space="preserve"> hipL_ang</t>
  </si>
  <si>
    <t>duration(in ms)</t>
  </si>
  <si>
    <t>FPS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</si>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</sst>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abSelected="1" topLeftCell="A73" workbookViewId="0">
      <selection activeCell="C88" sqref="C88"/>
    </sheetView>
  </sheetViews>
  <sheetFormatPr defaultRowHeight="15" x14ac:dyDescent="0.25"/>
  <cols>
    <col min="1" max="1" width="12.140625" customWidth="1"/>
    <col min="2" max="3" width="15.140625" customWidth="1"/>
    <col min="4" max="4" width="12.85546875" customWidth="1"/>
  </cols>
  <sheetData>
    <row r="1" spans="1:26" x14ac:dyDescent="0.25">
      <c r="A1" t="s">
        <v>0</v>
      </c>
      <c r="B1" t="s">
        <v>24</v>
      </c>
      <c r="C1" t="s">
        <v>25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>
        <v>297</v>
      </c>
      <c r="D2">
        <v>7</v>
      </c>
      <c r="E2">
        <v>3.9512658119201598</v>
      </c>
      <c r="F2">
        <v>33.558840751647899</v>
      </c>
      <c r="G2">
        <v>12.8180265426635</v>
      </c>
      <c r="H2">
        <v>34.546937942504798</v>
      </c>
      <c r="I2">
        <v>94.399638175964299</v>
      </c>
      <c r="J2">
        <v>237.270811200141</v>
      </c>
      <c r="K2">
        <v>98.719725608825598</v>
      </c>
      <c r="L2">
        <v>293.05036783218299</v>
      </c>
      <c r="M2">
        <v>102.080891132354</v>
      </c>
      <c r="N2">
        <v>342.92468190193102</v>
      </c>
      <c r="O2">
        <v>71.988301277160602</v>
      </c>
      <c r="P2">
        <v>240.940153598785</v>
      </c>
      <c r="Q2">
        <v>79.230580329895005</v>
      </c>
      <c r="R2">
        <v>298.30146789550702</v>
      </c>
      <c r="S2">
        <v>87.871992588043199</v>
      </c>
      <c r="T2">
        <v>348.83769750595002</v>
      </c>
      <c r="U2">
        <v>1.43</v>
      </c>
      <c r="V2">
        <v>0.32</v>
      </c>
      <c r="W2">
        <v>5.51</v>
      </c>
      <c r="X2">
        <v>2.19</v>
      </c>
      <c r="Y2">
        <v>4.08</v>
      </c>
      <c r="Z2">
        <v>1.34</v>
      </c>
    </row>
    <row r="3" spans="1:26" x14ac:dyDescent="0.25">
      <c r="A3">
        <v>366</v>
      </c>
      <c r="B3">
        <f>A3 - A2</f>
        <v>69</v>
      </c>
      <c r="D3">
        <v>7</v>
      </c>
      <c r="E3">
        <v>5.2405142784118599</v>
      </c>
      <c r="F3">
        <v>34.568674564361501</v>
      </c>
      <c r="G3">
        <v>11.9883584976196</v>
      </c>
      <c r="H3">
        <v>30.9855008125305</v>
      </c>
      <c r="I3">
        <v>93.715975284576402</v>
      </c>
      <c r="J3">
        <v>236.860561966896</v>
      </c>
      <c r="K3">
        <v>97.860074043273897</v>
      </c>
      <c r="L3">
        <v>293.25397968292202</v>
      </c>
      <c r="M3">
        <v>102.701182365417</v>
      </c>
      <c r="N3">
        <v>345.04435658454798</v>
      </c>
      <c r="O3">
        <v>72.120144367218003</v>
      </c>
      <c r="P3">
        <v>239.70763564109799</v>
      </c>
      <c r="Q3">
        <v>79.921302795410099</v>
      </c>
      <c r="R3">
        <v>299.33948278427101</v>
      </c>
      <c r="S3">
        <v>87.845113277435303</v>
      </c>
      <c r="T3">
        <v>349.96361374855002</v>
      </c>
      <c r="U3">
        <v>0.82</v>
      </c>
      <c r="V3">
        <v>0.64</v>
      </c>
      <c r="W3">
        <v>5.04</v>
      </c>
      <c r="X3">
        <v>3.03</v>
      </c>
      <c r="Y3">
        <v>3.88</v>
      </c>
      <c r="Z3">
        <v>1.3</v>
      </c>
    </row>
    <row r="4" spans="1:26" x14ac:dyDescent="0.25">
      <c r="A4">
        <v>436</v>
      </c>
      <c r="B4">
        <f t="shared" ref="B4:B67" si="0">A4 - A3</f>
        <v>70</v>
      </c>
      <c r="D4">
        <v>7</v>
      </c>
      <c r="E4">
        <v>5.1020908355712802</v>
      </c>
      <c r="F4">
        <v>34.515244960784898</v>
      </c>
      <c r="G4">
        <v>12.072436809539701</v>
      </c>
      <c r="H4">
        <v>33.247396945953298</v>
      </c>
      <c r="I4">
        <v>93.5826802253723</v>
      </c>
      <c r="J4">
        <v>236.83991432189899</v>
      </c>
      <c r="K4">
        <v>97.830913066863999</v>
      </c>
      <c r="L4">
        <v>293.73223900794898</v>
      </c>
      <c r="M4">
        <v>102.55256652832</v>
      </c>
      <c r="N4">
        <v>344.87431526184002</v>
      </c>
      <c r="O4">
        <v>72.025773525237994</v>
      </c>
      <c r="P4">
        <v>239.690608978271</v>
      </c>
      <c r="Q4">
        <v>79.889030456542898</v>
      </c>
      <c r="R4">
        <v>299.34579133987398</v>
      </c>
      <c r="S4">
        <v>87.844576835632296</v>
      </c>
      <c r="T4">
        <v>349.39725995063702</v>
      </c>
      <c r="U4">
        <v>0.87</v>
      </c>
      <c r="V4">
        <v>0.56999999999999995</v>
      </c>
      <c r="W4">
        <v>5.12</v>
      </c>
      <c r="X4">
        <v>2.99</v>
      </c>
      <c r="Y4">
        <v>3.82</v>
      </c>
      <c r="Z4">
        <v>1.4</v>
      </c>
    </row>
    <row r="5" spans="1:26" x14ac:dyDescent="0.25">
      <c r="A5">
        <v>498</v>
      </c>
      <c r="B5">
        <f t="shared" si="0"/>
        <v>62</v>
      </c>
      <c r="D5">
        <v>7</v>
      </c>
      <c r="E5">
        <v>5.0488901138305602</v>
      </c>
      <c r="F5">
        <v>34.8435473442077</v>
      </c>
      <c r="G5">
        <v>12.219221591949401</v>
      </c>
      <c r="H5">
        <v>33.893222808837798</v>
      </c>
      <c r="I5">
        <v>93.6177849769592</v>
      </c>
      <c r="J5">
        <v>236.74554347991901</v>
      </c>
      <c r="K5">
        <v>99.296786785125704</v>
      </c>
      <c r="L5">
        <v>293.10865759849497</v>
      </c>
      <c r="M5">
        <v>102.58472442626901</v>
      </c>
      <c r="N5">
        <v>344.97270941734303</v>
      </c>
      <c r="O5">
        <v>72.041752338409395</v>
      </c>
      <c r="P5">
        <v>239.61881697177799</v>
      </c>
      <c r="Q5">
        <v>80.667393207550006</v>
      </c>
      <c r="R5">
        <v>299.24044489860501</v>
      </c>
      <c r="S5">
        <v>89.190173149108801</v>
      </c>
      <c r="T5">
        <v>349.27771925926203</v>
      </c>
      <c r="U5">
        <v>0.82</v>
      </c>
      <c r="V5">
        <v>1.2</v>
      </c>
      <c r="W5">
        <v>5.48</v>
      </c>
      <c r="X5">
        <v>2.06</v>
      </c>
      <c r="Y5">
        <v>3.35</v>
      </c>
      <c r="Z5">
        <v>2.38</v>
      </c>
    </row>
    <row r="6" spans="1:26" x14ac:dyDescent="0.25">
      <c r="A6">
        <v>582</v>
      </c>
      <c r="B6">
        <f t="shared" si="0"/>
        <v>84</v>
      </c>
      <c r="D6">
        <v>7</v>
      </c>
      <c r="E6">
        <v>7.2878694534301696</v>
      </c>
      <c r="F6">
        <v>35.441708564758301</v>
      </c>
      <c r="G6">
        <v>10.808086395263601</v>
      </c>
      <c r="H6">
        <v>31.460909843444799</v>
      </c>
      <c r="I6">
        <v>93.657302856445298</v>
      </c>
      <c r="J6">
        <v>238.09750556945801</v>
      </c>
      <c r="K6">
        <v>105.469858646392</v>
      </c>
      <c r="L6">
        <v>293.31043481826703</v>
      </c>
      <c r="M6">
        <v>104.519569873809</v>
      </c>
      <c r="N6">
        <v>345.795911550521</v>
      </c>
      <c r="O6">
        <v>72.001118659973102</v>
      </c>
      <c r="P6">
        <v>240.56444048881499</v>
      </c>
      <c r="Q6">
        <v>81.045563220977698</v>
      </c>
      <c r="R6">
        <v>300.22091031074501</v>
      </c>
      <c r="S6">
        <v>87.507755756378103</v>
      </c>
      <c r="T6">
        <v>349.24466371536198</v>
      </c>
      <c r="U6">
        <v>0.63</v>
      </c>
      <c r="V6">
        <v>7.45</v>
      </c>
      <c r="W6">
        <v>4.25</v>
      </c>
      <c r="X6">
        <v>0.56999999999999995</v>
      </c>
      <c r="Y6">
        <v>2.65</v>
      </c>
      <c r="Z6">
        <v>6.05</v>
      </c>
    </row>
    <row r="7" spans="1:26" x14ac:dyDescent="0.25">
      <c r="A7">
        <v>636</v>
      </c>
      <c r="B7">
        <f t="shared" si="0"/>
        <v>54</v>
      </c>
      <c r="D7">
        <v>7</v>
      </c>
      <c r="E7">
        <v>8.7252616882324201</v>
      </c>
      <c r="F7">
        <v>36.655297279357903</v>
      </c>
      <c r="G7">
        <v>9.8160409927368093</v>
      </c>
      <c r="H7">
        <v>30.8644938468933</v>
      </c>
      <c r="I7">
        <v>93.767924308776799</v>
      </c>
      <c r="J7">
        <v>238.96552741527501</v>
      </c>
      <c r="K7">
        <v>111.185295581817</v>
      </c>
      <c r="L7">
        <v>292.709480524063</v>
      </c>
      <c r="M7">
        <v>106.025898456573</v>
      </c>
      <c r="N7">
        <v>345.93550443649201</v>
      </c>
      <c r="O7">
        <v>72.058510780334402</v>
      </c>
      <c r="P7">
        <v>241.734291315078</v>
      </c>
      <c r="Q7">
        <v>81.101553440093994</v>
      </c>
      <c r="R7">
        <v>300.50653338432301</v>
      </c>
      <c r="S7">
        <v>86.545708179473806</v>
      </c>
      <c r="T7">
        <v>349.25898671150202</v>
      </c>
      <c r="U7">
        <v>1.35</v>
      </c>
      <c r="V7">
        <v>13.45</v>
      </c>
      <c r="W7">
        <v>3.61</v>
      </c>
      <c r="X7">
        <v>3.1</v>
      </c>
      <c r="Y7">
        <v>1.77</v>
      </c>
      <c r="Z7">
        <v>9.6199999999999992</v>
      </c>
    </row>
    <row r="8" spans="1:26" x14ac:dyDescent="0.25">
      <c r="A8">
        <v>744</v>
      </c>
      <c r="B8">
        <f t="shared" si="0"/>
        <v>108</v>
      </c>
      <c r="D8">
        <v>7</v>
      </c>
      <c r="E8">
        <v>11.749784946441601</v>
      </c>
      <c r="F8">
        <v>42.810359001159597</v>
      </c>
      <c r="G8">
        <v>8.8026165962219203</v>
      </c>
      <c r="H8">
        <v>35.812833309173499</v>
      </c>
      <c r="I8">
        <v>96.110787391662598</v>
      </c>
      <c r="J8">
        <v>239.19265151023799</v>
      </c>
      <c r="K8">
        <v>119.53322410583399</v>
      </c>
      <c r="L8">
        <v>290.16996502876202</v>
      </c>
      <c r="M8">
        <v>113.632006645202</v>
      </c>
      <c r="N8">
        <v>343.44385027885397</v>
      </c>
      <c r="O8">
        <v>73.177106380462604</v>
      </c>
      <c r="P8">
        <v>242.93645739555299</v>
      </c>
      <c r="Q8">
        <v>81.817617416381793</v>
      </c>
      <c r="R8">
        <v>300.65031051635702</v>
      </c>
      <c r="S8">
        <v>87.084825038909898</v>
      </c>
      <c r="T8">
        <v>351.02763533592201</v>
      </c>
      <c r="U8">
        <v>1.45</v>
      </c>
      <c r="V8">
        <v>18.059999999999999</v>
      </c>
      <c r="W8">
        <v>3.38</v>
      </c>
      <c r="X8">
        <v>3.55</v>
      </c>
      <c r="Y8">
        <v>1.21</v>
      </c>
      <c r="Z8">
        <v>13.46</v>
      </c>
    </row>
    <row r="9" spans="1:26" x14ac:dyDescent="0.25">
      <c r="A9">
        <v>791</v>
      </c>
      <c r="B9">
        <f t="shared" si="0"/>
        <v>47</v>
      </c>
      <c r="D9">
        <v>7</v>
      </c>
      <c r="E9">
        <v>25.182852745056099</v>
      </c>
      <c r="F9">
        <v>56.7539834976196</v>
      </c>
      <c r="G9">
        <v>5.9669208526611301</v>
      </c>
      <c r="H9">
        <v>34.425230026245103</v>
      </c>
      <c r="I9">
        <v>98.767476081848102</v>
      </c>
      <c r="J9">
        <v>239.207827448844</v>
      </c>
      <c r="K9">
        <v>126.065340042114</v>
      </c>
      <c r="L9">
        <v>287.466073036193</v>
      </c>
      <c r="M9">
        <v>127.50210285186699</v>
      </c>
      <c r="N9">
        <v>342.46370673179598</v>
      </c>
      <c r="O9">
        <v>75.989120006561194</v>
      </c>
      <c r="P9">
        <v>242.98890531063</v>
      </c>
      <c r="Q9">
        <v>82.621557712554903</v>
      </c>
      <c r="R9">
        <v>300.71899652481</v>
      </c>
      <c r="S9">
        <v>87.0934224128723</v>
      </c>
      <c r="T9">
        <v>352.69589424133301</v>
      </c>
      <c r="U9">
        <v>0.93</v>
      </c>
      <c r="V9">
        <v>16.809999999999999</v>
      </c>
      <c r="W9">
        <v>2.79</v>
      </c>
      <c r="X9">
        <v>0.86</v>
      </c>
      <c r="Y9">
        <v>2.0299999999999998</v>
      </c>
      <c r="Z9">
        <v>16.82</v>
      </c>
    </row>
    <row r="10" spans="1:26" x14ac:dyDescent="0.25">
      <c r="A10">
        <v>906</v>
      </c>
      <c r="B10">
        <f>A10 - A9</f>
        <v>115</v>
      </c>
      <c r="D10">
        <v>7</v>
      </c>
      <c r="E10">
        <v>36.995179653167703</v>
      </c>
      <c r="F10">
        <v>67.913024425506507</v>
      </c>
      <c r="G10">
        <v>0.17759799957275299</v>
      </c>
      <c r="H10">
        <v>29.696652889251698</v>
      </c>
      <c r="I10">
        <v>104.74935293197601</v>
      </c>
      <c r="J10">
        <v>242.33146369457199</v>
      </c>
      <c r="K10">
        <v>133.80515098571701</v>
      </c>
      <c r="L10">
        <v>288.05807948112403</v>
      </c>
      <c r="M10">
        <v>144.03400897979699</v>
      </c>
      <c r="N10">
        <v>342.10157632827702</v>
      </c>
      <c r="O10">
        <v>81.811680793762207</v>
      </c>
      <c r="P10">
        <v>245.80453276634199</v>
      </c>
      <c r="Q10">
        <v>85.284640789031897</v>
      </c>
      <c r="R10">
        <v>301.29230260848999</v>
      </c>
      <c r="S10">
        <v>87.123770713806096</v>
      </c>
      <c r="T10">
        <v>353.60496997833201</v>
      </c>
      <c r="U10">
        <v>0.88</v>
      </c>
      <c r="V10">
        <v>13.59</v>
      </c>
      <c r="W10">
        <v>1.1499999999999999</v>
      </c>
      <c r="X10">
        <v>6.1</v>
      </c>
      <c r="Y10">
        <v>3.45</v>
      </c>
      <c r="Z10">
        <v>18.63</v>
      </c>
    </row>
    <row r="11" spans="1:26" x14ac:dyDescent="0.25">
      <c r="A11">
        <v>951</v>
      </c>
      <c r="B11">
        <f t="shared" si="0"/>
        <v>45</v>
      </c>
      <c r="C11">
        <v>10</v>
      </c>
      <c r="D11">
        <v>7</v>
      </c>
      <c r="E11">
        <v>43.843610286712597</v>
      </c>
      <c r="F11">
        <v>74.298112392425494</v>
      </c>
      <c r="G11">
        <v>-5.8726000785827601</v>
      </c>
      <c r="H11">
        <v>23.355002403259199</v>
      </c>
      <c r="I11">
        <v>111.004092693328</v>
      </c>
      <c r="J11">
        <v>243.098886609077</v>
      </c>
      <c r="K11">
        <v>139.93011474609301</v>
      </c>
      <c r="L11">
        <v>288.48725438117901</v>
      </c>
      <c r="M11">
        <v>157.20747470855699</v>
      </c>
      <c r="N11">
        <v>342.13350534439002</v>
      </c>
      <c r="O11">
        <v>88.338432312011705</v>
      </c>
      <c r="P11">
        <v>246.860507726669</v>
      </c>
      <c r="Q11">
        <v>88.814284801483097</v>
      </c>
      <c r="R11">
        <v>301.73657298088</v>
      </c>
      <c r="S11">
        <v>87.804250717163001</v>
      </c>
      <c r="T11">
        <v>353.47158908843898</v>
      </c>
      <c r="U11">
        <v>0.91</v>
      </c>
      <c r="V11">
        <v>9.4499999999999993</v>
      </c>
      <c r="W11">
        <v>0.61</v>
      </c>
      <c r="X11">
        <v>10.29</v>
      </c>
      <c r="Y11">
        <v>4.74</v>
      </c>
      <c r="Z11">
        <v>18.600000000000001</v>
      </c>
    </row>
    <row r="12" spans="1:26" x14ac:dyDescent="0.25">
      <c r="A12">
        <v>57</v>
      </c>
      <c r="B12">
        <v>106</v>
      </c>
      <c r="D12">
        <v>8</v>
      </c>
      <c r="E12">
        <v>43.044276237487701</v>
      </c>
      <c r="F12">
        <v>75.371274948120103</v>
      </c>
      <c r="G12">
        <v>-14.8381876945495</v>
      </c>
      <c r="H12">
        <v>13.8163161277771</v>
      </c>
      <c r="I12">
        <v>119.886374473571</v>
      </c>
      <c r="J12">
        <v>245.21885097026799</v>
      </c>
      <c r="K12">
        <v>148.914356231689</v>
      </c>
      <c r="L12">
        <v>292.49930262565601</v>
      </c>
      <c r="M12">
        <v>165.19058704376201</v>
      </c>
      <c r="N12">
        <v>343.837845325469</v>
      </c>
      <c r="O12">
        <v>97.601902484893799</v>
      </c>
      <c r="P12">
        <v>248.854075670242</v>
      </c>
      <c r="Q12">
        <v>94.188873767852698</v>
      </c>
      <c r="R12">
        <v>303.17485928535399</v>
      </c>
      <c r="S12">
        <v>88.468208312988196</v>
      </c>
      <c r="T12">
        <v>353.40518832206698</v>
      </c>
      <c r="U12">
        <v>1.64</v>
      </c>
      <c r="V12">
        <v>8.94</v>
      </c>
      <c r="W12">
        <v>3.65</v>
      </c>
      <c r="X12">
        <v>10.130000000000001</v>
      </c>
      <c r="Y12">
        <v>6.39</v>
      </c>
      <c r="Z12">
        <v>16.8</v>
      </c>
    </row>
    <row r="13" spans="1:26" x14ac:dyDescent="0.25">
      <c r="A13">
        <v>103</v>
      </c>
      <c r="B13">
        <f t="shared" si="0"/>
        <v>46</v>
      </c>
      <c r="D13">
        <v>8</v>
      </c>
      <c r="E13">
        <v>34.543805122375403</v>
      </c>
      <c r="F13">
        <v>66.815271377563406</v>
      </c>
      <c r="G13">
        <v>-26.539077758788999</v>
      </c>
      <c r="H13">
        <v>2.7511453628539999</v>
      </c>
      <c r="I13">
        <v>130.4150390625</v>
      </c>
      <c r="J13">
        <v>246.20063602924299</v>
      </c>
      <c r="K13">
        <v>156.29789829254099</v>
      </c>
      <c r="L13">
        <v>293.94895076751698</v>
      </c>
      <c r="M13">
        <v>168.48474025726301</v>
      </c>
      <c r="N13">
        <v>347.19464063644398</v>
      </c>
      <c r="O13">
        <v>109.27747964859</v>
      </c>
      <c r="P13">
        <v>249.19243633747101</v>
      </c>
      <c r="Q13">
        <v>103.367722034454</v>
      </c>
      <c r="R13">
        <v>303.366240262985</v>
      </c>
      <c r="S13">
        <v>88.846571445465003</v>
      </c>
      <c r="T13">
        <v>353.102087974548</v>
      </c>
      <c r="U13">
        <v>5.82</v>
      </c>
      <c r="V13">
        <v>9.6199999999999992</v>
      </c>
      <c r="W13">
        <v>9.31</v>
      </c>
      <c r="X13">
        <v>7.36</v>
      </c>
      <c r="Y13">
        <v>8.17</v>
      </c>
      <c r="Z13">
        <v>13.98</v>
      </c>
    </row>
    <row r="14" spans="1:26" x14ac:dyDescent="0.25">
      <c r="A14">
        <v>202</v>
      </c>
      <c r="B14">
        <f t="shared" si="0"/>
        <v>99</v>
      </c>
      <c r="D14">
        <v>8</v>
      </c>
      <c r="E14">
        <v>19.2631387710571</v>
      </c>
      <c r="F14">
        <v>51.418490409851003</v>
      </c>
      <c r="G14">
        <v>-39.214482307433997</v>
      </c>
      <c r="H14">
        <v>-11.0526895523071</v>
      </c>
      <c r="I14">
        <v>145.187973976135</v>
      </c>
      <c r="J14">
        <v>246.45822465419701</v>
      </c>
      <c r="K14">
        <v>164.02250289916901</v>
      </c>
      <c r="L14">
        <v>295.11033654212901</v>
      </c>
      <c r="M14">
        <v>169.457545280456</v>
      </c>
      <c r="N14">
        <v>348.53421092033301</v>
      </c>
      <c r="O14">
        <v>123.20288658142</v>
      </c>
      <c r="P14">
        <v>248.85430097579899</v>
      </c>
      <c r="Q14">
        <v>119.697597026824</v>
      </c>
      <c r="R14">
        <v>303.43499064445399</v>
      </c>
      <c r="S14">
        <v>93.807606697082505</v>
      </c>
      <c r="T14">
        <v>346.60031676292402</v>
      </c>
      <c r="U14">
        <v>16.57</v>
      </c>
      <c r="V14">
        <v>9.01</v>
      </c>
      <c r="W14">
        <v>18.63</v>
      </c>
      <c r="X14">
        <v>3.29</v>
      </c>
      <c r="Y14">
        <v>7.74</v>
      </c>
      <c r="Z14">
        <v>9.18</v>
      </c>
    </row>
    <row r="15" spans="1:26" x14ac:dyDescent="0.25">
      <c r="A15">
        <v>244</v>
      </c>
      <c r="B15">
        <f t="shared" si="0"/>
        <v>42</v>
      </c>
      <c r="D15">
        <v>8</v>
      </c>
      <c r="E15">
        <v>14.6304559707641</v>
      </c>
      <c r="F15">
        <v>47.216506004333397</v>
      </c>
      <c r="G15">
        <v>-41.5236783027648</v>
      </c>
      <c r="H15">
        <v>-16.753828525543199</v>
      </c>
      <c r="I15">
        <v>150.193562507629</v>
      </c>
      <c r="J15">
        <v>246.17601335048599</v>
      </c>
      <c r="K15">
        <v>165.844702720642</v>
      </c>
      <c r="L15">
        <v>295.50339818000703</v>
      </c>
      <c r="M15">
        <v>169.69339370727499</v>
      </c>
      <c r="N15">
        <v>349.462341070175</v>
      </c>
      <c r="O15">
        <v>129.734387397766</v>
      </c>
      <c r="P15">
        <v>247.973935604095</v>
      </c>
      <c r="Q15">
        <v>131.531195640563</v>
      </c>
      <c r="R15">
        <v>303.596695661544</v>
      </c>
      <c r="S15">
        <v>97.7170085906982</v>
      </c>
      <c r="T15">
        <v>341.64214611053399</v>
      </c>
      <c r="U15">
        <v>27.6</v>
      </c>
      <c r="V15">
        <v>7.82</v>
      </c>
      <c r="W15">
        <v>26.55</v>
      </c>
      <c r="X15">
        <v>2.3199999999999998</v>
      </c>
      <c r="Y15">
        <v>5.05</v>
      </c>
      <c r="Z15">
        <v>7.06</v>
      </c>
    </row>
    <row r="16" spans="1:26" x14ac:dyDescent="0.25">
      <c r="A16">
        <v>353</v>
      </c>
      <c r="B16">
        <f>A16 - A15</f>
        <v>109</v>
      </c>
      <c r="D16">
        <v>8</v>
      </c>
      <c r="E16">
        <v>3.6075925827026301</v>
      </c>
      <c r="F16">
        <v>35.656843185424798</v>
      </c>
      <c r="G16">
        <v>-35.237467288970898</v>
      </c>
      <c r="H16">
        <v>-15.471997261047299</v>
      </c>
      <c r="I16">
        <v>162.599544525146</v>
      </c>
      <c r="J16">
        <v>242.686464786529</v>
      </c>
      <c r="K16">
        <v>171.582326889038</v>
      </c>
      <c r="L16">
        <v>296.27101421356201</v>
      </c>
      <c r="M16">
        <v>170.753931999206</v>
      </c>
      <c r="N16">
        <v>349.37511563301001</v>
      </c>
      <c r="O16">
        <v>142.70224571227999</v>
      </c>
      <c r="P16">
        <v>244.086674451828</v>
      </c>
      <c r="Q16">
        <v>155.14527797698901</v>
      </c>
      <c r="R16">
        <v>301.30685091018597</v>
      </c>
      <c r="S16">
        <v>117.616310119628</v>
      </c>
      <c r="T16">
        <v>335.87467789649901</v>
      </c>
      <c r="U16">
        <v>38.39</v>
      </c>
      <c r="V16">
        <v>5.89</v>
      </c>
      <c r="W16">
        <v>31.41</v>
      </c>
      <c r="X16">
        <v>0.48</v>
      </c>
      <c r="Y16">
        <v>0.56999999999999995</v>
      </c>
      <c r="Z16">
        <v>1.74</v>
      </c>
    </row>
    <row r="17" spans="1:26" x14ac:dyDescent="0.25">
      <c r="A17">
        <v>392</v>
      </c>
      <c r="B17">
        <f t="shared" si="0"/>
        <v>39</v>
      </c>
      <c r="D17">
        <v>8</v>
      </c>
      <c r="E17">
        <v>-4.4902181625366202</v>
      </c>
      <c r="F17">
        <v>26.924829483032202</v>
      </c>
      <c r="G17">
        <v>-14.042630195617599</v>
      </c>
      <c r="H17">
        <v>4.2177915573120099</v>
      </c>
      <c r="I17">
        <v>170.25050640106201</v>
      </c>
      <c r="J17">
        <v>241.833441853523</v>
      </c>
      <c r="K17">
        <v>177.430472373962</v>
      </c>
      <c r="L17">
        <v>295.32611489295903</v>
      </c>
      <c r="M17">
        <v>167.73769855499199</v>
      </c>
      <c r="N17">
        <v>345.97728252410798</v>
      </c>
      <c r="O17">
        <v>152.17573642730699</v>
      </c>
      <c r="P17">
        <v>243.32691192626899</v>
      </c>
      <c r="Q17">
        <v>175.18057823181101</v>
      </c>
      <c r="R17">
        <v>297.82047271728499</v>
      </c>
      <c r="S17">
        <v>148.001375198364</v>
      </c>
      <c r="T17">
        <v>337.73792266845697</v>
      </c>
      <c r="U17">
        <v>34.31</v>
      </c>
      <c r="V17">
        <v>10.46</v>
      </c>
      <c r="W17">
        <v>20.95</v>
      </c>
      <c r="X17">
        <v>6.12</v>
      </c>
      <c r="Y17">
        <v>5.77</v>
      </c>
      <c r="Z17">
        <v>2.12</v>
      </c>
    </row>
    <row r="18" spans="1:26" x14ac:dyDescent="0.25">
      <c r="A18">
        <v>494</v>
      </c>
      <c r="B18">
        <f t="shared" si="0"/>
        <v>102</v>
      </c>
      <c r="D18">
        <v>8</v>
      </c>
      <c r="E18">
        <v>-19.681448936462399</v>
      </c>
      <c r="F18">
        <v>10.6529331207275</v>
      </c>
      <c r="G18">
        <v>23.512830734252901</v>
      </c>
      <c r="H18">
        <v>54.7927951812744</v>
      </c>
      <c r="I18">
        <v>185.779180526733</v>
      </c>
      <c r="J18">
        <v>238.28755080699901</v>
      </c>
      <c r="K18">
        <v>181.632771492004</v>
      </c>
      <c r="L18">
        <v>293.84965538978503</v>
      </c>
      <c r="M18">
        <v>172.71584987640301</v>
      </c>
      <c r="N18">
        <v>344.42949771881098</v>
      </c>
      <c r="O18">
        <v>166.44598960876399</v>
      </c>
      <c r="P18">
        <v>240.07024884223901</v>
      </c>
      <c r="Q18">
        <v>199.84766006469701</v>
      </c>
      <c r="R18">
        <v>286.78233504295298</v>
      </c>
      <c r="S18">
        <v>197.77041435241699</v>
      </c>
      <c r="T18">
        <v>342.38327264785698</v>
      </c>
      <c r="U18">
        <v>23.11</v>
      </c>
      <c r="V18">
        <v>3.26</v>
      </c>
      <c r="W18">
        <v>1.19</v>
      </c>
      <c r="X18">
        <v>5.65</v>
      </c>
      <c r="Y18">
        <v>15.51</v>
      </c>
      <c r="Z18">
        <v>1.28</v>
      </c>
    </row>
    <row r="19" spans="1:26" x14ac:dyDescent="0.25">
      <c r="A19">
        <v>534</v>
      </c>
      <c r="B19">
        <f t="shared" si="0"/>
        <v>40</v>
      </c>
      <c r="D19">
        <v>8</v>
      </c>
      <c r="E19">
        <v>-23.5255479812622</v>
      </c>
      <c r="F19">
        <v>7.9929399490356401</v>
      </c>
      <c r="G19">
        <v>46.299390792846602</v>
      </c>
      <c r="H19">
        <v>77.662038803100501</v>
      </c>
      <c r="I19">
        <v>189.149837493896</v>
      </c>
      <c r="J19">
        <v>239.58247840404499</v>
      </c>
      <c r="K19">
        <v>179.745397567749</v>
      </c>
      <c r="L19">
        <v>296.69104814529402</v>
      </c>
      <c r="M19">
        <v>171.73617839813201</v>
      </c>
      <c r="N19">
        <v>349.07034158706603</v>
      </c>
      <c r="O19">
        <v>172.48435020446701</v>
      </c>
      <c r="P19">
        <v>240.18956422805701</v>
      </c>
      <c r="Q19">
        <v>210.91813087463299</v>
      </c>
      <c r="R19">
        <v>289.30228114128101</v>
      </c>
      <c r="S19">
        <v>223.51547241210901</v>
      </c>
      <c r="T19">
        <v>350.59759140014597</v>
      </c>
      <c r="U19">
        <v>17.16</v>
      </c>
      <c r="V19">
        <v>0.38</v>
      </c>
      <c r="W19">
        <v>6.61</v>
      </c>
      <c r="X19">
        <v>4.9000000000000004</v>
      </c>
      <c r="Y19">
        <v>17.079999999999998</v>
      </c>
      <c r="Z19">
        <v>2.8</v>
      </c>
    </row>
    <row r="20" spans="1:26" x14ac:dyDescent="0.25">
      <c r="A20">
        <v>628</v>
      </c>
      <c r="B20">
        <f t="shared" si="0"/>
        <v>94</v>
      </c>
      <c r="D20">
        <v>8</v>
      </c>
      <c r="E20">
        <v>-37.281618118286097</v>
      </c>
      <c r="F20">
        <v>-5.0500059127807599</v>
      </c>
      <c r="G20">
        <v>66.680717468261705</v>
      </c>
      <c r="H20">
        <v>95.854597091674805</v>
      </c>
      <c r="I20">
        <v>202.34071254730199</v>
      </c>
      <c r="J20">
        <v>242.72718071937501</v>
      </c>
      <c r="K20">
        <v>186.207518577575</v>
      </c>
      <c r="L20">
        <v>300.70438385009697</v>
      </c>
      <c r="M20">
        <v>171.31858348846399</v>
      </c>
      <c r="N20">
        <v>350.600359439849</v>
      </c>
      <c r="O20">
        <v>185.64496994018501</v>
      </c>
      <c r="P20">
        <v>243.24396729469299</v>
      </c>
      <c r="Q20">
        <v>224.38131809234599</v>
      </c>
      <c r="R20">
        <v>294.10849928855799</v>
      </c>
      <c r="S20">
        <v>252.545757293701</v>
      </c>
      <c r="T20">
        <v>352.392890453338</v>
      </c>
      <c r="U20">
        <v>7.98</v>
      </c>
      <c r="V20">
        <v>0.63</v>
      </c>
      <c r="W20">
        <v>15.23</v>
      </c>
      <c r="X20">
        <v>9.51</v>
      </c>
      <c r="Y20">
        <v>17.34</v>
      </c>
      <c r="Z20">
        <v>6.76</v>
      </c>
    </row>
    <row r="21" spans="1:26" x14ac:dyDescent="0.25">
      <c r="A21">
        <v>670</v>
      </c>
      <c r="B21">
        <f t="shared" si="0"/>
        <v>42</v>
      </c>
      <c r="D21">
        <v>8</v>
      </c>
      <c r="E21">
        <v>-44.566912651061998</v>
      </c>
      <c r="F21">
        <v>-12.502098083496</v>
      </c>
      <c r="G21">
        <v>64.5066690444946</v>
      </c>
      <c r="H21">
        <v>92.740874290466294</v>
      </c>
      <c r="I21">
        <v>209.496517181396</v>
      </c>
      <c r="J21">
        <v>243.35898578166899</v>
      </c>
      <c r="K21">
        <v>192.306947708129</v>
      </c>
      <c r="L21">
        <v>300.018424987792</v>
      </c>
      <c r="M21">
        <v>172.29030132293701</v>
      </c>
      <c r="N21">
        <v>350.19989490508999</v>
      </c>
      <c r="O21">
        <v>193.08435916900601</v>
      </c>
      <c r="P21">
        <v>243.550318479537</v>
      </c>
      <c r="Q21">
        <v>231.25250816345201</v>
      </c>
      <c r="R21">
        <v>293.395439386367</v>
      </c>
      <c r="S21">
        <v>258.32510948181101</v>
      </c>
      <c r="T21">
        <v>352.133660316467</v>
      </c>
      <c r="U21">
        <v>8.77</v>
      </c>
      <c r="V21">
        <v>2.96</v>
      </c>
      <c r="W21">
        <v>14.55</v>
      </c>
      <c r="X21">
        <v>12.63</v>
      </c>
      <c r="Y21">
        <v>16.79</v>
      </c>
      <c r="Z21">
        <v>7.54</v>
      </c>
    </row>
    <row r="22" spans="1:26" x14ac:dyDescent="0.25">
      <c r="A22">
        <v>773</v>
      </c>
      <c r="B22">
        <f t="shared" si="0"/>
        <v>103</v>
      </c>
      <c r="D22">
        <v>8</v>
      </c>
      <c r="E22">
        <v>-60.490093231201101</v>
      </c>
      <c r="F22">
        <v>-29.044132232666001</v>
      </c>
      <c r="G22">
        <v>49.8957967758178</v>
      </c>
      <c r="H22">
        <v>81.615757942199707</v>
      </c>
      <c r="I22">
        <v>229.302191734313</v>
      </c>
      <c r="J22">
        <v>243.618167638778</v>
      </c>
      <c r="K22">
        <v>211.996850967407</v>
      </c>
      <c r="L22">
        <v>300.00291109084998</v>
      </c>
      <c r="M22">
        <v>180.003404617309</v>
      </c>
      <c r="N22">
        <v>345.55963039398102</v>
      </c>
      <c r="O22">
        <v>211.43533229827801</v>
      </c>
      <c r="P22">
        <v>244.043190479278</v>
      </c>
      <c r="Q22">
        <v>249.27466392516999</v>
      </c>
      <c r="R22">
        <v>296.21945142745898</v>
      </c>
      <c r="S22">
        <v>265.51182746887201</v>
      </c>
      <c r="T22">
        <v>355.63313841819701</v>
      </c>
      <c r="U22">
        <v>13.45</v>
      </c>
      <c r="V22">
        <v>11.76</v>
      </c>
      <c r="W22">
        <v>8.76</v>
      </c>
      <c r="X22">
        <v>21.54</v>
      </c>
      <c r="Y22">
        <v>14.88</v>
      </c>
      <c r="Z22">
        <v>9.14</v>
      </c>
    </row>
    <row r="23" spans="1:26" x14ac:dyDescent="0.25">
      <c r="A23">
        <v>811</v>
      </c>
      <c r="B23">
        <f>A23 - A22</f>
        <v>38</v>
      </c>
      <c r="D23">
        <v>8</v>
      </c>
      <c r="E23">
        <v>-57.510881423950103</v>
      </c>
      <c r="F23">
        <v>-35.089459419250403</v>
      </c>
      <c r="G23">
        <v>35.377235412597599</v>
      </c>
      <c r="H23">
        <v>66.8853950500488</v>
      </c>
      <c r="I23">
        <v>245.55647850036601</v>
      </c>
      <c r="J23">
        <v>243.69562447070999</v>
      </c>
      <c r="K23">
        <v>245.482149124145</v>
      </c>
      <c r="L23">
        <v>300.14404892921402</v>
      </c>
      <c r="M23">
        <v>200.84452629089299</v>
      </c>
      <c r="N23">
        <v>334.11140441894503</v>
      </c>
      <c r="O23">
        <v>226.40075683593699</v>
      </c>
      <c r="P23">
        <v>245.11480808258</v>
      </c>
      <c r="Q23">
        <v>257.58235931396399</v>
      </c>
      <c r="R23">
        <v>297.73479223251297</v>
      </c>
      <c r="S23">
        <v>266.11799240112299</v>
      </c>
      <c r="T23">
        <v>355.93157172203001</v>
      </c>
      <c r="U23">
        <v>13.72</v>
      </c>
      <c r="V23">
        <v>36.43</v>
      </c>
      <c r="W23">
        <v>4.7300000000000004</v>
      </c>
      <c r="X23">
        <v>36.47</v>
      </c>
      <c r="Y23">
        <v>10.8</v>
      </c>
      <c r="Z23">
        <v>0.05</v>
      </c>
    </row>
    <row r="24" spans="1:26" x14ac:dyDescent="0.25">
      <c r="A24">
        <v>923</v>
      </c>
      <c r="B24">
        <f t="shared" si="0"/>
        <v>112</v>
      </c>
      <c r="D24">
        <v>8</v>
      </c>
      <c r="E24">
        <v>-41.051874160766602</v>
      </c>
      <c r="F24">
        <v>-17.004661560058501</v>
      </c>
      <c r="G24">
        <v>17.709331512451101</v>
      </c>
      <c r="H24">
        <v>48.568239212036097</v>
      </c>
      <c r="I24">
        <v>261.04562759399403</v>
      </c>
      <c r="J24">
        <v>243.00931155681599</v>
      </c>
      <c r="K24">
        <v>267.60000228881802</v>
      </c>
      <c r="L24">
        <v>298.23934793472199</v>
      </c>
      <c r="M24">
        <v>232.68705368041901</v>
      </c>
      <c r="N24">
        <v>330.26514887809702</v>
      </c>
      <c r="O24">
        <v>244.11932945251399</v>
      </c>
      <c r="P24">
        <v>245.08403778076101</v>
      </c>
      <c r="Q24">
        <v>267.53325462341297</v>
      </c>
      <c r="R24">
        <v>300.565466880798</v>
      </c>
      <c r="S24">
        <v>267.38041877746502</v>
      </c>
      <c r="T24">
        <v>355.96047520637501</v>
      </c>
      <c r="U24">
        <v>13.44</v>
      </c>
      <c r="V24">
        <v>35.340000000000003</v>
      </c>
      <c r="W24">
        <v>7.0000000000000007E-2</v>
      </c>
      <c r="X24">
        <v>31.51</v>
      </c>
      <c r="Y24">
        <v>5.76</v>
      </c>
      <c r="Z24">
        <v>2.15</v>
      </c>
    </row>
    <row r="25" spans="1:26" x14ac:dyDescent="0.25">
      <c r="A25">
        <v>964</v>
      </c>
      <c r="B25">
        <f t="shared" si="0"/>
        <v>41</v>
      </c>
      <c r="C25">
        <v>14</v>
      </c>
      <c r="D25">
        <v>8</v>
      </c>
      <c r="E25">
        <v>-15.670595169067299</v>
      </c>
      <c r="F25">
        <v>7.5866603851318297</v>
      </c>
      <c r="G25">
        <v>6.8573284149169904</v>
      </c>
      <c r="H25">
        <v>38.468170166015597</v>
      </c>
      <c r="I25">
        <v>272.18470573425202</v>
      </c>
      <c r="J25">
        <v>243.00710678100501</v>
      </c>
      <c r="K25">
        <v>295.5029296875</v>
      </c>
      <c r="L25">
        <v>292.702399492263</v>
      </c>
      <c r="M25">
        <v>265.60083389282198</v>
      </c>
      <c r="N25">
        <v>332.71225690841601</v>
      </c>
      <c r="O25">
        <v>254.70580101013101</v>
      </c>
      <c r="P25">
        <v>245.22295475006101</v>
      </c>
      <c r="Q25">
        <v>267.76433944702097</v>
      </c>
      <c r="R25">
        <v>302.15387105941699</v>
      </c>
      <c r="S25">
        <v>267.378931045532</v>
      </c>
      <c r="T25">
        <v>355.315135717391</v>
      </c>
      <c r="U25">
        <v>7.59</v>
      </c>
      <c r="V25">
        <v>37.590000000000003</v>
      </c>
      <c r="W25">
        <v>0.22</v>
      </c>
      <c r="X25">
        <v>22.79</v>
      </c>
      <c r="Y25">
        <v>1.69</v>
      </c>
      <c r="Z25">
        <v>12.14</v>
      </c>
    </row>
    <row r="26" spans="1:26" x14ac:dyDescent="0.25">
      <c r="A26">
        <v>82</v>
      </c>
      <c r="B26">
        <v>118</v>
      </c>
      <c r="D26">
        <v>9</v>
      </c>
      <c r="E26">
        <v>12.828512191772401</v>
      </c>
      <c r="F26">
        <v>44.134712219238203</v>
      </c>
      <c r="G26">
        <v>-8.6964511871337802</v>
      </c>
      <c r="H26">
        <v>25.338850021362301</v>
      </c>
      <c r="I26">
        <v>283.093671798706</v>
      </c>
      <c r="J26">
        <v>243.067955374717</v>
      </c>
      <c r="K26">
        <v>304.97826576232899</v>
      </c>
      <c r="L26">
        <v>289.350689649581</v>
      </c>
      <c r="M26">
        <v>301.51290893554602</v>
      </c>
      <c r="N26">
        <v>348.25051903724602</v>
      </c>
      <c r="O26">
        <v>269.70402717590298</v>
      </c>
      <c r="P26">
        <v>244.12941813468899</v>
      </c>
      <c r="Q26">
        <v>278.47972869873001</v>
      </c>
      <c r="R26">
        <v>297.74592876434298</v>
      </c>
      <c r="S26">
        <v>267.50761985778797</v>
      </c>
      <c r="T26">
        <v>355.03034949302599</v>
      </c>
      <c r="U26">
        <v>11.41</v>
      </c>
      <c r="V26">
        <v>16.79</v>
      </c>
      <c r="W26">
        <v>6.13</v>
      </c>
      <c r="X26">
        <v>1.88</v>
      </c>
      <c r="Y26">
        <v>1</v>
      </c>
      <c r="Z26">
        <v>12.85</v>
      </c>
    </row>
    <row r="27" spans="1:26" x14ac:dyDescent="0.25">
      <c r="A27">
        <v>125</v>
      </c>
      <c r="B27">
        <f t="shared" si="0"/>
        <v>43</v>
      </c>
      <c r="D27">
        <v>9</v>
      </c>
      <c r="E27">
        <v>-20.968837738037099</v>
      </c>
      <c r="F27">
        <v>10.5425262451171</v>
      </c>
      <c r="G27">
        <v>50.122289657592702</v>
      </c>
      <c r="H27">
        <v>83.262948989868093</v>
      </c>
      <c r="I27">
        <v>284.48155403137201</v>
      </c>
      <c r="J27">
        <v>243.44835162162701</v>
      </c>
      <c r="K27">
        <v>283.13298225402798</v>
      </c>
      <c r="L27">
        <v>298.34665775298998</v>
      </c>
      <c r="M27">
        <v>270.22253036499001</v>
      </c>
      <c r="N27">
        <v>354.25877451896599</v>
      </c>
      <c r="O27">
        <v>279.05187606811501</v>
      </c>
      <c r="P27">
        <v>243.34582149982401</v>
      </c>
      <c r="Q27">
        <v>319.01681900024403</v>
      </c>
      <c r="R27">
        <v>289.11270260810801</v>
      </c>
      <c r="S27">
        <v>332.26624488830498</v>
      </c>
      <c r="T27">
        <v>348.40353369712801</v>
      </c>
      <c r="U27">
        <v>19</v>
      </c>
      <c r="V27">
        <v>6.61</v>
      </c>
      <c r="W27">
        <v>7.18</v>
      </c>
      <c r="X27">
        <v>7.38</v>
      </c>
      <c r="Y27">
        <v>21.36</v>
      </c>
      <c r="Z27">
        <v>0.4</v>
      </c>
    </row>
    <row r="28" spans="1:26" x14ac:dyDescent="0.25">
      <c r="A28">
        <v>216</v>
      </c>
      <c r="B28">
        <f t="shared" si="0"/>
        <v>91</v>
      </c>
      <c r="D28">
        <v>9</v>
      </c>
      <c r="E28">
        <v>-37.333002090454102</v>
      </c>
      <c r="F28">
        <v>-5.1720428466796804</v>
      </c>
      <c r="G28">
        <v>67.436599731445298</v>
      </c>
      <c r="H28">
        <v>97.076625823974595</v>
      </c>
      <c r="I28">
        <v>297.16466903686501</v>
      </c>
      <c r="J28">
        <v>245.67786276340399</v>
      </c>
      <c r="K28">
        <v>282.75438308715798</v>
      </c>
      <c r="L28">
        <v>301.39430165290798</v>
      </c>
      <c r="M28">
        <v>267.90149688720697</v>
      </c>
      <c r="N28">
        <v>354.44684028625397</v>
      </c>
      <c r="O28">
        <v>294.75957870483398</v>
      </c>
      <c r="P28">
        <v>244.734347462654</v>
      </c>
      <c r="Q28">
        <v>333.27146530151299</v>
      </c>
      <c r="R28">
        <v>291.03732705116198</v>
      </c>
      <c r="S28">
        <v>361.836719512939</v>
      </c>
      <c r="T28">
        <v>345.40941596031098</v>
      </c>
      <c r="U28">
        <v>8.61</v>
      </c>
      <c r="V28">
        <v>0.67</v>
      </c>
      <c r="W28">
        <v>16.48</v>
      </c>
      <c r="X28">
        <v>8.93</v>
      </c>
      <c r="Y28">
        <v>20.82</v>
      </c>
      <c r="Z28">
        <v>7.57</v>
      </c>
    </row>
    <row r="29" spans="1:26" x14ac:dyDescent="0.25">
      <c r="A29">
        <v>261</v>
      </c>
      <c r="B29">
        <f>A29 - A28</f>
        <v>45</v>
      </c>
      <c r="D29">
        <v>9</v>
      </c>
      <c r="E29">
        <v>9.0828895568847603</v>
      </c>
      <c r="F29">
        <v>41.878252029418903</v>
      </c>
      <c r="G29">
        <v>-23.172969818115199</v>
      </c>
      <c r="H29">
        <v>-13.1235694885253</v>
      </c>
      <c r="I29">
        <v>316.32585525512599</v>
      </c>
      <c r="J29">
        <v>247.47980833053501</v>
      </c>
      <c r="K29">
        <v>329.51791763305602</v>
      </c>
      <c r="L29">
        <v>300.92367053031899</v>
      </c>
      <c r="M29">
        <v>331.34602546691798</v>
      </c>
      <c r="N29">
        <v>353.84469509124699</v>
      </c>
      <c r="O29">
        <v>312.79189109802201</v>
      </c>
      <c r="P29">
        <v>247.21518695354399</v>
      </c>
      <c r="Q29">
        <v>319.49412345886202</v>
      </c>
      <c r="R29">
        <v>293.691297769546</v>
      </c>
      <c r="S29">
        <v>298.96267890930102</v>
      </c>
      <c r="T29">
        <v>346.34350061416598</v>
      </c>
      <c r="U29">
        <v>17.010000000000002</v>
      </c>
      <c r="V29">
        <v>6.79</v>
      </c>
      <c r="W29">
        <v>12.37</v>
      </c>
      <c r="X29">
        <v>1.1299999999999999</v>
      </c>
      <c r="Y29">
        <v>0.32</v>
      </c>
      <c r="Z29">
        <v>6.18</v>
      </c>
    </row>
    <row r="30" spans="1:26" x14ac:dyDescent="0.25">
      <c r="A30">
        <v>372</v>
      </c>
      <c r="B30">
        <f t="shared" si="0"/>
        <v>111</v>
      </c>
      <c r="D30">
        <v>9</v>
      </c>
      <c r="E30">
        <v>31.675758361816399</v>
      </c>
      <c r="F30">
        <v>66.622524261474595</v>
      </c>
      <c r="G30">
        <v>-63.062295913696197</v>
      </c>
      <c r="H30">
        <v>-34.725866317749002</v>
      </c>
      <c r="I30">
        <v>340.27956962585398</v>
      </c>
      <c r="J30">
        <v>248.19961130619001</v>
      </c>
      <c r="K30">
        <v>365.71374893188403</v>
      </c>
      <c r="L30">
        <v>299.79460000991799</v>
      </c>
      <c r="M30">
        <v>377.10499763488701</v>
      </c>
      <c r="N30">
        <v>352.95518875122002</v>
      </c>
      <c r="O30">
        <v>331.40121459960898</v>
      </c>
      <c r="P30">
        <v>248.52168560027999</v>
      </c>
      <c r="Q30">
        <v>321.28171920776299</v>
      </c>
      <c r="R30">
        <v>304.835876226425</v>
      </c>
      <c r="S30">
        <v>279.11104202270502</v>
      </c>
      <c r="T30">
        <v>346.39651179313603</v>
      </c>
      <c r="U30">
        <v>23.94</v>
      </c>
      <c r="V30">
        <v>8.6300000000000008</v>
      </c>
      <c r="W30">
        <v>29.7</v>
      </c>
      <c r="X30">
        <v>6.89</v>
      </c>
      <c r="Y30">
        <v>10.95</v>
      </c>
      <c r="Z30">
        <v>11.12</v>
      </c>
    </row>
    <row r="31" spans="1:26" x14ac:dyDescent="0.25">
      <c r="A31">
        <v>418</v>
      </c>
      <c r="B31">
        <f t="shared" si="0"/>
        <v>46</v>
      </c>
      <c r="D31">
        <v>9</v>
      </c>
      <c r="E31">
        <v>-52.901287078857401</v>
      </c>
      <c r="F31">
        <v>-37.9193401336669</v>
      </c>
      <c r="G31">
        <v>20.084896087646399</v>
      </c>
      <c r="H31">
        <v>54.541196823120103</v>
      </c>
      <c r="I31">
        <v>354.721641540527</v>
      </c>
      <c r="J31">
        <v>246.24909281730601</v>
      </c>
      <c r="K31">
        <v>353.90685081481899</v>
      </c>
      <c r="L31">
        <v>303.271998167037</v>
      </c>
      <c r="M31">
        <v>315.79556465148897</v>
      </c>
      <c r="N31">
        <v>341.124329566955</v>
      </c>
      <c r="O31">
        <v>351.50722503662098</v>
      </c>
      <c r="P31">
        <v>245.42012929916299</v>
      </c>
      <c r="Q31">
        <v>371.85347557067797</v>
      </c>
      <c r="R31">
        <v>303.38735461235001</v>
      </c>
      <c r="S31">
        <v>375.802774429321</v>
      </c>
      <c r="T31">
        <v>352.89792895316998</v>
      </c>
      <c r="U31">
        <v>8.6</v>
      </c>
      <c r="V31">
        <v>29.06</v>
      </c>
      <c r="W31">
        <v>2.59</v>
      </c>
      <c r="X31">
        <v>29.52</v>
      </c>
      <c r="Y31">
        <v>4.2300000000000004</v>
      </c>
      <c r="Z31">
        <v>4.8</v>
      </c>
    </row>
    <row r="32" spans="1:26" x14ac:dyDescent="0.25">
      <c r="A32">
        <v>518</v>
      </c>
      <c r="B32">
        <f t="shared" si="0"/>
        <v>100</v>
      </c>
      <c r="D32">
        <v>9</v>
      </c>
      <c r="E32">
        <v>-5.9316444396972603</v>
      </c>
      <c r="F32">
        <v>24.8260688781738</v>
      </c>
      <c r="G32">
        <v>-30.4406833648681</v>
      </c>
      <c r="H32">
        <v>-7.07828521728515</v>
      </c>
      <c r="I32">
        <v>377.61351585388098</v>
      </c>
      <c r="J32">
        <v>241.72947943210599</v>
      </c>
      <c r="K32">
        <v>383.25333595275799</v>
      </c>
      <c r="L32">
        <v>300.46980857849098</v>
      </c>
      <c r="M32">
        <v>374.11391258239701</v>
      </c>
      <c r="N32">
        <v>345.78068733215298</v>
      </c>
      <c r="O32">
        <v>363.22251319885203</v>
      </c>
      <c r="P32">
        <v>243.09277117252299</v>
      </c>
      <c r="Q32">
        <v>381.26698493957502</v>
      </c>
      <c r="R32">
        <v>302.80851244926401</v>
      </c>
      <c r="S32">
        <v>343.57729911804199</v>
      </c>
      <c r="T32">
        <v>342.02271938323901</v>
      </c>
      <c r="U32">
        <v>38.04</v>
      </c>
      <c r="V32">
        <v>9.56</v>
      </c>
      <c r="W32">
        <v>28.39</v>
      </c>
      <c r="X32">
        <v>6.45</v>
      </c>
      <c r="Y32">
        <v>3.51</v>
      </c>
      <c r="Z32">
        <v>2.11</v>
      </c>
    </row>
    <row r="33" spans="1:26" x14ac:dyDescent="0.25">
      <c r="A33">
        <v>558</v>
      </c>
      <c r="B33">
        <f t="shared" si="0"/>
        <v>40</v>
      </c>
      <c r="D33">
        <v>9</v>
      </c>
      <c r="E33">
        <v>-18.5475540161132</v>
      </c>
      <c r="F33">
        <v>8.4611034393310494</v>
      </c>
      <c r="G33">
        <v>-22.117681503295898</v>
      </c>
      <c r="H33">
        <v>5.6953239440917898</v>
      </c>
      <c r="I33">
        <v>382.90108680725098</v>
      </c>
      <c r="J33">
        <v>241.181101799011</v>
      </c>
      <c r="K33">
        <v>391.53325080871502</v>
      </c>
      <c r="L33">
        <v>298.68838191032398</v>
      </c>
      <c r="M33">
        <v>370.87632179260203</v>
      </c>
      <c r="N33">
        <v>347.08536744117703</v>
      </c>
      <c r="O33">
        <v>371.23123168945301</v>
      </c>
      <c r="P33">
        <v>242.363424897193</v>
      </c>
      <c r="Q33">
        <v>388.26138496398897</v>
      </c>
      <c r="R33">
        <v>300.75768470764098</v>
      </c>
      <c r="S33">
        <v>361.52143478393498</v>
      </c>
      <c r="T33">
        <v>344.03070688247601</v>
      </c>
      <c r="U33">
        <v>28.48</v>
      </c>
      <c r="V33">
        <v>18.329999999999998</v>
      </c>
      <c r="W33">
        <v>19.16</v>
      </c>
      <c r="X33">
        <v>13.49</v>
      </c>
      <c r="Y33">
        <v>3.22</v>
      </c>
      <c r="Z33">
        <v>0.39</v>
      </c>
    </row>
    <row r="34" spans="1:26" x14ac:dyDescent="0.25">
      <c r="A34">
        <v>675</v>
      </c>
      <c r="B34">
        <f t="shared" si="0"/>
        <v>117</v>
      </c>
      <c r="D34">
        <v>9</v>
      </c>
      <c r="E34">
        <v>-24.9123001098632</v>
      </c>
      <c r="F34">
        <v>0.49169540405273399</v>
      </c>
      <c r="G34">
        <v>3.5180568695068302</v>
      </c>
      <c r="H34">
        <v>35.594959259033203</v>
      </c>
      <c r="I34">
        <v>394.68564033508301</v>
      </c>
      <c r="J34">
        <v>240.48849642276701</v>
      </c>
      <c r="K34">
        <v>387.26689338684002</v>
      </c>
      <c r="L34">
        <v>298.71403455734202</v>
      </c>
      <c r="M34">
        <v>379.36952590942298</v>
      </c>
      <c r="N34">
        <v>349.05791759490899</v>
      </c>
      <c r="O34">
        <v>386.936588287353</v>
      </c>
      <c r="P34">
        <v>241.88329875469199</v>
      </c>
      <c r="Q34">
        <v>409.9072265625</v>
      </c>
      <c r="R34">
        <v>298.98591399192799</v>
      </c>
      <c r="S34">
        <v>399.671230316162</v>
      </c>
      <c r="T34">
        <v>350.42085528373701</v>
      </c>
      <c r="U34">
        <v>19.14</v>
      </c>
      <c r="V34">
        <v>0.94</v>
      </c>
      <c r="W34">
        <v>6.37</v>
      </c>
      <c r="X34">
        <v>5.03</v>
      </c>
      <c r="Y34">
        <v>6.66</v>
      </c>
      <c r="Z34">
        <v>6.21</v>
      </c>
    </row>
    <row r="35" spans="1:26" x14ac:dyDescent="0.25">
      <c r="A35">
        <v>733</v>
      </c>
      <c r="B35">
        <f t="shared" si="0"/>
        <v>58</v>
      </c>
      <c r="D35">
        <v>9</v>
      </c>
      <c r="E35">
        <v>-35.036516189575103</v>
      </c>
      <c r="F35">
        <v>-2.02262878417968</v>
      </c>
      <c r="G35">
        <v>42.4810695648193</v>
      </c>
      <c r="H35">
        <v>74.208068847656193</v>
      </c>
      <c r="I35">
        <v>406.60531997680602</v>
      </c>
      <c r="J35">
        <v>242.392601966857</v>
      </c>
      <c r="K35">
        <v>391.595020294189</v>
      </c>
      <c r="L35">
        <v>299.55287933349598</v>
      </c>
      <c r="M35">
        <v>378.26505661010702</v>
      </c>
      <c r="N35">
        <v>352.48127460479702</v>
      </c>
      <c r="O35">
        <v>400.956373214721</v>
      </c>
      <c r="P35">
        <v>243.79604637622799</v>
      </c>
      <c r="Q35">
        <v>431.96868896484301</v>
      </c>
      <c r="R35">
        <v>298.92881512641901</v>
      </c>
      <c r="S35">
        <v>447.56143569946198</v>
      </c>
      <c r="T35">
        <v>357.88651585578901</v>
      </c>
      <c r="U35">
        <v>9.1</v>
      </c>
      <c r="V35">
        <v>0.34</v>
      </c>
      <c r="W35">
        <v>8.48</v>
      </c>
      <c r="X35">
        <v>8.0500000000000007</v>
      </c>
      <c r="Y35">
        <v>12.31</v>
      </c>
      <c r="Z35">
        <v>9</v>
      </c>
    </row>
    <row r="36" spans="1:26" x14ac:dyDescent="0.25">
      <c r="A36">
        <v>820</v>
      </c>
      <c r="B36">
        <f>A36 - A35</f>
        <v>87</v>
      </c>
      <c r="D36">
        <v>9</v>
      </c>
      <c r="E36">
        <v>-50.974588394165004</v>
      </c>
      <c r="F36">
        <v>-19.171543121337798</v>
      </c>
      <c r="G36">
        <v>61.443128585815401</v>
      </c>
      <c r="H36">
        <v>90.767240524291907</v>
      </c>
      <c r="I36">
        <v>421.43005371093699</v>
      </c>
      <c r="J36">
        <v>244.92207527160599</v>
      </c>
      <c r="K36">
        <v>401.45307540893498</v>
      </c>
      <c r="L36">
        <v>300.83264708518902</v>
      </c>
      <c r="M36">
        <v>380.05685806274403</v>
      </c>
      <c r="N36">
        <v>352.80059695243801</v>
      </c>
      <c r="O36">
        <v>416.01931571960398</v>
      </c>
      <c r="P36">
        <v>245.07943511009199</v>
      </c>
      <c r="Q36">
        <v>449.85345840454102</v>
      </c>
      <c r="R36">
        <v>300.768885612487</v>
      </c>
      <c r="S36">
        <v>478.01296234130803</v>
      </c>
      <c r="T36">
        <v>356.34281873702997</v>
      </c>
      <c r="U36">
        <v>2.96</v>
      </c>
      <c r="V36">
        <v>1.68</v>
      </c>
      <c r="W36">
        <v>15.93</v>
      </c>
      <c r="X36">
        <v>13.02</v>
      </c>
      <c r="Y36">
        <v>14.71</v>
      </c>
      <c r="Z36">
        <v>11.34</v>
      </c>
    </row>
    <row r="37" spans="1:26" x14ac:dyDescent="0.25">
      <c r="A37">
        <v>873</v>
      </c>
      <c r="B37">
        <f t="shared" si="0"/>
        <v>53</v>
      </c>
      <c r="D37">
        <v>9</v>
      </c>
      <c r="E37">
        <v>-61.926326751708899</v>
      </c>
      <c r="F37">
        <v>-30.488033294677699</v>
      </c>
      <c r="G37">
        <v>43.017053604125898</v>
      </c>
      <c r="H37">
        <v>76.347570419311495</v>
      </c>
      <c r="I37">
        <v>436.81583404540999</v>
      </c>
      <c r="J37">
        <v>247.66079306602401</v>
      </c>
      <c r="K37">
        <v>415.99290847778298</v>
      </c>
      <c r="L37">
        <v>301.65095686912503</v>
      </c>
      <c r="M37">
        <v>384.37062263488701</v>
      </c>
      <c r="N37">
        <v>351.29359245300202</v>
      </c>
      <c r="O37">
        <v>437.14201927185002</v>
      </c>
      <c r="P37">
        <v>248.11673104763</v>
      </c>
      <c r="Q37">
        <v>468.19650650024403</v>
      </c>
      <c r="R37">
        <v>300.68172454833899</v>
      </c>
      <c r="S37">
        <v>484.49083328247002</v>
      </c>
      <c r="T37">
        <v>357.75992631912197</v>
      </c>
      <c r="U37">
        <v>9.26</v>
      </c>
      <c r="V37">
        <v>7.47</v>
      </c>
      <c r="W37">
        <v>9.14</v>
      </c>
      <c r="X37">
        <v>19.7</v>
      </c>
      <c r="Y37">
        <v>13.55</v>
      </c>
      <c r="Z37">
        <v>11.55</v>
      </c>
    </row>
    <row r="38" spans="1:26" x14ac:dyDescent="0.25">
      <c r="A38">
        <v>971</v>
      </c>
      <c r="B38">
        <f t="shared" si="0"/>
        <v>98</v>
      </c>
      <c r="C38">
        <v>13</v>
      </c>
      <c r="D38">
        <v>9</v>
      </c>
      <c r="E38">
        <v>16.314697265625</v>
      </c>
      <c r="F38">
        <v>49.7836589813232</v>
      </c>
      <c r="G38">
        <v>-61.310606002807603</v>
      </c>
      <c r="H38">
        <v>-38.406457901000898</v>
      </c>
      <c r="I38">
        <v>463.58965873718199</v>
      </c>
      <c r="J38">
        <v>247.14456975460001</v>
      </c>
      <c r="K38">
        <v>481.08375549316401</v>
      </c>
      <c r="L38">
        <v>300.76708316802899</v>
      </c>
      <c r="M38">
        <v>485.96185684204102</v>
      </c>
      <c r="N38">
        <v>356.74016118049599</v>
      </c>
      <c r="O38">
        <v>452.28564262390103</v>
      </c>
      <c r="P38">
        <v>247.59289562702099</v>
      </c>
      <c r="Q38">
        <v>449.31447029113701</v>
      </c>
      <c r="R38">
        <v>304.79458093643098</v>
      </c>
      <c r="S38">
        <v>401.72421455383301</v>
      </c>
      <c r="T38">
        <v>342.65051722526499</v>
      </c>
      <c r="U38">
        <v>33.590000000000003</v>
      </c>
      <c r="V38">
        <v>7.59</v>
      </c>
      <c r="W38">
        <v>35.26</v>
      </c>
      <c r="X38">
        <v>2.82</v>
      </c>
      <c r="Y38">
        <v>5.0199999999999996</v>
      </c>
      <c r="Z38">
        <v>8.6199999999999992</v>
      </c>
    </row>
    <row r="39" spans="1:26" x14ac:dyDescent="0.25">
      <c r="A39">
        <v>14</v>
      </c>
      <c r="B39">
        <v>43</v>
      </c>
      <c r="D39">
        <v>10</v>
      </c>
      <c r="E39">
        <v>-50.984716415405202</v>
      </c>
      <c r="F39">
        <v>-18.930015563964801</v>
      </c>
      <c r="G39">
        <v>-4.5623302459716797</v>
      </c>
      <c r="H39">
        <v>32.539958953857401</v>
      </c>
      <c r="I39">
        <v>481.60285949707003</v>
      </c>
      <c r="J39">
        <v>245.97119450569099</v>
      </c>
      <c r="K39">
        <v>485.14022827148398</v>
      </c>
      <c r="L39">
        <v>301.01433992385802</v>
      </c>
      <c r="M39">
        <v>438.91119003295898</v>
      </c>
      <c r="N39">
        <v>335.85636377334498</v>
      </c>
      <c r="O39">
        <v>473.588390350341</v>
      </c>
      <c r="P39">
        <v>246.55753612518299</v>
      </c>
      <c r="Q39">
        <v>484.469776153564</v>
      </c>
      <c r="R39">
        <v>304.23765778541502</v>
      </c>
      <c r="S39">
        <v>477.46398925781199</v>
      </c>
      <c r="T39">
        <v>346.52223229408202</v>
      </c>
      <c r="U39">
        <v>11.38</v>
      </c>
      <c r="V39">
        <v>38.81</v>
      </c>
      <c r="W39">
        <v>5.31</v>
      </c>
      <c r="X39">
        <v>36.72</v>
      </c>
      <c r="Y39">
        <v>1.24</v>
      </c>
      <c r="Z39">
        <v>1.25</v>
      </c>
    </row>
    <row r="40" spans="1:26" x14ac:dyDescent="0.25">
      <c r="A40">
        <v>131</v>
      </c>
      <c r="B40">
        <f t="shared" si="0"/>
        <v>117</v>
      </c>
      <c r="D40">
        <v>10</v>
      </c>
      <c r="E40">
        <v>-49.526281356811502</v>
      </c>
      <c r="F40">
        <v>-26.726274490356399</v>
      </c>
      <c r="G40">
        <v>-0.48860549926757801</v>
      </c>
      <c r="H40">
        <v>33.980941772460902</v>
      </c>
      <c r="I40">
        <v>489.04100418090798</v>
      </c>
      <c r="J40">
        <v>244.39080476760799</v>
      </c>
      <c r="K40">
        <v>491.23867034912098</v>
      </c>
      <c r="L40">
        <v>300.41364312171902</v>
      </c>
      <c r="M40">
        <v>449.70033645629798</v>
      </c>
      <c r="N40">
        <v>334.12724018096901</v>
      </c>
      <c r="O40">
        <v>481.28974914550702</v>
      </c>
      <c r="P40">
        <v>246.05172514915401</v>
      </c>
      <c r="Q40">
        <v>494.00796890258698</v>
      </c>
      <c r="R40">
        <v>303.84572267532297</v>
      </c>
      <c r="S40">
        <v>488.486080169677</v>
      </c>
      <c r="T40">
        <v>356.42956137657097</v>
      </c>
      <c r="U40">
        <v>10.44</v>
      </c>
      <c r="V40">
        <v>35.99</v>
      </c>
      <c r="W40">
        <v>3.36</v>
      </c>
      <c r="X40">
        <v>34.72</v>
      </c>
      <c r="Y40">
        <v>2.91</v>
      </c>
      <c r="Z40">
        <v>2.5499999999999998</v>
      </c>
    </row>
    <row r="41" spans="1:26" x14ac:dyDescent="0.25">
      <c r="A41">
        <v>171</v>
      </c>
      <c r="B41">
        <f t="shared" si="0"/>
        <v>40</v>
      </c>
      <c r="D41">
        <v>10</v>
      </c>
      <c r="E41">
        <v>-19.262180328369102</v>
      </c>
      <c r="F41">
        <v>10.3704071044921</v>
      </c>
      <c r="G41">
        <v>-8.8569259643554599</v>
      </c>
      <c r="H41">
        <v>19.908199310302699</v>
      </c>
      <c r="I41">
        <v>501.69010162353499</v>
      </c>
      <c r="J41">
        <v>244.335798025131</v>
      </c>
      <c r="K41">
        <v>507.65733718872002</v>
      </c>
      <c r="L41">
        <v>299.62545990943897</v>
      </c>
      <c r="M41">
        <v>490.97894668579102</v>
      </c>
      <c r="N41">
        <v>351.11141681671103</v>
      </c>
      <c r="O41">
        <v>503.219776153564</v>
      </c>
      <c r="P41">
        <v>244.352712035179</v>
      </c>
      <c r="Q41">
        <v>510.20250320434502</v>
      </c>
      <c r="R41">
        <v>296.77212595939602</v>
      </c>
      <c r="S41">
        <v>501.902675628662</v>
      </c>
      <c r="T41">
        <v>352.94884800910899</v>
      </c>
      <c r="U41">
        <v>9.0399999999999991</v>
      </c>
      <c r="V41">
        <v>13.8</v>
      </c>
      <c r="W41">
        <v>4.74</v>
      </c>
      <c r="X41">
        <v>10.31</v>
      </c>
      <c r="Y41">
        <v>2.62</v>
      </c>
      <c r="Z41">
        <v>0.77</v>
      </c>
    </row>
    <row r="42" spans="1:26" x14ac:dyDescent="0.25">
      <c r="A42">
        <v>294</v>
      </c>
      <c r="B42">
        <f t="shared" si="0"/>
        <v>123</v>
      </c>
      <c r="D42">
        <v>10</v>
      </c>
      <c r="E42">
        <v>-31.836318969726499</v>
      </c>
      <c r="F42">
        <v>-1.7526626586914</v>
      </c>
      <c r="G42">
        <v>30.770816802978501</v>
      </c>
      <c r="H42">
        <v>60.050010681152301</v>
      </c>
      <c r="I42">
        <v>512.79458999633698</v>
      </c>
      <c r="J42">
        <v>244.43895578384399</v>
      </c>
      <c r="K42">
        <v>504.02772903442298</v>
      </c>
      <c r="L42">
        <v>300.53508281707701</v>
      </c>
      <c r="M42">
        <v>487.98660278320301</v>
      </c>
      <c r="N42">
        <v>357.695134878158</v>
      </c>
      <c r="O42">
        <v>520.78742980956997</v>
      </c>
      <c r="P42">
        <v>244.108979701995</v>
      </c>
      <c r="Q42">
        <v>547.538623809814</v>
      </c>
      <c r="R42">
        <v>291.43502354621802</v>
      </c>
      <c r="S42">
        <v>555.92960357666004</v>
      </c>
      <c r="T42">
        <v>349.120874404907</v>
      </c>
      <c r="U42">
        <v>12.96</v>
      </c>
      <c r="V42">
        <v>3.95</v>
      </c>
      <c r="W42">
        <v>4.6900000000000004</v>
      </c>
      <c r="X42">
        <v>8.9600000000000009</v>
      </c>
      <c r="Y42">
        <v>16.100000000000001</v>
      </c>
      <c r="Z42">
        <v>5.67</v>
      </c>
    </row>
    <row r="43" spans="1:26" x14ac:dyDescent="0.25">
      <c r="A43">
        <v>344</v>
      </c>
      <c r="B43">
        <f t="shared" si="0"/>
        <v>50</v>
      </c>
      <c r="D43">
        <v>10</v>
      </c>
      <c r="E43">
        <v>-49.436473846435497</v>
      </c>
      <c r="F43">
        <v>-18.105125427246001</v>
      </c>
      <c r="G43">
        <v>49.332275390625</v>
      </c>
      <c r="H43">
        <v>76.763477325439396</v>
      </c>
      <c r="I43">
        <v>530.96918106079102</v>
      </c>
      <c r="J43">
        <v>247.02607512474</v>
      </c>
      <c r="K43">
        <v>513.93058776855401</v>
      </c>
      <c r="L43">
        <v>305.49563527107199</v>
      </c>
      <c r="M43">
        <v>490.34763336181601</v>
      </c>
      <c r="N43">
        <v>357.18501091003401</v>
      </c>
      <c r="O43">
        <v>537.12581634521405</v>
      </c>
      <c r="P43">
        <v>246.80374681949601</v>
      </c>
      <c r="Q43">
        <v>562.21441268920898</v>
      </c>
      <c r="R43">
        <v>293.86310935020401</v>
      </c>
      <c r="S43">
        <v>586.05463027954102</v>
      </c>
      <c r="T43">
        <v>348.34923505783001</v>
      </c>
      <c r="U43">
        <v>2.87</v>
      </c>
      <c r="V43">
        <v>5.08</v>
      </c>
      <c r="W43">
        <v>13.85</v>
      </c>
      <c r="X43">
        <v>14.38</v>
      </c>
      <c r="Y43">
        <v>15.6</v>
      </c>
      <c r="Z43">
        <v>9.85</v>
      </c>
    </row>
    <row r="44" spans="1:26" x14ac:dyDescent="0.25">
      <c r="A44">
        <v>455</v>
      </c>
      <c r="B44">
        <f t="shared" si="0"/>
        <v>111</v>
      </c>
      <c r="D44">
        <v>10</v>
      </c>
      <c r="E44">
        <v>-67.429447174072195</v>
      </c>
      <c r="F44">
        <v>-35.484752655029297</v>
      </c>
      <c r="G44">
        <v>35.315151214599602</v>
      </c>
      <c r="H44">
        <v>67.3925971984863</v>
      </c>
      <c r="I44">
        <v>551.12308502197197</v>
      </c>
      <c r="J44">
        <v>250.482712984085</v>
      </c>
      <c r="K44">
        <v>529.30458068847599</v>
      </c>
      <c r="L44">
        <v>305.13363361358603</v>
      </c>
      <c r="M44">
        <v>493.22639465332003</v>
      </c>
      <c r="N44">
        <v>355.47693729400601</v>
      </c>
      <c r="O44">
        <v>557.91286468505803</v>
      </c>
      <c r="P44">
        <v>251.410231590271</v>
      </c>
      <c r="Q44">
        <v>583.27314376830998</v>
      </c>
      <c r="R44">
        <v>296.48782253265301</v>
      </c>
      <c r="S44">
        <v>596.29022598266602</v>
      </c>
      <c r="T44">
        <v>352.51684069633399</v>
      </c>
      <c r="U44">
        <v>10.11</v>
      </c>
      <c r="V44">
        <v>9.3000000000000007</v>
      </c>
      <c r="W44">
        <v>7.46</v>
      </c>
      <c r="X44">
        <v>21.94</v>
      </c>
      <c r="Y44">
        <v>15.38</v>
      </c>
      <c r="Z44">
        <v>14.58</v>
      </c>
    </row>
    <row r="45" spans="1:26" x14ac:dyDescent="0.25">
      <c r="A45">
        <v>498</v>
      </c>
      <c r="B45">
        <f t="shared" si="0"/>
        <v>43</v>
      </c>
      <c r="D45">
        <v>10</v>
      </c>
      <c r="E45">
        <v>4.5648765563964799</v>
      </c>
      <c r="F45">
        <v>32.935581207275298</v>
      </c>
      <c r="G45">
        <v>-69.469699859619098</v>
      </c>
      <c r="H45">
        <v>-44.600715637207003</v>
      </c>
      <c r="I45">
        <v>571.33810043334904</v>
      </c>
      <c r="J45">
        <v>250.02949476242</v>
      </c>
      <c r="K45">
        <v>593.69144439697197</v>
      </c>
      <c r="L45">
        <v>297.49011039733801</v>
      </c>
      <c r="M45">
        <v>593.65848541259697</v>
      </c>
      <c r="N45">
        <v>352.34811902046198</v>
      </c>
      <c r="O45">
        <v>573.23616027831997</v>
      </c>
      <c r="P45">
        <v>250.91201663017199</v>
      </c>
      <c r="Q45">
        <v>563.39269638061501</v>
      </c>
      <c r="R45">
        <v>306.02059721946699</v>
      </c>
      <c r="S45">
        <v>514.248046875</v>
      </c>
      <c r="T45">
        <v>348.84378075599602</v>
      </c>
      <c r="U45">
        <v>27.11</v>
      </c>
      <c r="V45">
        <v>14.86</v>
      </c>
      <c r="W45">
        <v>32.83</v>
      </c>
      <c r="X45">
        <v>0.01</v>
      </c>
      <c r="Y45">
        <v>7.61</v>
      </c>
      <c r="Z45">
        <v>12.35</v>
      </c>
    </row>
    <row r="46" spans="1:26" x14ac:dyDescent="0.25">
      <c r="A46">
        <v>601</v>
      </c>
      <c r="B46">
        <f>A46 - A45</f>
        <v>103</v>
      </c>
      <c r="D46">
        <v>10</v>
      </c>
      <c r="E46">
        <v>-55.813179016113203</v>
      </c>
      <c r="F46">
        <v>-23.840103149413999</v>
      </c>
      <c r="G46">
        <v>-7.2562980651855398</v>
      </c>
      <c r="H46">
        <v>32.996177673339801</v>
      </c>
      <c r="I46">
        <v>586.53905868530205</v>
      </c>
      <c r="J46">
        <v>246.67733430862401</v>
      </c>
      <c r="K46">
        <v>597.86922454833905</v>
      </c>
      <c r="L46">
        <v>298.739075660705</v>
      </c>
      <c r="M46">
        <v>543.92269134521405</v>
      </c>
      <c r="N46">
        <v>337.80261754989601</v>
      </c>
      <c r="O46">
        <v>589.01235580444302</v>
      </c>
      <c r="P46">
        <v>246.195631027221</v>
      </c>
      <c r="Q46">
        <v>597.47594833374001</v>
      </c>
      <c r="R46">
        <v>304.73963856696997</v>
      </c>
      <c r="S46">
        <v>589.72921371459904</v>
      </c>
      <c r="T46">
        <v>352.614526748657</v>
      </c>
      <c r="U46">
        <v>9.85</v>
      </c>
      <c r="V46">
        <v>44.82</v>
      </c>
      <c r="W46">
        <v>5.18</v>
      </c>
      <c r="X46">
        <v>37.83</v>
      </c>
      <c r="Y46">
        <v>3.17</v>
      </c>
      <c r="Z46">
        <v>4.9400000000000004</v>
      </c>
    </row>
    <row r="47" spans="1:26" x14ac:dyDescent="0.25">
      <c r="A47">
        <v>649</v>
      </c>
      <c r="B47">
        <f t="shared" si="0"/>
        <v>48</v>
      </c>
      <c r="D47">
        <v>10</v>
      </c>
      <c r="E47">
        <v>-45.526199340820298</v>
      </c>
      <c r="F47">
        <v>-25.757045745849599</v>
      </c>
      <c r="G47">
        <v>-7.5358772277831996</v>
      </c>
      <c r="H47">
        <v>28.924598693847599</v>
      </c>
      <c r="I47">
        <v>594.272060394287</v>
      </c>
      <c r="J47">
        <v>245.522321462631</v>
      </c>
      <c r="K47">
        <v>605.07110595703102</v>
      </c>
      <c r="L47">
        <v>298.640069961547</v>
      </c>
      <c r="M47">
        <v>558.34110260009697</v>
      </c>
      <c r="N47">
        <v>338.74867558479298</v>
      </c>
      <c r="O47">
        <v>595.67253112792901</v>
      </c>
      <c r="P47">
        <v>244.52930331230101</v>
      </c>
      <c r="Q47">
        <v>606.10279083251896</v>
      </c>
      <c r="R47">
        <v>304.27592754364002</v>
      </c>
      <c r="S47">
        <v>596.861915588378</v>
      </c>
      <c r="T47">
        <v>352.65653014182999</v>
      </c>
      <c r="U47">
        <v>11.74</v>
      </c>
      <c r="V47">
        <v>39.76</v>
      </c>
      <c r="W47">
        <v>6.11</v>
      </c>
      <c r="X47">
        <v>33.229999999999997</v>
      </c>
      <c r="Y47">
        <v>5.4</v>
      </c>
      <c r="Z47">
        <v>4.91</v>
      </c>
    </row>
    <row r="48" spans="1:26" x14ac:dyDescent="0.25">
      <c r="A48">
        <v>747</v>
      </c>
      <c r="B48">
        <f t="shared" si="0"/>
        <v>98</v>
      </c>
      <c r="D48">
        <v>10</v>
      </c>
      <c r="E48">
        <v>-17.660007476806602</v>
      </c>
      <c r="F48">
        <v>12.3788452148437</v>
      </c>
      <c r="G48">
        <v>-21.053752899169901</v>
      </c>
      <c r="H48">
        <v>12.1267890930175</v>
      </c>
      <c r="I48">
        <v>608.96455764770496</v>
      </c>
      <c r="J48">
        <v>242.04946160316399</v>
      </c>
      <c r="K48">
        <v>619.38039779662995</v>
      </c>
      <c r="L48">
        <v>296.20863676071099</v>
      </c>
      <c r="M48">
        <v>599.69175338745094</v>
      </c>
      <c r="N48">
        <v>343.65196824073701</v>
      </c>
      <c r="O48">
        <v>609.58414077758698</v>
      </c>
      <c r="P48">
        <v>240.95811367034901</v>
      </c>
      <c r="Q48">
        <v>622.55973815917901</v>
      </c>
      <c r="R48">
        <v>298.73112559318503</v>
      </c>
      <c r="S48">
        <v>597.64017105102505</v>
      </c>
      <c r="T48">
        <v>351.39874577522198</v>
      </c>
      <c r="U48">
        <v>22.1</v>
      </c>
      <c r="V48">
        <v>19.309999999999999</v>
      </c>
      <c r="W48">
        <v>14.89</v>
      </c>
      <c r="X48">
        <v>13.13</v>
      </c>
      <c r="Y48">
        <v>6.95</v>
      </c>
      <c r="Z48">
        <v>4.63</v>
      </c>
    </row>
    <row r="49" spans="1:26" x14ac:dyDescent="0.25">
      <c r="A49">
        <v>788</v>
      </c>
      <c r="B49">
        <f t="shared" si="0"/>
        <v>41</v>
      </c>
      <c r="D49">
        <v>10</v>
      </c>
      <c r="E49">
        <v>-24.196414947509702</v>
      </c>
      <c r="F49">
        <v>2.8519821166992099</v>
      </c>
      <c r="G49">
        <v>9.9363899230956996</v>
      </c>
      <c r="H49">
        <v>38.222122192382798</v>
      </c>
      <c r="I49">
        <v>617.30770111083905</v>
      </c>
      <c r="J49">
        <v>244.02156114578199</v>
      </c>
      <c r="K49">
        <v>612.99287796020496</v>
      </c>
      <c r="L49">
        <v>296.47700786590502</v>
      </c>
      <c r="M49">
        <v>599.516201019287</v>
      </c>
      <c r="N49">
        <v>349.84709858894303</v>
      </c>
      <c r="O49">
        <v>627.15551376342705</v>
      </c>
      <c r="P49">
        <v>243.33838641643499</v>
      </c>
      <c r="Q49">
        <v>651.18175506591797</v>
      </c>
      <c r="R49">
        <v>298.71236085891701</v>
      </c>
      <c r="S49">
        <v>642.03529357910099</v>
      </c>
      <c r="T49">
        <v>355.01303315162602</v>
      </c>
      <c r="U49">
        <v>18.940000000000001</v>
      </c>
      <c r="V49">
        <v>5.43</v>
      </c>
      <c r="W49">
        <v>5.21</v>
      </c>
      <c r="X49">
        <v>8.07</v>
      </c>
      <c r="Y49">
        <v>12.2</v>
      </c>
      <c r="Z49">
        <v>0.96</v>
      </c>
    </row>
    <row r="50" spans="1:26" x14ac:dyDescent="0.25">
      <c r="A50">
        <v>904</v>
      </c>
      <c r="B50">
        <f>A50 - A49</f>
        <v>116</v>
      </c>
      <c r="D50">
        <v>10</v>
      </c>
      <c r="E50">
        <v>-40.9878730773925</v>
      </c>
      <c r="F50">
        <v>-10.6905555725097</v>
      </c>
      <c r="G50">
        <v>36.156864166259702</v>
      </c>
      <c r="H50">
        <v>67.861576080322195</v>
      </c>
      <c r="I50">
        <v>633.27816009521405</v>
      </c>
      <c r="J50">
        <v>247.54007756710001</v>
      </c>
      <c r="K50">
        <v>616.85194015502896</v>
      </c>
      <c r="L50">
        <v>299.893412590026</v>
      </c>
      <c r="M50">
        <v>599.78004455566395</v>
      </c>
      <c r="N50">
        <v>353.60799551010098</v>
      </c>
      <c r="O50">
        <v>642.51680374145496</v>
      </c>
      <c r="P50">
        <v>246.80868744850099</v>
      </c>
      <c r="Q50">
        <v>666.47443771362305</v>
      </c>
      <c r="R50">
        <v>299.62497711181601</v>
      </c>
      <c r="S50">
        <v>680.636730194091</v>
      </c>
      <c r="T50">
        <v>356.58264040946898</v>
      </c>
      <c r="U50">
        <v>6.35</v>
      </c>
      <c r="V50">
        <v>0.13</v>
      </c>
      <c r="W50">
        <v>7.98</v>
      </c>
      <c r="X50">
        <v>10.119999999999999</v>
      </c>
      <c r="Y50">
        <v>12.44</v>
      </c>
      <c r="Z50">
        <v>6.93</v>
      </c>
    </row>
    <row r="51" spans="1:26" x14ac:dyDescent="0.25">
      <c r="A51">
        <v>944</v>
      </c>
      <c r="B51">
        <f t="shared" si="0"/>
        <v>40</v>
      </c>
      <c r="C51">
        <v>13</v>
      </c>
      <c r="D51">
        <v>10</v>
      </c>
      <c r="E51">
        <v>-56.2326049804687</v>
      </c>
      <c r="F51">
        <v>-27.330265045166001</v>
      </c>
      <c r="G51">
        <v>46.067733764648402</v>
      </c>
      <c r="H51">
        <v>75.385208129882798</v>
      </c>
      <c r="I51">
        <v>649.90093231201104</v>
      </c>
      <c r="J51">
        <v>249.99421834945599</v>
      </c>
      <c r="K51">
        <v>624.65372085571198</v>
      </c>
      <c r="L51">
        <v>301.39729499816798</v>
      </c>
      <c r="M51">
        <v>602.20613479614201</v>
      </c>
      <c r="N51">
        <v>353.20701599121003</v>
      </c>
      <c r="O51">
        <v>655.07577896118096</v>
      </c>
      <c r="P51">
        <v>250.207293033599</v>
      </c>
      <c r="Q51">
        <v>684.20230865478504</v>
      </c>
      <c r="R51">
        <v>301.29140138626099</v>
      </c>
      <c r="S51">
        <v>701.92726135253895</v>
      </c>
      <c r="T51">
        <v>356.29611611366198</v>
      </c>
      <c r="U51">
        <v>7.51</v>
      </c>
      <c r="V51">
        <v>1.75</v>
      </c>
      <c r="W51">
        <v>10.29</v>
      </c>
      <c r="X51">
        <v>13.68</v>
      </c>
      <c r="Y51">
        <v>17.010000000000002</v>
      </c>
      <c r="Z51">
        <v>12.69</v>
      </c>
    </row>
    <row r="52" spans="1:26" x14ac:dyDescent="0.25">
      <c r="A52">
        <v>54</v>
      </c>
      <c r="B52">
        <v>110</v>
      </c>
      <c r="D52">
        <v>11</v>
      </c>
      <c r="E52">
        <v>-72.968101501464801</v>
      </c>
      <c r="F52">
        <v>-45.523166656494098</v>
      </c>
      <c r="G52">
        <v>24.8791694641113</v>
      </c>
      <c r="H52">
        <v>58.221588134765597</v>
      </c>
      <c r="I52">
        <v>670.096435546875</v>
      </c>
      <c r="J52">
        <v>251.54432058334299</v>
      </c>
      <c r="K52">
        <v>643.20888519287098</v>
      </c>
      <c r="L52">
        <v>301.43656253814697</v>
      </c>
      <c r="M52">
        <v>607.10918426513604</v>
      </c>
      <c r="N52">
        <v>347.28205919265702</v>
      </c>
      <c r="O52">
        <v>678.39174270629803</v>
      </c>
      <c r="P52">
        <v>251.29867315292299</v>
      </c>
      <c r="Q52">
        <v>701.39585494995094</v>
      </c>
      <c r="R52">
        <v>301.69444084167401</v>
      </c>
      <c r="S52">
        <v>708.84899139404297</v>
      </c>
      <c r="T52">
        <v>358.43928694725003</v>
      </c>
      <c r="U52">
        <v>10.17</v>
      </c>
      <c r="V52">
        <v>7.03</v>
      </c>
      <c r="W52">
        <v>4.24</v>
      </c>
      <c r="X52">
        <v>23.88</v>
      </c>
      <c r="Y52">
        <v>11.4</v>
      </c>
      <c r="Z52">
        <v>15.17</v>
      </c>
    </row>
    <row r="53" spans="1:26" x14ac:dyDescent="0.25">
      <c r="A53">
        <v>95</v>
      </c>
      <c r="B53">
        <f t="shared" si="0"/>
        <v>41</v>
      </c>
      <c r="D53">
        <v>11</v>
      </c>
      <c r="E53">
        <v>-27.687721252441399</v>
      </c>
      <c r="F53">
        <v>-2.4211120605468701</v>
      </c>
      <c r="G53">
        <v>-43.203849792480398</v>
      </c>
      <c r="H53">
        <v>-18.2203674316406</v>
      </c>
      <c r="I53">
        <v>692.06651687622002</v>
      </c>
      <c r="J53">
        <v>251.19199097156499</v>
      </c>
      <c r="K53">
        <v>693.59659194946198</v>
      </c>
      <c r="L53">
        <v>304.876399040222</v>
      </c>
      <c r="M53">
        <v>672.68697738647404</v>
      </c>
      <c r="N53">
        <v>350.24460196494999</v>
      </c>
      <c r="O53">
        <v>692.87326812744095</v>
      </c>
      <c r="P53">
        <v>250.8914655447</v>
      </c>
      <c r="Q53">
        <v>690.50743103027298</v>
      </c>
      <c r="R53">
        <v>301.73641204833899</v>
      </c>
      <c r="S53">
        <v>661.37620925903298</v>
      </c>
      <c r="T53">
        <v>352.540787458419</v>
      </c>
      <c r="U53">
        <v>16.38</v>
      </c>
      <c r="V53">
        <v>15.45</v>
      </c>
      <c r="W53">
        <v>17.87</v>
      </c>
      <c r="X53">
        <v>14.52</v>
      </c>
      <c r="Y53">
        <v>3.7</v>
      </c>
      <c r="Z53">
        <v>0.95</v>
      </c>
    </row>
    <row r="54" spans="1:26" x14ac:dyDescent="0.25">
      <c r="A54">
        <v>203</v>
      </c>
      <c r="B54">
        <f t="shared" si="0"/>
        <v>108</v>
      </c>
      <c r="D54">
        <v>11</v>
      </c>
      <c r="E54">
        <v>-24.873390197753899</v>
      </c>
      <c r="F54">
        <v>-0.94974517822265603</v>
      </c>
      <c r="G54">
        <v>-33.627147674560497</v>
      </c>
      <c r="H54">
        <v>-7.8309059143066397</v>
      </c>
      <c r="I54">
        <v>703.03682327270496</v>
      </c>
      <c r="J54">
        <v>249.811785221099</v>
      </c>
      <c r="K54">
        <v>711.38111114501896</v>
      </c>
      <c r="L54">
        <v>304.10694837570099</v>
      </c>
      <c r="M54">
        <v>686.49112701416004</v>
      </c>
      <c r="N54">
        <v>351.05547666549597</v>
      </c>
      <c r="O54">
        <v>705.51618576049805</v>
      </c>
      <c r="P54">
        <v>248.93384993076299</v>
      </c>
      <c r="Q54">
        <v>715.08333206176701</v>
      </c>
      <c r="R54">
        <v>303.91540646553</v>
      </c>
      <c r="S54">
        <v>683.79055023193303</v>
      </c>
      <c r="T54">
        <v>352.87076354026698</v>
      </c>
      <c r="U54">
        <v>25.37</v>
      </c>
      <c r="V54">
        <v>21.55</v>
      </c>
      <c r="W54">
        <v>19.77</v>
      </c>
      <c r="X54">
        <v>16.59</v>
      </c>
      <c r="Y54">
        <v>4.76</v>
      </c>
      <c r="Z54">
        <v>3.18</v>
      </c>
    </row>
    <row r="55" spans="1:26" x14ac:dyDescent="0.25">
      <c r="A55">
        <v>245</v>
      </c>
      <c r="B55">
        <f t="shared" si="0"/>
        <v>42</v>
      </c>
      <c r="D55">
        <v>11</v>
      </c>
      <c r="E55">
        <v>-30.9967231750488</v>
      </c>
      <c r="F55">
        <v>-8.0999565124511701</v>
      </c>
      <c r="G55">
        <v>-17.603244781494102</v>
      </c>
      <c r="H55">
        <v>15.712165832519499</v>
      </c>
      <c r="I55">
        <v>709.70500946044899</v>
      </c>
      <c r="J55">
        <v>246.05053424835199</v>
      </c>
      <c r="K55">
        <v>722.72014617919899</v>
      </c>
      <c r="L55">
        <v>298.40787649154601</v>
      </c>
      <c r="M55">
        <v>689.57330703735295</v>
      </c>
      <c r="N55">
        <v>339.91907358169499</v>
      </c>
      <c r="O55">
        <v>717.88673400878895</v>
      </c>
      <c r="P55">
        <v>245.45149505138301</v>
      </c>
      <c r="Q55">
        <v>727.04744338989201</v>
      </c>
      <c r="R55">
        <v>301.67506456375099</v>
      </c>
      <c r="S55">
        <v>706.26640319824196</v>
      </c>
      <c r="T55">
        <v>356.39640927314701</v>
      </c>
      <c r="U55">
        <v>17.29</v>
      </c>
      <c r="V55">
        <v>32.15</v>
      </c>
      <c r="W55">
        <v>12.04</v>
      </c>
      <c r="X55">
        <v>24.18</v>
      </c>
      <c r="Y55">
        <v>6.42</v>
      </c>
      <c r="Z55">
        <v>6.51</v>
      </c>
    </row>
    <row r="56" spans="1:26" x14ac:dyDescent="0.25">
      <c r="A56">
        <v>355</v>
      </c>
      <c r="B56">
        <f t="shared" si="0"/>
        <v>110</v>
      </c>
      <c r="D56">
        <v>11</v>
      </c>
      <c r="E56">
        <v>-12.3616790771484</v>
      </c>
      <c r="F56">
        <v>12.619342803955</v>
      </c>
      <c r="G56">
        <v>-25.1942825317382</v>
      </c>
      <c r="H56">
        <v>8.5339164733886701</v>
      </c>
      <c r="I56">
        <v>721.81486129760697</v>
      </c>
      <c r="J56">
        <v>241.886887550354</v>
      </c>
      <c r="K56">
        <v>733.47805023193303</v>
      </c>
      <c r="L56">
        <v>296.50410890579201</v>
      </c>
      <c r="M56">
        <v>716.29886627197197</v>
      </c>
      <c r="N56">
        <v>341.58450007438603</v>
      </c>
      <c r="O56">
        <v>731.21509552001896</v>
      </c>
      <c r="P56">
        <v>242.11785793304401</v>
      </c>
      <c r="Q56">
        <v>731.94345474243096</v>
      </c>
      <c r="R56">
        <v>297.29679822921702</v>
      </c>
      <c r="S56">
        <v>715.04241943359295</v>
      </c>
      <c r="T56">
        <v>354.94759798049898</v>
      </c>
      <c r="U56">
        <v>9.7899999999999991</v>
      </c>
      <c r="V56">
        <v>18.95</v>
      </c>
      <c r="W56">
        <v>9.35</v>
      </c>
      <c r="X56">
        <v>12.09</v>
      </c>
      <c r="Y56">
        <v>3.39</v>
      </c>
      <c r="Z56">
        <v>4.1900000000000004</v>
      </c>
    </row>
    <row r="57" spans="1:26" x14ac:dyDescent="0.25">
      <c r="A57">
        <v>398</v>
      </c>
      <c r="B57">
        <f>A57 - A56</f>
        <v>43</v>
      </c>
      <c r="D57">
        <v>11</v>
      </c>
      <c r="E57">
        <v>8.8597297668456996</v>
      </c>
      <c r="F57">
        <v>40.714302062988203</v>
      </c>
      <c r="G57">
        <v>-34.592056274413999</v>
      </c>
      <c r="H57">
        <v>-0.77104568481445301</v>
      </c>
      <c r="I57">
        <v>725.93404769897404</v>
      </c>
      <c r="J57">
        <v>241.63478672504399</v>
      </c>
      <c r="K57">
        <v>747.78556823730401</v>
      </c>
      <c r="L57">
        <v>291.19758367538401</v>
      </c>
      <c r="M57">
        <v>741.29339218139603</v>
      </c>
      <c r="N57">
        <v>347.462818622589</v>
      </c>
      <c r="O57">
        <v>736.44733428954999</v>
      </c>
      <c r="P57">
        <v>242.39580452442101</v>
      </c>
      <c r="Q57">
        <v>731.40157699584904</v>
      </c>
      <c r="R57">
        <v>297.46696829795798</v>
      </c>
      <c r="S57">
        <v>713.16953659057594</v>
      </c>
      <c r="T57">
        <v>356.75844311714098</v>
      </c>
      <c r="U57">
        <v>6.86</v>
      </c>
      <c r="V57">
        <v>17.64</v>
      </c>
      <c r="W57">
        <v>9.8000000000000007</v>
      </c>
      <c r="X57">
        <v>3.7</v>
      </c>
      <c r="Y57">
        <v>1.62</v>
      </c>
      <c r="Z57">
        <v>11.52</v>
      </c>
    </row>
    <row r="58" spans="1:26" x14ac:dyDescent="0.25">
      <c r="A58">
        <v>495</v>
      </c>
      <c r="B58">
        <f t="shared" si="0"/>
        <v>97</v>
      </c>
      <c r="D58">
        <v>11</v>
      </c>
      <c r="E58">
        <v>36.4862251281738</v>
      </c>
      <c r="F58">
        <v>63.688831329345703</v>
      </c>
      <c r="G58">
        <v>-49.282379150390597</v>
      </c>
      <c r="H58">
        <v>-3.8255310058593701</v>
      </c>
      <c r="I58">
        <v>744.05651092529297</v>
      </c>
      <c r="J58">
        <v>242.397896647453</v>
      </c>
      <c r="K58">
        <v>762.82207489013604</v>
      </c>
      <c r="L58">
        <v>292.81592130660999</v>
      </c>
      <c r="M58">
        <v>784.60744857787995</v>
      </c>
      <c r="N58">
        <v>346.65239453315701</v>
      </c>
      <c r="O58">
        <v>755.09691238403298</v>
      </c>
      <c r="P58">
        <v>242.89384245872401</v>
      </c>
      <c r="Q58">
        <v>745.67859649658203</v>
      </c>
      <c r="R58">
        <v>297.97754287719698</v>
      </c>
      <c r="S58">
        <v>714.652919769287</v>
      </c>
      <c r="T58">
        <v>356.90337896347</v>
      </c>
      <c r="U58">
        <v>11</v>
      </c>
      <c r="V58">
        <v>1</v>
      </c>
      <c r="W58">
        <v>16.47</v>
      </c>
      <c r="X58">
        <v>12.84</v>
      </c>
      <c r="Y58">
        <v>1.19</v>
      </c>
      <c r="Z58">
        <v>8.77</v>
      </c>
    </row>
    <row r="59" spans="1:26" x14ac:dyDescent="0.25">
      <c r="A59">
        <v>537</v>
      </c>
      <c r="B59">
        <f t="shared" si="0"/>
        <v>42</v>
      </c>
      <c r="D59">
        <v>11</v>
      </c>
      <c r="E59">
        <v>38.154945373535099</v>
      </c>
      <c r="F59">
        <v>65.594215393066406</v>
      </c>
      <c r="G59">
        <v>-59.474658966064403</v>
      </c>
      <c r="H59">
        <v>-16.395149230956999</v>
      </c>
      <c r="I59">
        <v>750.32403945922795</v>
      </c>
      <c r="J59">
        <v>242.86355495452801</v>
      </c>
      <c r="K59">
        <v>773.00148010253895</v>
      </c>
      <c r="L59">
        <v>290.02222895622202</v>
      </c>
      <c r="M59">
        <v>788.21771621704102</v>
      </c>
      <c r="N59">
        <v>341.505321264266</v>
      </c>
      <c r="O59">
        <v>762.11511611938397</v>
      </c>
      <c r="P59">
        <v>244.04552400112101</v>
      </c>
      <c r="Q59">
        <v>745.74365615844704</v>
      </c>
      <c r="R59">
        <v>302.09712624549798</v>
      </c>
      <c r="S59">
        <v>712.155361175537</v>
      </c>
      <c r="T59">
        <v>357.276291847229</v>
      </c>
      <c r="U59">
        <v>9.89</v>
      </c>
      <c r="V59">
        <v>5.7</v>
      </c>
      <c r="W59">
        <v>18.88</v>
      </c>
      <c r="X59">
        <v>9.4600000000000009</v>
      </c>
      <c r="Y59">
        <v>5.51</v>
      </c>
      <c r="Z59">
        <v>12.04</v>
      </c>
    </row>
    <row r="60" spans="1:26" x14ac:dyDescent="0.25">
      <c r="A60">
        <v>630</v>
      </c>
      <c r="B60">
        <f t="shared" si="0"/>
        <v>93</v>
      </c>
      <c r="D60">
        <v>11</v>
      </c>
      <c r="E60">
        <v>25.367374420166001</v>
      </c>
      <c r="F60">
        <v>55.939750671386697</v>
      </c>
      <c r="G60">
        <v>-68.376216888427706</v>
      </c>
      <c r="H60">
        <v>-33.575592041015597</v>
      </c>
      <c r="I60">
        <v>764.78582382202103</v>
      </c>
      <c r="J60">
        <v>243.91864478588101</v>
      </c>
      <c r="K60">
        <v>784.28638458251896</v>
      </c>
      <c r="L60">
        <v>292.14029431342999</v>
      </c>
      <c r="M60">
        <v>795.00761032104401</v>
      </c>
      <c r="N60">
        <v>347.82469153404202</v>
      </c>
      <c r="O60">
        <v>774.33443069457996</v>
      </c>
      <c r="P60">
        <v>245.75586676597499</v>
      </c>
      <c r="Q60">
        <v>757.93121337890602</v>
      </c>
      <c r="R60">
        <v>304.00182723999001</v>
      </c>
      <c r="S60">
        <v>716.97246551513604</v>
      </c>
      <c r="T60">
        <v>355.60922384262</v>
      </c>
      <c r="U60">
        <v>15.06</v>
      </c>
      <c r="V60">
        <v>6.63</v>
      </c>
      <c r="W60">
        <v>24.04</v>
      </c>
      <c r="X60">
        <v>6.2</v>
      </c>
      <c r="Y60">
        <v>5.76</v>
      </c>
      <c r="Z60">
        <v>8.34</v>
      </c>
    </row>
    <row r="61" spans="1:26" x14ac:dyDescent="0.25">
      <c r="A61">
        <v>688</v>
      </c>
      <c r="B61">
        <f t="shared" si="0"/>
        <v>58</v>
      </c>
      <c r="D61">
        <v>11</v>
      </c>
      <c r="E61">
        <v>8.2801437377929599</v>
      </c>
      <c r="F61">
        <v>36.976833343505803</v>
      </c>
      <c r="G61">
        <v>-46.291294097900298</v>
      </c>
      <c r="H61">
        <v>-18.690090179443299</v>
      </c>
      <c r="I61">
        <v>768.51482391357399</v>
      </c>
      <c r="J61">
        <v>243.94994616508399</v>
      </c>
      <c r="K61">
        <v>782.18181610107399</v>
      </c>
      <c r="L61">
        <v>292.57317066192599</v>
      </c>
      <c r="M61">
        <v>782.48468399047795</v>
      </c>
      <c r="N61">
        <v>345.77882051467799</v>
      </c>
      <c r="O61">
        <v>782.66761779785099</v>
      </c>
      <c r="P61">
        <v>245.73895275592801</v>
      </c>
      <c r="Q61">
        <v>775.24904251098599</v>
      </c>
      <c r="R61">
        <v>303.73004436492897</v>
      </c>
      <c r="S61">
        <v>746.41319274902298</v>
      </c>
      <c r="T61">
        <v>355.47684073448102</v>
      </c>
      <c r="U61">
        <v>13.29</v>
      </c>
      <c r="V61">
        <v>8.8000000000000007</v>
      </c>
      <c r="W61">
        <v>17.39</v>
      </c>
      <c r="X61">
        <v>0.2</v>
      </c>
      <c r="Y61">
        <v>1.51</v>
      </c>
      <c r="Z61">
        <v>6.01</v>
      </c>
    </row>
    <row r="62" spans="1:26" x14ac:dyDescent="0.25">
      <c r="A62">
        <v>770</v>
      </c>
      <c r="B62">
        <f t="shared" si="0"/>
        <v>82</v>
      </c>
      <c r="D62">
        <v>11</v>
      </c>
      <c r="E62">
        <v>11.041545867919901</v>
      </c>
      <c r="F62">
        <v>41.256523132324197</v>
      </c>
      <c r="G62">
        <v>-63.724250793457003</v>
      </c>
      <c r="H62">
        <v>-38.923072814941399</v>
      </c>
      <c r="I62">
        <v>778.46059799194302</v>
      </c>
      <c r="J62">
        <v>243.973748087883</v>
      </c>
      <c r="K62">
        <v>793.44114303588799</v>
      </c>
      <c r="L62">
        <v>293.22774767875597</v>
      </c>
      <c r="M62">
        <v>794.73541259765602</v>
      </c>
      <c r="N62">
        <v>348.06676626205399</v>
      </c>
      <c r="O62">
        <v>793.04288864135697</v>
      </c>
      <c r="P62">
        <v>245.531156659126</v>
      </c>
      <c r="Q62">
        <v>794.64191436767499</v>
      </c>
      <c r="R62">
        <v>301.48809313774098</v>
      </c>
      <c r="S62">
        <v>739.173545837402</v>
      </c>
      <c r="T62">
        <v>341.66206955909701</v>
      </c>
      <c r="U62">
        <v>38.76</v>
      </c>
      <c r="V62">
        <v>8.9499999999999993</v>
      </c>
      <c r="W62">
        <v>37.82</v>
      </c>
      <c r="X62">
        <v>0.78</v>
      </c>
      <c r="Y62">
        <v>2.84</v>
      </c>
      <c r="Z62">
        <v>6.87</v>
      </c>
    </row>
    <row r="63" spans="1:26" x14ac:dyDescent="0.25">
      <c r="A63">
        <v>823</v>
      </c>
      <c r="B63">
        <f>A63 - A62</f>
        <v>53</v>
      </c>
      <c r="D63">
        <v>11</v>
      </c>
      <c r="E63">
        <v>-4.1151809692382804</v>
      </c>
      <c r="F63">
        <v>27.578945159912099</v>
      </c>
      <c r="G63">
        <v>-50.68696975708</v>
      </c>
      <c r="H63">
        <v>-26.472702026367099</v>
      </c>
      <c r="I63">
        <v>788.34634780883698</v>
      </c>
      <c r="J63">
        <v>243.11208307742999</v>
      </c>
      <c r="K63">
        <v>800.66585540771405</v>
      </c>
      <c r="L63">
        <v>295.75992465019198</v>
      </c>
      <c r="M63">
        <v>790.25110244750897</v>
      </c>
      <c r="N63">
        <v>348.08009147643997</v>
      </c>
      <c r="O63">
        <v>799.0283203125</v>
      </c>
      <c r="P63">
        <v>243.875756263732</v>
      </c>
      <c r="Q63">
        <v>802.56889343261696</v>
      </c>
      <c r="R63">
        <v>297.71564126014698</v>
      </c>
      <c r="S63">
        <v>761.04412078857399</v>
      </c>
      <c r="T63">
        <v>338.49765300750698</v>
      </c>
      <c r="U63">
        <v>31.92</v>
      </c>
      <c r="V63">
        <v>13.89</v>
      </c>
      <c r="W63">
        <v>29.79</v>
      </c>
      <c r="X63">
        <v>6.37</v>
      </c>
      <c r="Y63">
        <v>4.13</v>
      </c>
      <c r="Z63">
        <v>5.44</v>
      </c>
    </row>
    <row r="64" spans="1:26" x14ac:dyDescent="0.25">
      <c r="A64">
        <v>924</v>
      </c>
      <c r="B64">
        <f t="shared" si="0"/>
        <v>101</v>
      </c>
      <c r="D64">
        <v>11</v>
      </c>
      <c r="E64">
        <v>-7.2293472290039</v>
      </c>
      <c r="F64">
        <v>24.489727020263601</v>
      </c>
      <c r="G64">
        <v>-45.237636566162102</v>
      </c>
      <c r="H64">
        <v>-17.7561950683593</v>
      </c>
      <c r="I64">
        <v>795.50966262817303</v>
      </c>
      <c r="J64">
        <v>241.96891486644699</v>
      </c>
      <c r="K64">
        <v>804.40498352050702</v>
      </c>
      <c r="L64">
        <v>296.98983550071699</v>
      </c>
      <c r="M64">
        <v>793.80392074584904</v>
      </c>
      <c r="N64">
        <v>348.76125454902598</v>
      </c>
      <c r="O64">
        <v>800.04484176635697</v>
      </c>
      <c r="P64">
        <v>241.242433190345</v>
      </c>
      <c r="Q64">
        <v>806.55057907104401</v>
      </c>
      <c r="R64">
        <v>297.51576304435702</v>
      </c>
      <c r="S64">
        <v>770.45997619628895</v>
      </c>
      <c r="T64">
        <v>340.64893484115601</v>
      </c>
      <c r="U64">
        <v>28.93</v>
      </c>
      <c r="V64">
        <v>11.77</v>
      </c>
      <c r="W64">
        <v>25.2</v>
      </c>
      <c r="X64">
        <v>6.55</v>
      </c>
      <c r="Y64">
        <v>6.07</v>
      </c>
      <c r="Z64">
        <v>3.79</v>
      </c>
    </row>
    <row r="65" spans="1:26" x14ac:dyDescent="0.25">
      <c r="A65">
        <v>970</v>
      </c>
      <c r="B65">
        <f t="shared" si="0"/>
        <v>46</v>
      </c>
      <c r="C65">
        <v>14</v>
      </c>
      <c r="D65">
        <v>11</v>
      </c>
      <c r="E65">
        <v>-11.8775367736816</v>
      </c>
      <c r="F65">
        <v>17.658748626708899</v>
      </c>
      <c r="G65">
        <v>-23.062191009521399</v>
      </c>
      <c r="H65">
        <v>8.6259269714355398</v>
      </c>
      <c r="I65">
        <v>799.57151412963799</v>
      </c>
      <c r="J65">
        <v>241.59613072872099</v>
      </c>
      <c r="K65">
        <v>804.00844573974598</v>
      </c>
      <c r="L65">
        <v>296.13209724426201</v>
      </c>
      <c r="M65">
        <v>794.54372406005803</v>
      </c>
      <c r="N65">
        <v>347.545280456542</v>
      </c>
      <c r="O65">
        <v>809.36737060546795</v>
      </c>
      <c r="P65">
        <v>241.30046546459101</v>
      </c>
      <c r="Q65">
        <v>815.37042617797795</v>
      </c>
      <c r="R65">
        <v>297.20039963722201</v>
      </c>
      <c r="S65">
        <v>795.91243743896405</v>
      </c>
      <c r="T65">
        <v>346.30400776863098</v>
      </c>
      <c r="U65">
        <v>16.02</v>
      </c>
      <c r="V65">
        <v>8.5299999999999994</v>
      </c>
      <c r="W65">
        <v>12.55</v>
      </c>
      <c r="X65">
        <v>5.9</v>
      </c>
      <c r="Y65">
        <v>5.65</v>
      </c>
      <c r="Z65">
        <v>2.5</v>
      </c>
    </row>
    <row r="66" spans="1:26" x14ac:dyDescent="0.25">
      <c r="A66">
        <v>66</v>
      </c>
      <c r="B66">
        <v>96</v>
      </c>
      <c r="D66">
        <v>12</v>
      </c>
      <c r="E66">
        <v>-13.764152526855399</v>
      </c>
      <c r="F66">
        <v>10.3520965576171</v>
      </c>
      <c r="G66">
        <v>-11.0884666442871</v>
      </c>
      <c r="H66">
        <v>23.942184448242099</v>
      </c>
      <c r="I66">
        <v>804.63838577270496</v>
      </c>
      <c r="J66">
        <v>241.02605938911401</v>
      </c>
      <c r="K66">
        <v>803.161182403564</v>
      </c>
      <c r="L66">
        <v>296.424511671066</v>
      </c>
      <c r="M66">
        <v>796.32883071899403</v>
      </c>
      <c r="N66">
        <v>351.69618129730202</v>
      </c>
      <c r="O66">
        <v>815.10967254638604</v>
      </c>
      <c r="P66">
        <v>240.917140245437</v>
      </c>
      <c r="Q66">
        <v>820.83961486816395</v>
      </c>
      <c r="R66">
        <v>297.394870519638</v>
      </c>
      <c r="S66">
        <v>810.73768615722599</v>
      </c>
      <c r="T66">
        <v>353.139070272445</v>
      </c>
      <c r="U66">
        <v>9.09</v>
      </c>
      <c r="V66">
        <v>3.12</v>
      </c>
      <c r="W66">
        <v>5.8</v>
      </c>
      <c r="X66">
        <v>3.97</v>
      </c>
      <c r="Y66">
        <v>5.47</v>
      </c>
      <c r="Z66">
        <v>0.32</v>
      </c>
    </row>
    <row r="67" spans="1:26" x14ac:dyDescent="0.25">
      <c r="A67">
        <v>108</v>
      </c>
      <c r="B67">
        <f t="shared" si="0"/>
        <v>42</v>
      </c>
      <c r="D67">
        <v>12</v>
      </c>
      <c r="E67">
        <v>-19.556808471679599</v>
      </c>
      <c r="F67">
        <v>4.5806121826171804</v>
      </c>
      <c r="G67">
        <v>-7.9233169555664</v>
      </c>
      <c r="H67">
        <v>23.087882995605401</v>
      </c>
      <c r="I67">
        <v>808.957042694091</v>
      </c>
      <c r="J67">
        <v>241.08999788761099</v>
      </c>
      <c r="K67">
        <v>805.22993087768498</v>
      </c>
      <c r="L67">
        <v>296.39277577400202</v>
      </c>
      <c r="M67">
        <v>796.44813537597599</v>
      </c>
      <c r="N67">
        <v>351.50019764900202</v>
      </c>
      <c r="O67">
        <v>821.138877868652</v>
      </c>
      <c r="P67">
        <v>241.29286944866101</v>
      </c>
      <c r="Q67">
        <v>824.20085906982399</v>
      </c>
      <c r="R67">
        <v>301.13407373428299</v>
      </c>
      <c r="S67">
        <v>819.44606781005803</v>
      </c>
      <c r="T67">
        <v>355.64186096191401</v>
      </c>
      <c r="U67">
        <v>4.46</v>
      </c>
      <c r="V67">
        <v>2.95</v>
      </c>
      <c r="W67">
        <v>2.79</v>
      </c>
      <c r="X67">
        <v>5.1100000000000003</v>
      </c>
      <c r="Y67">
        <v>3.38</v>
      </c>
      <c r="Z67">
        <v>0.71</v>
      </c>
    </row>
    <row r="68" spans="1:26" x14ac:dyDescent="0.25">
      <c r="A68">
        <v>211</v>
      </c>
      <c r="B68">
        <f t="shared" ref="B68:B84" si="1">A68 - A67</f>
        <v>103</v>
      </c>
      <c r="D68">
        <v>12</v>
      </c>
      <c r="E68">
        <v>-24.9861145019531</v>
      </c>
      <c r="F68">
        <v>-0.48368453979492099</v>
      </c>
      <c r="G68">
        <v>-15.0869178771972</v>
      </c>
      <c r="H68">
        <v>18.521690368652301</v>
      </c>
      <c r="I68">
        <v>813.41285705566395</v>
      </c>
      <c r="J68">
        <v>241.162015199661</v>
      </c>
      <c r="K68">
        <v>807.769775390625</v>
      </c>
      <c r="L68">
        <v>296.356083154678</v>
      </c>
      <c r="M68">
        <v>796.04633331298805</v>
      </c>
      <c r="N68">
        <v>351.25368118286099</v>
      </c>
      <c r="O68">
        <v>827.88740158080998</v>
      </c>
      <c r="P68">
        <v>241.84765219688401</v>
      </c>
      <c r="Q68">
        <v>826.97610855102505</v>
      </c>
      <c r="R68">
        <v>301.98550343513398</v>
      </c>
      <c r="S68">
        <v>819.93679046630803</v>
      </c>
      <c r="T68">
        <v>356.46915078163101</v>
      </c>
      <c r="U68">
        <v>3.67</v>
      </c>
      <c r="V68">
        <v>3.56</v>
      </c>
      <c r="W68">
        <v>4.1399999999999997</v>
      </c>
      <c r="X68">
        <v>6.84</v>
      </c>
      <c r="Y68">
        <v>1.83</v>
      </c>
      <c r="Z68">
        <v>1.0900000000000001</v>
      </c>
    </row>
    <row r="69" spans="1:26" x14ac:dyDescent="0.25">
      <c r="A69">
        <v>255</v>
      </c>
      <c r="B69">
        <f t="shared" si="1"/>
        <v>44</v>
      </c>
      <c r="D69">
        <v>12</v>
      </c>
      <c r="E69">
        <v>-30.095100402831999</v>
      </c>
      <c r="F69">
        <v>-5.5935859680175701</v>
      </c>
      <c r="G69">
        <v>-18.614158630371001</v>
      </c>
      <c r="H69">
        <v>15.574951171875</v>
      </c>
      <c r="I69">
        <v>818.29307556152298</v>
      </c>
      <c r="J69">
        <v>241.058326363563</v>
      </c>
      <c r="K69">
        <v>812.661952972412</v>
      </c>
      <c r="L69">
        <v>296.35048270225502</v>
      </c>
      <c r="M69">
        <v>796.89977645874001</v>
      </c>
      <c r="N69">
        <v>351.85244679450898</v>
      </c>
      <c r="O69">
        <v>833.55417251586903</v>
      </c>
      <c r="P69">
        <v>241.868943572044</v>
      </c>
      <c r="Q69">
        <v>830.77898025512695</v>
      </c>
      <c r="R69">
        <v>301.99641466140702</v>
      </c>
      <c r="S69">
        <v>821.59217834472599</v>
      </c>
      <c r="T69">
        <v>356.50854706764198</v>
      </c>
      <c r="U69">
        <v>3.93</v>
      </c>
      <c r="V69">
        <v>5.8</v>
      </c>
      <c r="W69">
        <v>5.4</v>
      </c>
      <c r="X69">
        <v>9.07</v>
      </c>
      <c r="Y69">
        <v>1.39</v>
      </c>
      <c r="Z69">
        <v>2.2799999999999998</v>
      </c>
    </row>
    <row r="70" spans="1:26" x14ac:dyDescent="0.25">
      <c r="A70">
        <v>342</v>
      </c>
      <c r="B70">
        <f>A70 - A69</f>
        <v>87</v>
      </c>
      <c r="D70">
        <v>12</v>
      </c>
      <c r="E70">
        <v>-31.87105178833</v>
      </c>
      <c r="F70">
        <v>-9.2826461791992099</v>
      </c>
      <c r="G70">
        <v>-21.344947814941399</v>
      </c>
      <c r="H70">
        <v>10.9878158569335</v>
      </c>
      <c r="I70">
        <v>821.82443618774403</v>
      </c>
      <c r="J70">
        <v>241.07968211174</v>
      </c>
      <c r="K70">
        <v>818.99951934814396</v>
      </c>
      <c r="L70">
        <v>296.43465042114201</v>
      </c>
      <c r="M70">
        <v>798.26723098754803</v>
      </c>
      <c r="N70">
        <v>351.77713036537102</v>
      </c>
      <c r="O70">
        <v>836.273975372314</v>
      </c>
      <c r="P70">
        <v>242.12321698665599</v>
      </c>
      <c r="Q70">
        <v>834.52869415283203</v>
      </c>
      <c r="R70">
        <v>301.848485469818</v>
      </c>
      <c r="S70">
        <v>821.72830581665005</v>
      </c>
      <c r="T70">
        <v>357.03556895256003</v>
      </c>
      <c r="U70">
        <v>6.49</v>
      </c>
      <c r="V70">
        <v>10.26</v>
      </c>
      <c r="W70">
        <v>7.42</v>
      </c>
      <c r="X70">
        <v>11.89</v>
      </c>
      <c r="Y70">
        <v>3.34</v>
      </c>
      <c r="Z70">
        <v>0.93</v>
      </c>
    </row>
    <row r="71" spans="1:26" x14ac:dyDescent="0.25">
      <c r="A71">
        <v>385</v>
      </c>
      <c r="B71">
        <f t="shared" si="1"/>
        <v>43</v>
      </c>
      <c r="D71">
        <v>12</v>
      </c>
      <c r="E71">
        <v>-31.595191955566399</v>
      </c>
      <c r="F71">
        <v>-12.590847015380801</v>
      </c>
      <c r="G71">
        <v>-23.661403656005799</v>
      </c>
      <c r="H71">
        <v>9.2567253112792898</v>
      </c>
      <c r="I71">
        <v>822.18835830688397</v>
      </c>
      <c r="J71">
        <v>240.79449355602199</v>
      </c>
      <c r="K71">
        <v>819.59930419921795</v>
      </c>
      <c r="L71">
        <v>296.31636500358502</v>
      </c>
      <c r="M71">
        <v>798.14340591430596</v>
      </c>
      <c r="N71">
        <v>351.39411091804499</v>
      </c>
      <c r="O71">
        <v>837.48561859130803</v>
      </c>
      <c r="P71">
        <v>242.228305935859</v>
      </c>
      <c r="Q71">
        <v>834.71723556518498</v>
      </c>
      <c r="R71">
        <v>301.56450390815701</v>
      </c>
      <c r="S71">
        <v>821.98728561401299</v>
      </c>
      <c r="T71">
        <v>356.99671983718798</v>
      </c>
      <c r="U71">
        <v>5.86</v>
      </c>
      <c r="V71">
        <v>10.86</v>
      </c>
      <c r="W71">
        <v>7.34</v>
      </c>
      <c r="X71">
        <v>12.35</v>
      </c>
      <c r="Y71">
        <v>3.23</v>
      </c>
      <c r="Z71">
        <v>0.64</v>
      </c>
    </row>
    <row r="72" spans="1:26" x14ac:dyDescent="0.25">
      <c r="A72">
        <v>484</v>
      </c>
      <c r="B72">
        <f t="shared" si="1"/>
        <v>99</v>
      </c>
      <c r="D72">
        <v>12</v>
      </c>
      <c r="E72">
        <v>-30.262413024902301</v>
      </c>
      <c r="F72">
        <v>-11.835823059081999</v>
      </c>
      <c r="G72">
        <v>-23.595542907714801</v>
      </c>
      <c r="H72">
        <v>8.9332008361816406</v>
      </c>
      <c r="I72">
        <v>821.64150238037098</v>
      </c>
      <c r="J72">
        <v>240.80849468708001</v>
      </c>
      <c r="K72">
        <v>819.79591369628895</v>
      </c>
      <c r="L72">
        <v>296.33879899978598</v>
      </c>
      <c r="M72">
        <v>798.22603225707996</v>
      </c>
      <c r="N72">
        <v>350.96191048622097</v>
      </c>
      <c r="O72">
        <v>837.68119812011696</v>
      </c>
      <c r="P72">
        <v>242.570899128913</v>
      </c>
      <c r="Q72">
        <v>834.54792022704999</v>
      </c>
      <c r="R72">
        <v>301.58523201942398</v>
      </c>
      <c r="S72">
        <v>822.22715377807594</v>
      </c>
      <c r="T72">
        <v>357.42113113403298</v>
      </c>
      <c r="U72">
        <v>5.36</v>
      </c>
      <c r="V72">
        <v>11.45</v>
      </c>
      <c r="W72">
        <v>7.06</v>
      </c>
      <c r="X72">
        <v>12.52</v>
      </c>
      <c r="Y72">
        <v>3.05</v>
      </c>
      <c r="Z72">
        <v>0.35</v>
      </c>
    </row>
    <row r="73" spans="1:26" x14ac:dyDescent="0.25">
      <c r="A73">
        <v>532</v>
      </c>
      <c r="B73">
        <f t="shared" si="1"/>
        <v>48</v>
      </c>
      <c r="D73">
        <v>12</v>
      </c>
      <c r="E73">
        <v>-30.298576354980401</v>
      </c>
      <c r="F73">
        <v>-12.988414764404199</v>
      </c>
      <c r="G73">
        <v>-24.046611785888601</v>
      </c>
      <c r="H73">
        <v>8.5402679443359304</v>
      </c>
      <c r="I73">
        <v>821.86912536621003</v>
      </c>
      <c r="J73">
        <v>240.918926596641</v>
      </c>
      <c r="K73">
        <v>819.943370819091</v>
      </c>
      <c r="L73">
        <v>296.42802000045702</v>
      </c>
      <c r="M73">
        <v>798.20629119873001</v>
      </c>
      <c r="N73">
        <v>350.93136548995898</v>
      </c>
      <c r="O73">
        <v>837.91042327880803</v>
      </c>
      <c r="P73">
        <v>242.81125187873801</v>
      </c>
      <c r="Q73">
        <v>834.59964752197197</v>
      </c>
      <c r="R73">
        <v>301.59263491630497</v>
      </c>
      <c r="S73">
        <v>822.08312988281205</v>
      </c>
      <c r="T73">
        <v>357.515051364898</v>
      </c>
      <c r="U73">
        <v>5.36</v>
      </c>
      <c r="V73">
        <v>11.53</v>
      </c>
      <c r="W73">
        <v>7.16</v>
      </c>
      <c r="X73">
        <v>12.64</v>
      </c>
      <c r="Y73">
        <v>2.75</v>
      </c>
      <c r="Z73">
        <v>0.35</v>
      </c>
    </row>
    <row r="74" spans="1:26" x14ac:dyDescent="0.25">
      <c r="A74">
        <v>622</v>
      </c>
      <c r="B74">
        <f t="shared" si="1"/>
        <v>90</v>
      </c>
      <c r="D74">
        <v>12</v>
      </c>
      <c r="E74">
        <v>-29.9478149414062</v>
      </c>
      <c r="F74">
        <v>-13.2656478881835</v>
      </c>
      <c r="G74">
        <v>-23.961410522460898</v>
      </c>
      <c r="H74">
        <v>8.4927177429199201</v>
      </c>
      <c r="I74">
        <v>821.84823989868096</v>
      </c>
      <c r="J74">
        <v>241.251912117004</v>
      </c>
      <c r="K74">
        <v>819.88878250122002</v>
      </c>
      <c r="L74">
        <v>296.629990339279</v>
      </c>
      <c r="M74">
        <v>798.27432632446198</v>
      </c>
      <c r="N74">
        <v>350.89238762855501</v>
      </c>
      <c r="O74">
        <v>838.10068130493096</v>
      </c>
      <c r="P74">
        <v>243.350456357002</v>
      </c>
      <c r="Q74">
        <v>834.84844207763604</v>
      </c>
      <c r="R74">
        <v>301.58977031707701</v>
      </c>
      <c r="S74">
        <v>822.22480773925702</v>
      </c>
      <c r="T74">
        <v>357.48280048370299</v>
      </c>
      <c r="U74">
        <v>5.44</v>
      </c>
      <c r="V74">
        <v>11.49</v>
      </c>
      <c r="W74">
        <v>7.22</v>
      </c>
      <c r="X74">
        <v>12.62</v>
      </c>
      <c r="Y74">
        <v>2.61</v>
      </c>
      <c r="Z74">
        <v>0.33</v>
      </c>
    </row>
    <row r="75" spans="1:26" x14ac:dyDescent="0.25">
      <c r="A75">
        <v>678</v>
      </c>
      <c r="B75">
        <f t="shared" si="1"/>
        <v>56</v>
      </c>
      <c r="D75">
        <v>12</v>
      </c>
      <c r="E75">
        <v>-29.472942352294901</v>
      </c>
      <c r="F75">
        <v>-12.9633522033691</v>
      </c>
      <c r="G75">
        <v>-24.373741149902301</v>
      </c>
      <c r="H75">
        <v>8.5057067871093697</v>
      </c>
      <c r="I75">
        <v>821.596641540527</v>
      </c>
      <c r="J75">
        <v>241.398521661758</v>
      </c>
      <c r="K75">
        <v>820.027599334716</v>
      </c>
      <c r="L75">
        <v>296.72860980033801</v>
      </c>
      <c r="M75">
        <v>798.45479965209904</v>
      </c>
      <c r="N75">
        <v>350.743170976638</v>
      </c>
      <c r="O75">
        <v>838.10291290283203</v>
      </c>
      <c r="P75">
        <v>243.530395030975</v>
      </c>
      <c r="Q75">
        <v>834.91270065307594</v>
      </c>
      <c r="R75">
        <v>301.58703446388199</v>
      </c>
      <c r="S75">
        <v>822.18114852905205</v>
      </c>
      <c r="T75">
        <v>357.53581166267298</v>
      </c>
      <c r="U75">
        <v>5.52</v>
      </c>
      <c r="V75">
        <v>11.75</v>
      </c>
      <c r="W75">
        <v>7.28</v>
      </c>
      <c r="X75">
        <v>12.65</v>
      </c>
      <c r="Y75">
        <v>2.68</v>
      </c>
      <c r="Z75">
        <v>0</v>
      </c>
    </row>
    <row r="76" spans="1:26" x14ac:dyDescent="0.25">
      <c r="A76">
        <v>768</v>
      </c>
      <c r="B76">
        <f>A76 - A75</f>
        <v>90</v>
      </c>
      <c r="D76">
        <v>12</v>
      </c>
      <c r="E76">
        <v>-29.1938781738281</v>
      </c>
      <c r="F76">
        <v>-12.7848815917968</v>
      </c>
      <c r="G76">
        <v>-23.860359191894499</v>
      </c>
      <c r="H76">
        <v>8.5507392883300692</v>
      </c>
      <c r="I76">
        <v>821.46755218505803</v>
      </c>
      <c r="J76">
        <v>241.54707849025701</v>
      </c>
      <c r="K76">
        <v>820.146045684814</v>
      </c>
      <c r="L76">
        <v>296.83910608291598</v>
      </c>
      <c r="M76">
        <v>798.58526229858398</v>
      </c>
      <c r="N76">
        <v>350.73290348052899</v>
      </c>
      <c r="O76">
        <v>838.06720733642499</v>
      </c>
      <c r="P76">
        <v>243.67957949638301</v>
      </c>
      <c r="Q76">
        <v>834.946632385253</v>
      </c>
      <c r="R76">
        <v>301.582013368606</v>
      </c>
      <c r="S76">
        <v>822.15791702270496</v>
      </c>
      <c r="T76">
        <v>357.56751537322998</v>
      </c>
      <c r="U76">
        <v>5.59</v>
      </c>
      <c r="V76">
        <v>11.91</v>
      </c>
      <c r="W76">
        <v>7.31</v>
      </c>
      <c r="X76">
        <v>12.68</v>
      </c>
      <c r="Y76">
        <v>2.74</v>
      </c>
      <c r="Z76">
        <v>0.2</v>
      </c>
    </row>
    <row r="77" spans="1:26" x14ac:dyDescent="0.25">
      <c r="A77">
        <v>811</v>
      </c>
      <c r="B77">
        <f t="shared" si="1"/>
        <v>43</v>
      </c>
      <c r="D77">
        <v>12</v>
      </c>
      <c r="E77">
        <v>-29.136314392089801</v>
      </c>
      <c r="F77">
        <v>-12.750835418701101</v>
      </c>
      <c r="G77">
        <v>-23.753471374511701</v>
      </c>
      <c r="H77">
        <v>8.5934829711913991</v>
      </c>
      <c r="I77">
        <v>821.45198822021405</v>
      </c>
      <c r="J77">
        <v>241.58978998660999</v>
      </c>
      <c r="K77">
        <v>820.19714355468705</v>
      </c>
      <c r="L77">
        <v>296.86044573783801</v>
      </c>
      <c r="M77">
        <v>798.62028121948197</v>
      </c>
      <c r="N77">
        <v>350.73119759559597</v>
      </c>
      <c r="O77">
        <v>838.01822662353504</v>
      </c>
      <c r="P77">
        <v>243.70291471481301</v>
      </c>
      <c r="Q77">
        <v>834.95246887206997</v>
      </c>
      <c r="R77">
        <v>301.57110214233398</v>
      </c>
      <c r="S77">
        <v>822.12392807006802</v>
      </c>
      <c r="T77">
        <v>357.57289052009497</v>
      </c>
      <c r="U77">
        <v>5.64</v>
      </c>
      <c r="V77">
        <v>11.96</v>
      </c>
      <c r="W77">
        <v>7.33</v>
      </c>
      <c r="X77">
        <v>12.69</v>
      </c>
      <c r="Y77">
        <v>2.76</v>
      </c>
      <c r="Z77">
        <v>0.26</v>
      </c>
    </row>
    <row r="78" spans="1:26" x14ac:dyDescent="0.25">
      <c r="A78">
        <v>898</v>
      </c>
      <c r="B78">
        <f t="shared" si="1"/>
        <v>87</v>
      </c>
      <c r="D78">
        <v>12</v>
      </c>
      <c r="E78">
        <v>-29.1047859191894</v>
      </c>
      <c r="F78">
        <v>-12.7287483215332</v>
      </c>
      <c r="G78">
        <v>-23.678112030029201</v>
      </c>
      <c r="H78">
        <v>8.6335372924804599</v>
      </c>
      <c r="I78">
        <v>821.45313262939396</v>
      </c>
      <c r="J78">
        <v>241.64531171321801</v>
      </c>
      <c r="K78">
        <v>820.24286270141602</v>
      </c>
      <c r="L78">
        <v>296.888480186462</v>
      </c>
      <c r="M78">
        <v>798.64751815795898</v>
      </c>
      <c r="N78">
        <v>350.73567152023298</v>
      </c>
      <c r="O78">
        <v>837.98583984375</v>
      </c>
      <c r="P78">
        <v>243.73656570911399</v>
      </c>
      <c r="Q78">
        <v>834.95933532714798</v>
      </c>
      <c r="R78">
        <v>301.55912876129099</v>
      </c>
      <c r="S78">
        <v>822.10115432739201</v>
      </c>
      <c r="T78">
        <v>357.57820129394503</v>
      </c>
      <c r="U78">
        <v>5.67</v>
      </c>
      <c r="V78">
        <v>12.01</v>
      </c>
      <c r="W78">
        <v>7.34</v>
      </c>
      <c r="X78">
        <v>12.71</v>
      </c>
      <c r="Y78">
        <v>2.78</v>
      </c>
      <c r="Z78">
        <v>0.28999999999999998</v>
      </c>
    </row>
    <row r="79" spans="1:26" x14ac:dyDescent="0.25">
      <c r="A79">
        <v>944</v>
      </c>
      <c r="B79">
        <f t="shared" si="1"/>
        <v>46</v>
      </c>
      <c r="C79">
        <v>14</v>
      </c>
      <c r="D79">
        <v>12</v>
      </c>
      <c r="E79">
        <v>-29.099464416503899</v>
      </c>
      <c r="F79">
        <v>-12.729377746581999</v>
      </c>
      <c r="G79">
        <v>-23.654537200927699</v>
      </c>
      <c r="H79">
        <v>8.6503601074218697</v>
      </c>
      <c r="I79">
        <v>821.46234512329102</v>
      </c>
      <c r="J79">
        <v>241.665621399879</v>
      </c>
      <c r="K79">
        <v>820.26655197143498</v>
      </c>
      <c r="L79">
        <v>296.90447688102699</v>
      </c>
      <c r="M79">
        <v>798.65861892700195</v>
      </c>
      <c r="N79">
        <v>350.73956608772198</v>
      </c>
      <c r="O79">
        <v>837.96701431274403</v>
      </c>
      <c r="P79">
        <v>243.74643087387</v>
      </c>
      <c r="Q79">
        <v>834.96116638183503</v>
      </c>
      <c r="R79">
        <v>301.55137181281998</v>
      </c>
      <c r="S79">
        <v>822.09205627441395</v>
      </c>
      <c r="T79">
        <v>357.57771849632201</v>
      </c>
      <c r="U79">
        <v>5.69</v>
      </c>
      <c r="V79">
        <v>12.02</v>
      </c>
      <c r="W79">
        <v>7.35</v>
      </c>
      <c r="X79">
        <v>12.72</v>
      </c>
      <c r="Y79">
        <v>2.79</v>
      </c>
      <c r="Z79">
        <v>0.3</v>
      </c>
    </row>
    <row r="80" spans="1:26" x14ac:dyDescent="0.25">
      <c r="A80">
        <v>52</v>
      </c>
      <c r="B80">
        <v>108</v>
      </c>
      <c r="D80">
        <v>13</v>
      </c>
      <c r="E80">
        <v>-29.099807739257798</v>
      </c>
      <c r="F80">
        <v>-12.734184265136699</v>
      </c>
      <c r="G80">
        <v>-23.6195755004882</v>
      </c>
      <c r="H80">
        <v>8.6776542663574201</v>
      </c>
      <c r="I80">
        <v>821.47888183593705</v>
      </c>
      <c r="J80">
        <v>241.69658482074701</v>
      </c>
      <c r="K80">
        <v>820.29167175292901</v>
      </c>
      <c r="L80">
        <v>296.93048357963499</v>
      </c>
      <c r="M80">
        <v>798.66846084594704</v>
      </c>
      <c r="N80">
        <v>350.74867486953701</v>
      </c>
      <c r="O80">
        <v>837.94212341308503</v>
      </c>
      <c r="P80">
        <v>243.76027107238701</v>
      </c>
      <c r="Q80">
        <v>834.95647430419899</v>
      </c>
      <c r="R80">
        <v>301.53666257858202</v>
      </c>
      <c r="S80">
        <v>822.08684921264603</v>
      </c>
      <c r="T80">
        <v>357.57717132568303</v>
      </c>
      <c r="U80">
        <v>5.7</v>
      </c>
      <c r="V80">
        <v>12.04</v>
      </c>
      <c r="W80">
        <v>7.34</v>
      </c>
      <c r="X80">
        <v>12.73</v>
      </c>
      <c r="Y80">
        <v>2.79</v>
      </c>
      <c r="Z80">
        <v>0.32</v>
      </c>
    </row>
    <row r="81" spans="1:26" x14ac:dyDescent="0.25">
      <c r="A81">
        <v>96</v>
      </c>
      <c r="B81">
        <f t="shared" si="1"/>
        <v>44</v>
      </c>
      <c r="D81">
        <v>13</v>
      </c>
      <c r="E81">
        <v>-29.107303619384702</v>
      </c>
      <c r="F81">
        <v>-12.7409362792968</v>
      </c>
      <c r="G81">
        <v>-23.6122512817382</v>
      </c>
      <c r="H81">
        <v>8.6868095397949201</v>
      </c>
      <c r="I81">
        <v>821.48946762084904</v>
      </c>
      <c r="J81">
        <v>241.710827350616</v>
      </c>
      <c r="K81">
        <v>820.30031204223599</v>
      </c>
      <c r="L81">
        <v>296.948572397232</v>
      </c>
      <c r="M81">
        <v>798.67097854614201</v>
      </c>
      <c r="N81">
        <v>350.76000452041598</v>
      </c>
      <c r="O81">
        <v>837.93182373046795</v>
      </c>
      <c r="P81">
        <v>243.76455187797501</v>
      </c>
      <c r="Q81">
        <v>834.95464324951104</v>
      </c>
      <c r="R81">
        <v>301.533025503158</v>
      </c>
      <c r="S81">
        <v>822.08404541015602</v>
      </c>
      <c r="T81">
        <v>357.57668852806</v>
      </c>
      <c r="U81">
        <v>5.7</v>
      </c>
      <c r="V81">
        <v>12.05</v>
      </c>
      <c r="W81">
        <v>7.34</v>
      </c>
      <c r="X81">
        <v>12.73</v>
      </c>
      <c r="Y81">
        <v>2.79</v>
      </c>
      <c r="Z81">
        <v>0.32</v>
      </c>
    </row>
    <row r="82" spans="1:26" x14ac:dyDescent="0.25">
      <c r="A82">
        <v>192</v>
      </c>
      <c r="B82">
        <f t="shared" si="1"/>
        <v>96</v>
      </c>
      <c r="D82">
        <v>13</v>
      </c>
      <c r="E82">
        <v>-29.121036529541001</v>
      </c>
      <c r="F82">
        <v>-12.754955291748001</v>
      </c>
      <c r="G82">
        <v>-23.6012649536132</v>
      </c>
      <c r="H82">
        <v>8.70574951171875</v>
      </c>
      <c r="I82">
        <v>821.508750915527</v>
      </c>
      <c r="J82">
        <v>241.72753214836101</v>
      </c>
      <c r="K82">
        <v>820.31049728393498</v>
      </c>
      <c r="L82">
        <v>296.96781992912202</v>
      </c>
      <c r="M82">
        <v>798.67532730102505</v>
      </c>
      <c r="N82">
        <v>350.772718191146</v>
      </c>
      <c r="O82">
        <v>837.91677474975495</v>
      </c>
      <c r="P82">
        <v>243.77174556255301</v>
      </c>
      <c r="Q82">
        <v>834.949951171875</v>
      </c>
      <c r="R82">
        <v>301.52227520942603</v>
      </c>
      <c r="S82">
        <v>822.08021163940396</v>
      </c>
      <c r="T82">
        <v>357.57543325424098</v>
      </c>
      <c r="U82">
        <v>5.7</v>
      </c>
      <c r="V82">
        <v>12.05</v>
      </c>
      <c r="W82">
        <v>7.34</v>
      </c>
      <c r="X82">
        <v>12.74</v>
      </c>
      <c r="Y82">
        <v>2.8</v>
      </c>
      <c r="Z82">
        <v>0.31</v>
      </c>
    </row>
    <row r="83" spans="1:26" x14ac:dyDescent="0.25">
      <c r="A83">
        <v>244</v>
      </c>
      <c r="B83">
        <f>A83 - A82</f>
        <v>52</v>
      </c>
      <c r="D83">
        <v>13</v>
      </c>
      <c r="E83">
        <v>-29.124412536621001</v>
      </c>
      <c r="F83">
        <v>-12.758159637451101</v>
      </c>
      <c r="G83">
        <v>-23.595542907714801</v>
      </c>
      <c r="H83">
        <v>8.7137603759765607</v>
      </c>
      <c r="I83">
        <v>821.51418685912995</v>
      </c>
      <c r="J83">
        <v>241.745443940162</v>
      </c>
      <c r="K83">
        <v>820.31393051147404</v>
      </c>
      <c r="L83">
        <v>296.98178887367197</v>
      </c>
      <c r="M83">
        <v>798.67612838745094</v>
      </c>
      <c r="N83">
        <v>350.779960155487</v>
      </c>
      <c r="O83">
        <v>837.91110992431595</v>
      </c>
      <c r="P83">
        <v>243.781031370162</v>
      </c>
      <c r="Q83">
        <v>834.94783401489201</v>
      </c>
      <c r="R83">
        <v>301.51902437209998</v>
      </c>
      <c r="S83">
        <v>822.07929611205998</v>
      </c>
      <c r="T83">
        <v>357.57514357566799</v>
      </c>
      <c r="U83">
        <v>5.7</v>
      </c>
      <c r="V83">
        <v>12.05</v>
      </c>
      <c r="W83">
        <v>7.34</v>
      </c>
      <c r="X83">
        <v>12.74</v>
      </c>
      <c r="Y83">
        <v>2.8</v>
      </c>
      <c r="Z83">
        <v>0.31</v>
      </c>
    </row>
    <row r="84" spans="1:26" x14ac:dyDescent="0.25">
      <c r="A84">
        <v>331</v>
      </c>
      <c r="B84">
        <f t="shared" si="1"/>
        <v>87</v>
      </c>
      <c r="D84">
        <v>13</v>
      </c>
      <c r="E84">
        <v>-29.1261291503906</v>
      </c>
      <c r="F84">
        <v>-12.7599334716796</v>
      </c>
      <c r="G84">
        <v>-23.589134216308501</v>
      </c>
      <c r="H84">
        <v>8.7223434448242099</v>
      </c>
      <c r="I84">
        <v>821.51882171630803</v>
      </c>
      <c r="J84">
        <v>241.764112114906</v>
      </c>
      <c r="K84">
        <v>820.31776428222599</v>
      </c>
      <c r="L84">
        <v>296.99350476264902</v>
      </c>
      <c r="M84">
        <v>798.67795944213799</v>
      </c>
      <c r="N84">
        <v>350.78482031822199</v>
      </c>
      <c r="O84">
        <v>837.90464401245094</v>
      </c>
      <c r="P84">
        <v>243.78859519958399</v>
      </c>
      <c r="Q84">
        <v>834.9462890625</v>
      </c>
      <c r="R84">
        <v>301.515194177627</v>
      </c>
      <c r="S84">
        <v>822.07832336425702</v>
      </c>
      <c r="T84">
        <v>357.57437109947199</v>
      </c>
      <c r="U84">
        <v>5.71</v>
      </c>
      <c r="V84">
        <v>12.05</v>
      </c>
      <c r="W84">
        <v>7.34</v>
      </c>
      <c r="X84">
        <v>12.74</v>
      </c>
      <c r="Y84">
        <v>2.8</v>
      </c>
      <c r="Z84">
        <v>0.31</v>
      </c>
    </row>
    <row r="86" spans="1:26" x14ac:dyDescent="0.25">
      <c r="A86" t="s">
        <v>26</v>
      </c>
      <c r="B86">
        <f>MIN(B3:B84)</f>
        <v>38</v>
      </c>
      <c r="C86">
        <v>13</v>
      </c>
    </row>
    <row r="87" spans="1:26" x14ac:dyDescent="0.25">
      <c r="A87" t="s">
        <v>27</v>
      </c>
      <c r="B87">
        <f>MAX(B3:B84)</f>
        <v>123</v>
      </c>
      <c r="C87">
        <v>14</v>
      </c>
    </row>
    <row r="88" spans="1:26" x14ac:dyDescent="0.25">
      <c r="A88" t="s">
        <v>28</v>
      </c>
      <c r="B88">
        <f>AVERAGE(B3:B84)</f>
        <v>73.58536585365853</v>
      </c>
      <c r="C88">
        <f>AVERAGE(14,14,14,13,13)</f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Gait_data_p2s3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Irfan</dc:creator>
  <cp:lastModifiedBy>Mohd Irfan</cp:lastModifiedBy>
  <dcterms:created xsi:type="dcterms:W3CDTF">2023-03-23T08:50:18Z</dcterms:created>
  <dcterms:modified xsi:type="dcterms:W3CDTF">2023-04-11T16:39:40Z</dcterms:modified>
</cp:coreProperties>
</file>