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VSCode\GaitAnalysis\Git_Hub_Upload\Processed_Data\"/>
    </mc:Choice>
  </mc:AlternateContent>
  <bookViews>
    <workbookView xWindow="0" yWindow="0" windowWidth="20490" windowHeight="7650"/>
  </bookViews>
  <sheets>
    <sheet name="Gait_data_p4s1" sheetId="1" r:id="rId1"/>
  </sheets>
  <calcPr calcId="162913"/>
</workbook>
</file>

<file path=xl/calcChain.xml><?xml version="1.0" encoding="utf-8"?>
<calcChain xmlns="http://schemas.openxmlformats.org/spreadsheetml/2006/main">
  <c r="B86" i="1" l="1"/>
  <c r="B85" i="1"/>
  <c r="B84" i="1"/>
  <c r="B4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6" i="1"/>
  <c r="B77" i="1"/>
  <c r="B78" i="1"/>
  <c r="B79" i="1"/>
  <c r="B80" i="1"/>
  <c r="B81" i="1"/>
  <c r="B82" i="1"/>
  <c r="B3" i="1"/>
</calcChain>
</file>

<file path=xl/sharedStrings.xml><?xml version="1.0" encoding="utf-8"?>
<sst xmlns="http://schemas.openxmlformats.org/spreadsheetml/2006/main" count="29" uniqueCount="29">
  <si>
    <t>time(in ms)</t>
  </si>
  <si>
    <t xml:space="preserve"> time(in s)</t>
  </si>
  <si>
    <t xml:space="preserve"> hsL</t>
  </si>
  <si>
    <t xml:space="preserve"> toL</t>
  </si>
  <si>
    <t xml:space="preserve"> hsR</t>
  </si>
  <si>
    <t xml:space="preserve"> toR</t>
  </si>
  <si>
    <t xml:space="preserve"> hipL.x</t>
  </si>
  <si>
    <t xml:space="preserve"> hipL.y</t>
  </si>
  <si>
    <t xml:space="preserve"> kneeL.x</t>
  </si>
  <si>
    <t xml:space="preserve"> kneeL.y</t>
  </si>
  <si>
    <t xml:space="preserve"> ankleL.x</t>
  </si>
  <si>
    <t xml:space="preserve"> ankleL.y</t>
  </si>
  <si>
    <t xml:space="preserve"> hipR.x</t>
  </si>
  <si>
    <t xml:space="preserve"> hipR.y</t>
  </si>
  <si>
    <t xml:space="preserve"> kneeR.x</t>
  </si>
  <si>
    <t xml:space="preserve"> kneeR.y</t>
  </si>
  <si>
    <t xml:space="preserve"> ankleR.x</t>
  </si>
  <si>
    <t xml:space="preserve"> ankleR.y</t>
  </si>
  <si>
    <t xml:space="preserve"> rk_ang</t>
  </si>
  <si>
    <t xml:space="preserve"> lk_ang</t>
  </si>
  <si>
    <t xml:space="preserve"> ra_ang</t>
  </si>
  <si>
    <t xml:space="preserve"> la_ang</t>
  </si>
  <si>
    <t xml:space="preserve"> hipR_ang</t>
  </si>
  <si>
    <t xml:space="preserve"> hipL_ang</t>
  </si>
  <si>
    <t>duration(in ms)</t>
  </si>
  <si>
    <t>FPS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</si>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</sst>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6"/>
  <sheetViews>
    <sheetView tabSelected="1" topLeftCell="A70" workbookViewId="0">
      <selection activeCell="B86" sqref="B86"/>
    </sheetView>
  </sheetViews>
  <sheetFormatPr defaultRowHeight="15" x14ac:dyDescent="0.25"/>
  <sheetData>
    <row r="1" spans="1:26" x14ac:dyDescent="0.25">
      <c r="A1" t="s">
        <v>0</v>
      </c>
      <c r="B1" t="s">
        <v>24</v>
      </c>
      <c r="C1" t="s">
        <v>25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>
        <v>802</v>
      </c>
      <c r="B2">
        <v>0</v>
      </c>
      <c r="D2">
        <v>28</v>
      </c>
      <c r="E2">
        <v>-10.3427267074584</v>
      </c>
      <c r="F2">
        <v>20.902776718139599</v>
      </c>
      <c r="G2">
        <v>8.02296638488769</v>
      </c>
      <c r="H2">
        <v>34.4656562805175</v>
      </c>
      <c r="I2">
        <v>172.07284927368099</v>
      </c>
      <c r="J2">
        <v>203.75248968601201</v>
      </c>
      <c r="K2">
        <v>169.27748680114701</v>
      </c>
      <c r="L2">
        <v>270.334643125534</v>
      </c>
      <c r="M2">
        <v>167.514824867248</v>
      </c>
      <c r="N2">
        <v>330.422154664993</v>
      </c>
      <c r="O2">
        <v>146.957402229309</v>
      </c>
      <c r="P2">
        <v>203.863291740417</v>
      </c>
      <c r="Q2">
        <v>155.37702083587601</v>
      </c>
      <c r="R2">
        <v>273.57186555862398</v>
      </c>
      <c r="S2">
        <v>159.303259849548</v>
      </c>
      <c r="T2">
        <v>335.45493364334101</v>
      </c>
      <c r="U2">
        <v>1.84</v>
      </c>
      <c r="V2">
        <v>0.41</v>
      </c>
      <c r="W2">
        <v>2.06</v>
      </c>
      <c r="X2">
        <v>0.93</v>
      </c>
      <c r="Y2">
        <v>4.2</v>
      </c>
      <c r="Z2">
        <v>3.04</v>
      </c>
    </row>
    <row r="3" spans="1:26" x14ac:dyDescent="0.25">
      <c r="A3">
        <v>878</v>
      </c>
      <c r="B3">
        <f>A3 -A2</f>
        <v>76</v>
      </c>
      <c r="D3">
        <v>28</v>
      </c>
      <c r="E3">
        <v>-8.7640857696533203</v>
      </c>
      <c r="F3">
        <v>22.081189155578599</v>
      </c>
      <c r="G3">
        <v>7.4724912643432599</v>
      </c>
      <c r="H3">
        <v>34.678602218627901</v>
      </c>
      <c r="I3">
        <v>171.12399101257299</v>
      </c>
      <c r="J3">
        <v>202.85577356815301</v>
      </c>
      <c r="K3">
        <v>169.17001247406</v>
      </c>
      <c r="L3">
        <v>270.95333218574501</v>
      </c>
      <c r="M3">
        <v>167.79913902282701</v>
      </c>
      <c r="N3">
        <v>331.38797521591101</v>
      </c>
      <c r="O3">
        <v>145.946173667907</v>
      </c>
      <c r="P3">
        <v>202.38258361816401</v>
      </c>
      <c r="Q3">
        <v>154.92379188537501</v>
      </c>
      <c r="R3">
        <v>271.87650561332703</v>
      </c>
      <c r="S3">
        <v>158.23868751525799</v>
      </c>
      <c r="T3">
        <v>335.61428904533301</v>
      </c>
      <c r="U3">
        <v>2.48</v>
      </c>
      <c r="V3">
        <v>0.19</v>
      </c>
      <c r="W3">
        <v>1.69</v>
      </c>
      <c r="X3">
        <v>0.71</v>
      </c>
      <c r="Y3">
        <v>3.91</v>
      </c>
      <c r="Z3">
        <v>1.86</v>
      </c>
    </row>
    <row r="4" spans="1:26" x14ac:dyDescent="0.25">
      <c r="A4">
        <v>947</v>
      </c>
      <c r="B4">
        <f t="shared" ref="B4:B67" si="0">A4 -A3</f>
        <v>69</v>
      </c>
      <c r="C4">
        <v>3</v>
      </c>
      <c r="D4">
        <v>28</v>
      </c>
      <c r="E4">
        <v>-8.6394882202148402</v>
      </c>
      <c r="F4">
        <v>21.931657791137599</v>
      </c>
      <c r="G4">
        <v>7.2956228256225497</v>
      </c>
      <c r="H4">
        <v>33.347511291503899</v>
      </c>
      <c r="I4">
        <v>171.115078926086</v>
      </c>
      <c r="J4">
        <v>202.84568309783899</v>
      </c>
      <c r="K4">
        <v>169.15955543518001</v>
      </c>
      <c r="L4">
        <v>270.87576270103398</v>
      </c>
      <c r="M4">
        <v>167.79044151306101</v>
      </c>
      <c r="N4">
        <v>331.22890949249199</v>
      </c>
      <c r="O4">
        <v>145.95900535583399</v>
      </c>
      <c r="P4">
        <v>202.391515374183</v>
      </c>
      <c r="Q4">
        <v>154.87459659576399</v>
      </c>
      <c r="R4">
        <v>271.843063831329</v>
      </c>
      <c r="S4">
        <v>158.037571907043</v>
      </c>
      <c r="T4">
        <v>335.45918226241997</v>
      </c>
      <c r="U4">
        <v>2.5299999999999998</v>
      </c>
      <c r="V4">
        <v>0.2</v>
      </c>
      <c r="W4">
        <v>1.62</v>
      </c>
      <c r="X4">
        <v>0.71</v>
      </c>
      <c r="Y4">
        <v>3.96</v>
      </c>
      <c r="Z4">
        <v>1.87</v>
      </c>
    </row>
    <row r="5" spans="1:26" x14ac:dyDescent="0.25">
      <c r="A5">
        <v>10</v>
      </c>
      <c r="B5">
        <v>63</v>
      </c>
      <c r="D5">
        <v>29</v>
      </c>
      <c r="E5">
        <v>-9.1310262680053693</v>
      </c>
      <c r="F5">
        <v>21.273722648620598</v>
      </c>
      <c r="G5">
        <v>6.7354631423950098</v>
      </c>
      <c r="H5">
        <v>35.550642013549798</v>
      </c>
      <c r="I5">
        <v>171.59767627715999</v>
      </c>
      <c r="J5">
        <v>203.28470706939601</v>
      </c>
      <c r="K5">
        <v>169.273524284362</v>
      </c>
      <c r="L5">
        <v>270.72551608085598</v>
      </c>
      <c r="M5">
        <v>167.71830081939601</v>
      </c>
      <c r="N5">
        <v>330.69406628608698</v>
      </c>
      <c r="O5">
        <v>147.350277900695</v>
      </c>
      <c r="P5">
        <v>203.09170067310299</v>
      </c>
      <c r="Q5">
        <v>156.06757164001399</v>
      </c>
      <c r="R5">
        <v>272.13406205177301</v>
      </c>
      <c r="S5">
        <v>159.01134967803901</v>
      </c>
      <c r="T5">
        <v>335.504404306411</v>
      </c>
      <c r="U5">
        <v>2.57</v>
      </c>
      <c r="V5">
        <v>0.27</v>
      </c>
      <c r="W5">
        <v>1.51</v>
      </c>
      <c r="X5">
        <v>0.82</v>
      </c>
      <c r="Y5">
        <v>4.34</v>
      </c>
      <c r="Z5">
        <v>2.02</v>
      </c>
    </row>
    <row r="6" spans="1:26" x14ac:dyDescent="0.25">
      <c r="A6">
        <v>78</v>
      </c>
      <c r="B6">
        <f t="shared" si="0"/>
        <v>68</v>
      </c>
      <c r="D6">
        <v>29</v>
      </c>
      <c r="E6">
        <v>-10.2004480361938</v>
      </c>
      <c r="F6">
        <v>20.209236145019499</v>
      </c>
      <c r="G6">
        <v>5.5843305587768501</v>
      </c>
      <c r="H6">
        <v>35.839977264404297</v>
      </c>
      <c r="I6">
        <v>172.67206192016599</v>
      </c>
      <c r="J6">
        <v>203.30063939094501</v>
      </c>
      <c r="K6">
        <v>169.93822574615399</v>
      </c>
      <c r="L6">
        <v>270.26132225990199</v>
      </c>
      <c r="M6">
        <v>167.71428108215301</v>
      </c>
      <c r="N6">
        <v>330.477064847946</v>
      </c>
      <c r="O6">
        <v>148.97412300109801</v>
      </c>
      <c r="P6">
        <v>203.57506155967701</v>
      </c>
      <c r="Q6">
        <v>157.69324779510401</v>
      </c>
      <c r="R6">
        <v>272.23750948905899</v>
      </c>
      <c r="S6">
        <v>159.548993110656</v>
      </c>
      <c r="T6">
        <v>335.7825922966</v>
      </c>
      <c r="U6">
        <v>3.14</v>
      </c>
      <c r="V6">
        <v>0.13</v>
      </c>
      <c r="W6">
        <v>0.96</v>
      </c>
      <c r="X6">
        <v>1.17</v>
      </c>
      <c r="Y6">
        <v>4.47</v>
      </c>
      <c r="Z6">
        <v>2.59</v>
      </c>
    </row>
    <row r="7" spans="1:26" x14ac:dyDescent="0.25">
      <c r="A7">
        <v>141</v>
      </c>
      <c r="B7">
        <f t="shared" si="0"/>
        <v>63</v>
      </c>
      <c r="D7">
        <v>29</v>
      </c>
      <c r="E7">
        <v>-10.5449724197387</v>
      </c>
      <c r="F7">
        <v>19.8785734176635</v>
      </c>
      <c r="G7">
        <v>5.2270174026489196</v>
      </c>
      <c r="H7">
        <v>35.779538154602001</v>
      </c>
      <c r="I7">
        <v>173.023052215576</v>
      </c>
      <c r="J7">
        <v>203.307543396949</v>
      </c>
      <c r="K7">
        <v>170.208148956298</v>
      </c>
      <c r="L7">
        <v>269.95192945003498</v>
      </c>
      <c r="M7">
        <v>167.71014690399099</v>
      </c>
      <c r="N7">
        <v>330.28088808059601</v>
      </c>
      <c r="O7">
        <v>149.48281288146899</v>
      </c>
      <c r="P7">
        <v>203.75731766223899</v>
      </c>
      <c r="Q7">
        <v>158.28287601470899</v>
      </c>
      <c r="R7">
        <v>272.26161718368502</v>
      </c>
      <c r="S7">
        <v>159.83748435974101</v>
      </c>
      <c r="T7">
        <v>335.84339261054902</v>
      </c>
      <c r="U7">
        <v>3.34</v>
      </c>
      <c r="V7">
        <v>0.03</v>
      </c>
      <c r="W7">
        <v>0.8</v>
      </c>
      <c r="X7">
        <v>1.32</v>
      </c>
      <c r="Y7">
        <v>4.43</v>
      </c>
      <c r="Z7">
        <v>2.72</v>
      </c>
    </row>
    <row r="8" spans="1:26" x14ac:dyDescent="0.25">
      <c r="A8">
        <v>223</v>
      </c>
      <c r="B8">
        <f t="shared" si="0"/>
        <v>82</v>
      </c>
      <c r="D8">
        <v>29</v>
      </c>
      <c r="E8">
        <v>-12.1589756011962</v>
      </c>
      <c r="F8">
        <v>18.251409530639599</v>
      </c>
      <c r="G8">
        <v>3.5048961639404199</v>
      </c>
      <c r="H8">
        <v>34.067587852477999</v>
      </c>
      <c r="I8">
        <v>174.53896522521899</v>
      </c>
      <c r="J8">
        <v>203.94353270530701</v>
      </c>
      <c r="K8">
        <v>174.42256450652999</v>
      </c>
      <c r="L8">
        <v>270.10682702064503</v>
      </c>
      <c r="M8">
        <v>167.71907329559301</v>
      </c>
      <c r="N8">
        <v>330.21406888961701</v>
      </c>
      <c r="O8">
        <v>151.100263595581</v>
      </c>
      <c r="P8">
        <v>204.35799837112401</v>
      </c>
      <c r="Q8">
        <v>159.45722579956001</v>
      </c>
      <c r="R8">
        <v>272.29270935058503</v>
      </c>
      <c r="S8">
        <v>159.81501102447501</v>
      </c>
      <c r="T8">
        <v>335.98482012748701</v>
      </c>
      <c r="U8">
        <v>3.78</v>
      </c>
      <c r="V8">
        <v>3.53</v>
      </c>
      <c r="W8">
        <v>0.2</v>
      </c>
      <c r="X8">
        <v>3.57</v>
      </c>
      <c r="Y8">
        <v>4.2699999999999996</v>
      </c>
      <c r="Z8">
        <v>1.37</v>
      </c>
    </row>
    <row r="9" spans="1:26" x14ac:dyDescent="0.25">
      <c r="A9">
        <v>287</v>
      </c>
      <c r="B9">
        <f t="shared" si="0"/>
        <v>64</v>
      </c>
      <c r="D9">
        <v>29</v>
      </c>
      <c r="E9">
        <v>-16.232943534851</v>
      </c>
      <c r="F9">
        <v>15.6804084777832</v>
      </c>
      <c r="G9">
        <v>-0.43770790100097601</v>
      </c>
      <c r="H9">
        <v>27.544026374816799</v>
      </c>
      <c r="I9">
        <v>180.33094882965</v>
      </c>
      <c r="J9">
        <v>205.460869073867</v>
      </c>
      <c r="K9">
        <v>191.00515365600501</v>
      </c>
      <c r="L9">
        <v>270.01763820648102</v>
      </c>
      <c r="M9">
        <v>171.12250328063899</v>
      </c>
      <c r="N9">
        <v>329.52508449554398</v>
      </c>
      <c r="O9">
        <v>153.711075782775</v>
      </c>
      <c r="P9">
        <v>205.63535213470399</v>
      </c>
      <c r="Q9">
        <v>159.83659744262599</v>
      </c>
      <c r="R9">
        <v>274.21411514282198</v>
      </c>
      <c r="S9">
        <v>159.01189327239899</v>
      </c>
      <c r="T9">
        <v>335.76740026473999</v>
      </c>
      <c r="U9">
        <v>3.31</v>
      </c>
      <c r="V9">
        <v>15.96</v>
      </c>
      <c r="W9">
        <v>0.42</v>
      </c>
      <c r="X9">
        <v>10.63</v>
      </c>
      <c r="Y9">
        <v>4.62</v>
      </c>
      <c r="Z9">
        <v>4.32</v>
      </c>
    </row>
    <row r="10" spans="1:26" x14ac:dyDescent="0.25">
      <c r="A10">
        <v>357</v>
      </c>
      <c r="B10">
        <f t="shared" si="0"/>
        <v>70</v>
      </c>
      <c r="D10">
        <v>29</v>
      </c>
      <c r="E10">
        <v>-15.593032836914</v>
      </c>
      <c r="F10">
        <v>15.6271648406982</v>
      </c>
      <c r="G10">
        <v>-3.0281782150268501</v>
      </c>
      <c r="H10">
        <v>20.176649093627901</v>
      </c>
      <c r="I10">
        <v>182.672095298767</v>
      </c>
      <c r="J10">
        <v>207.04938590526501</v>
      </c>
      <c r="K10">
        <v>199.44874763488701</v>
      </c>
      <c r="L10">
        <v>269.26730632781903</v>
      </c>
      <c r="M10">
        <v>175.25045871734599</v>
      </c>
      <c r="N10">
        <v>326.48793339729298</v>
      </c>
      <c r="O10">
        <v>155.137424468994</v>
      </c>
      <c r="P10">
        <v>207.54592716693799</v>
      </c>
      <c r="Q10">
        <v>159.84113216400101</v>
      </c>
      <c r="R10">
        <v>275.92701673507599</v>
      </c>
      <c r="S10">
        <v>157.00036525726301</v>
      </c>
      <c r="T10">
        <v>335.77374100685103</v>
      </c>
      <c r="U10">
        <v>3.75</v>
      </c>
      <c r="V10">
        <v>22.01</v>
      </c>
      <c r="W10">
        <v>1.52</v>
      </c>
      <c r="X10">
        <v>13.37</v>
      </c>
      <c r="Y10">
        <v>4.74</v>
      </c>
      <c r="Z10">
        <v>7.8</v>
      </c>
    </row>
    <row r="11" spans="1:26" x14ac:dyDescent="0.25">
      <c r="A11">
        <v>423</v>
      </c>
      <c r="B11">
        <f t="shared" si="0"/>
        <v>66</v>
      </c>
      <c r="D11">
        <v>29</v>
      </c>
      <c r="E11">
        <v>4.9221467971801696</v>
      </c>
      <c r="F11">
        <v>35.988078117370598</v>
      </c>
      <c r="G11">
        <v>-5.6117820739745996</v>
      </c>
      <c r="H11">
        <v>20.5856609344482</v>
      </c>
      <c r="I11">
        <v>185.67964553832999</v>
      </c>
      <c r="J11">
        <v>207.36016273498501</v>
      </c>
      <c r="K11">
        <v>209.88059520721399</v>
      </c>
      <c r="L11">
        <v>265.93532681465098</v>
      </c>
      <c r="M11">
        <v>197.03023910522401</v>
      </c>
      <c r="N11">
        <v>325.67300319671602</v>
      </c>
      <c r="O11">
        <v>157.754573822021</v>
      </c>
      <c r="P11">
        <v>208.69556486606501</v>
      </c>
      <c r="Q11">
        <v>161.87171459197901</v>
      </c>
      <c r="R11">
        <v>276.37382984161297</v>
      </c>
      <c r="S11">
        <v>157.53858089446999</v>
      </c>
      <c r="T11">
        <v>336.17314338684002</v>
      </c>
      <c r="U11">
        <v>4.29</v>
      </c>
      <c r="V11">
        <v>19.98</v>
      </c>
      <c r="W11">
        <v>2.3199999999999998</v>
      </c>
      <c r="X11">
        <v>6.88</v>
      </c>
      <c r="Y11">
        <v>3.38</v>
      </c>
      <c r="Z11">
        <v>12.83</v>
      </c>
    </row>
    <row r="12" spans="1:26" x14ac:dyDescent="0.25">
      <c r="A12">
        <v>495</v>
      </c>
      <c r="B12">
        <f t="shared" si="0"/>
        <v>72</v>
      </c>
      <c r="D12">
        <v>29</v>
      </c>
      <c r="E12">
        <v>27.361850738525298</v>
      </c>
      <c r="F12">
        <v>60.8039903640747</v>
      </c>
      <c r="G12">
        <v>-11.547460556030201</v>
      </c>
      <c r="H12">
        <v>19.9528741836547</v>
      </c>
      <c r="I12">
        <v>191.451888084411</v>
      </c>
      <c r="J12">
        <v>207.575651407241</v>
      </c>
      <c r="K12">
        <v>220.204138755798</v>
      </c>
      <c r="L12">
        <v>265.64072370529101</v>
      </c>
      <c r="M12">
        <v>223.73097896575899</v>
      </c>
      <c r="N12">
        <v>328.152909278869</v>
      </c>
      <c r="O12">
        <v>164.47584629058801</v>
      </c>
      <c r="P12">
        <v>208.98954033851601</v>
      </c>
      <c r="Q12">
        <v>163.66952419281</v>
      </c>
      <c r="R12">
        <v>277.80677318572998</v>
      </c>
      <c r="S12">
        <v>159.01223659515301</v>
      </c>
      <c r="T12">
        <v>338.49362969398499</v>
      </c>
      <c r="U12">
        <v>2.09</v>
      </c>
      <c r="V12">
        <v>13.75</v>
      </c>
      <c r="W12">
        <v>2.4500000000000002</v>
      </c>
      <c r="X12">
        <v>1.84</v>
      </c>
      <c r="Y12">
        <v>5</v>
      </c>
      <c r="Z12">
        <v>15.6</v>
      </c>
    </row>
    <row r="13" spans="1:26" x14ac:dyDescent="0.25">
      <c r="A13">
        <v>578</v>
      </c>
      <c r="B13">
        <f t="shared" si="0"/>
        <v>83</v>
      </c>
      <c r="D13">
        <v>29</v>
      </c>
      <c r="E13">
        <v>45.2778768539428</v>
      </c>
      <c r="F13">
        <v>76.192917823791504</v>
      </c>
      <c r="G13">
        <v>-22.410507202148398</v>
      </c>
      <c r="H13">
        <v>10.571794509887599</v>
      </c>
      <c r="I13">
        <v>200.195288658142</v>
      </c>
      <c r="J13">
        <v>209.120088815689</v>
      </c>
      <c r="K13">
        <v>228.67544174194299</v>
      </c>
      <c r="L13">
        <v>265.30258834362002</v>
      </c>
      <c r="M13">
        <v>247.11504936218199</v>
      </c>
      <c r="N13">
        <v>327.54741668701098</v>
      </c>
      <c r="O13">
        <v>175.466666221618</v>
      </c>
      <c r="P13">
        <v>211.300917863845</v>
      </c>
      <c r="Q13">
        <v>166.64443016052201</v>
      </c>
      <c r="R13">
        <v>277.96831727027802</v>
      </c>
      <c r="S13">
        <v>159.52609062194799</v>
      </c>
      <c r="T13">
        <v>338.76451134681702</v>
      </c>
      <c r="U13">
        <v>0.49</v>
      </c>
      <c r="V13">
        <v>6.45</v>
      </c>
      <c r="W13">
        <v>3.75</v>
      </c>
      <c r="X13">
        <v>9.48</v>
      </c>
      <c r="Y13">
        <v>8.77</v>
      </c>
      <c r="Z13">
        <v>15.04</v>
      </c>
    </row>
    <row r="14" spans="1:26" x14ac:dyDescent="0.25">
      <c r="A14">
        <v>644</v>
      </c>
      <c r="B14">
        <f t="shared" si="0"/>
        <v>66</v>
      </c>
      <c r="D14">
        <v>29</v>
      </c>
      <c r="E14">
        <v>52.129755020141602</v>
      </c>
      <c r="F14">
        <v>81.928768157958899</v>
      </c>
      <c r="G14">
        <v>-26.395611763000399</v>
      </c>
      <c r="H14">
        <v>5.4580307006835902</v>
      </c>
      <c r="I14">
        <v>204.01845932006799</v>
      </c>
      <c r="J14">
        <v>210.59886574745099</v>
      </c>
      <c r="K14">
        <v>233.808131217956</v>
      </c>
      <c r="L14">
        <v>265.39843976497599</v>
      </c>
      <c r="M14">
        <v>257.67262458801201</v>
      </c>
      <c r="N14">
        <v>326.85579299926701</v>
      </c>
      <c r="O14">
        <v>180.12063503265301</v>
      </c>
      <c r="P14">
        <v>212.807809710502</v>
      </c>
      <c r="Q14">
        <v>168.737869262695</v>
      </c>
      <c r="R14">
        <v>278.13662052154501</v>
      </c>
      <c r="S14">
        <v>160.380792617797</v>
      </c>
      <c r="T14">
        <v>338.67387413978503</v>
      </c>
      <c r="U14">
        <v>1.1599999999999999</v>
      </c>
      <c r="V14">
        <v>4.68</v>
      </c>
      <c r="W14">
        <v>4.42</v>
      </c>
      <c r="X14">
        <v>12.34</v>
      </c>
      <c r="Y14">
        <v>9.33</v>
      </c>
      <c r="Z14">
        <v>16.13</v>
      </c>
    </row>
    <row r="15" spans="1:26" x14ac:dyDescent="0.25">
      <c r="A15">
        <v>750</v>
      </c>
      <c r="B15">
        <f t="shared" si="0"/>
        <v>106</v>
      </c>
      <c r="D15">
        <v>29</v>
      </c>
      <c r="E15">
        <v>53.4083604812622</v>
      </c>
      <c r="F15">
        <v>83.839945793151799</v>
      </c>
      <c r="G15">
        <v>-35.846357345580998</v>
      </c>
      <c r="H15">
        <v>-3.38775157928466</v>
      </c>
      <c r="I15">
        <v>212.59951114654501</v>
      </c>
      <c r="J15">
        <v>214.267371296882</v>
      </c>
      <c r="K15">
        <v>247.21858978271399</v>
      </c>
      <c r="L15">
        <v>265.53180456161499</v>
      </c>
      <c r="M15">
        <v>267.28440284728998</v>
      </c>
      <c r="N15">
        <v>326.872658729553</v>
      </c>
      <c r="O15">
        <v>189.57909107208201</v>
      </c>
      <c r="P15">
        <v>215.54609298706001</v>
      </c>
      <c r="Q15">
        <v>174.22501087188701</v>
      </c>
      <c r="R15">
        <v>279.15393948554902</v>
      </c>
      <c r="S15">
        <v>161.453289985656</v>
      </c>
      <c r="T15">
        <v>338.67838025092999</v>
      </c>
      <c r="U15">
        <v>0.85</v>
      </c>
      <c r="V15">
        <v>10.37</v>
      </c>
      <c r="W15">
        <v>6.87</v>
      </c>
      <c r="X15">
        <v>10.45</v>
      </c>
      <c r="Y15">
        <v>10.36</v>
      </c>
      <c r="Z15">
        <v>20.71</v>
      </c>
    </row>
    <row r="16" spans="1:26" x14ac:dyDescent="0.25">
      <c r="A16">
        <v>817</v>
      </c>
      <c r="B16">
        <f t="shared" si="0"/>
        <v>67</v>
      </c>
      <c r="D16">
        <v>29</v>
      </c>
      <c r="E16">
        <v>40.876722335815401</v>
      </c>
      <c r="F16">
        <v>74.359073638916001</v>
      </c>
      <c r="G16">
        <v>-47.248363494872997</v>
      </c>
      <c r="H16">
        <v>-15.2839708328247</v>
      </c>
      <c r="I16">
        <v>227.92940139770499</v>
      </c>
      <c r="J16">
        <v>215.96047818660699</v>
      </c>
      <c r="K16">
        <v>261.06007575988701</v>
      </c>
      <c r="L16">
        <v>266.724427342414</v>
      </c>
      <c r="M16">
        <v>273.18612098693802</v>
      </c>
      <c r="N16">
        <v>329.74449992179802</v>
      </c>
      <c r="O16">
        <v>201.33788108825601</v>
      </c>
      <c r="P16">
        <v>216.90112888812999</v>
      </c>
      <c r="Q16">
        <v>183.268718719482</v>
      </c>
      <c r="R16">
        <v>279.95210051536498</v>
      </c>
      <c r="S16">
        <v>163.47198486328099</v>
      </c>
      <c r="T16">
        <v>336.48445129394503</v>
      </c>
      <c r="U16">
        <v>1.99</v>
      </c>
      <c r="V16">
        <v>13.98</v>
      </c>
      <c r="W16">
        <v>11.13</v>
      </c>
      <c r="X16">
        <v>6.2</v>
      </c>
      <c r="Y16">
        <v>11.18</v>
      </c>
      <c r="Z16">
        <v>20.45</v>
      </c>
    </row>
    <row r="17" spans="1:26" x14ac:dyDescent="0.25">
      <c r="A17">
        <v>933</v>
      </c>
      <c r="B17">
        <f t="shared" si="0"/>
        <v>116</v>
      </c>
      <c r="D17">
        <v>29</v>
      </c>
      <c r="E17">
        <v>26.143684387206999</v>
      </c>
      <c r="F17">
        <v>59.830598831176701</v>
      </c>
      <c r="G17">
        <v>-60.576796531677203</v>
      </c>
      <c r="H17">
        <v>-29.166812896728501</v>
      </c>
      <c r="I17">
        <v>243.621053695678</v>
      </c>
      <c r="J17">
        <v>215.51678717136301</v>
      </c>
      <c r="K17">
        <v>272.25357055664</v>
      </c>
      <c r="L17">
        <v>266.72014653682697</v>
      </c>
      <c r="M17">
        <v>275.726881027221</v>
      </c>
      <c r="N17">
        <v>332.436064481735</v>
      </c>
      <c r="O17">
        <v>218.04084777832</v>
      </c>
      <c r="P17">
        <v>216.097399592399</v>
      </c>
      <c r="Q17">
        <v>203.537507057189</v>
      </c>
      <c r="R17">
        <v>279.92361545562699</v>
      </c>
      <c r="S17">
        <v>169.43321228027301</v>
      </c>
      <c r="T17">
        <v>329.84678864479002</v>
      </c>
      <c r="U17">
        <v>13.74</v>
      </c>
      <c r="V17">
        <v>15.76</v>
      </c>
      <c r="W17">
        <v>21.01</v>
      </c>
      <c r="X17">
        <v>1.72</v>
      </c>
      <c r="Y17">
        <v>9.7799999999999994</v>
      </c>
      <c r="Z17">
        <v>16.940000000000001</v>
      </c>
    </row>
    <row r="18" spans="1:26" x14ac:dyDescent="0.25">
      <c r="A18">
        <v>999</v>
      </c>
      <c r="B18">
        <f t="shared" si="0"/>
        <v>66</v>
      </c>
      <c r="C18">
        <v>14</v>
      </c>
      <c r="D18">
        <v>29</v>
      </c>
      <c r="E18">
        <v>5.6935214996337802</v>
      </c>
      <c r="F18">
        <v>40.159263610839801</v>
      </c>
      <c r="G18">
        <v>-59.838681221008301</v>
      </c>
      <c r="H18">
        <v>-41.8966770172119</v>
      </c>
      <c r="I18">
        <v>264.89078521728499</v>
      </c>
      <c r="J18">
        <v>213.608803153038</v>
      </c>
      <c r="K18">
        <v>278.74039649963299</v>
      </c>
      <c r="L18">
        <v>270.79214215278603</v>
      </c>
      <c r="M18">
        <v>277.19040870666498</v>
      </c>
      <c r="N18">
        <v>335.02302289008998</v>
      </c>
      <c r="O18">
        <v>246.96550369262599</v>
      </c>
      <c r="P18">
        <v>212.472909092903</v>
      </c>
      <c r="Q18">
        <v>248.401851654052</v>
      </c>
      <c r="R18">
        <v>280.68978309631302</v>
      </c>
      <c r="S18">
        <v>198.77994060516301</v>
      </c>
      <c r="T18">
        <v>321.14638924598597</v>
      </c>
      <c r="U18">
        <v>35.28</v>
      </c>
      <c r="V18">
        <v>8.5399999999999991</v>
      </c>
      <c r="W18">
        <v>34.6</v>
      </c>
      <c r="X18">
        <v>0.76</v>
      </c>
      <c r="Y18">
        <v>3.45</v>
      </c>
      <c r="Z18">
        <v>6.03</v>
      </c>
    </row>
    <row r="19" spans="1:26" x14ac:dyDescent="0.25">
      <c r="A19">
        <v>69</v>
      </c>
      <c r="B19">
        <v>70</v>
      </c>
      <c r="D19">
        <v>30</v>
      </c>
      <c r="E19">
        <v>-4.9236774444579998</v>
      </c>
      <c r="F19">
        <v>29.886817932128899</v>
      </c>
      <c r="G19">
        <v>-40.550637245178201</v>
      </c>
      <c r="H19">
        <v>-15.943336486816399</v>
      </c>
      <c r="I19">
        <v>276.26372337341297</v>
      </c>
      <c r="J19">
        <v>204.42161500453901</v>
      </c>
      <c r="K19">
        <v>282.72540092468199</v>
      </c>
      <c r="L19">
        <v>270.30995607376099</v>
      </c>
      <c r="M19">
        <v>277.30413436889597</v>
      </c>
      <c r="N19">
        <v>334.33600187301602</v>
      </c>
      <c r="O19">
        <v>262.001953125</v>
      </c>
      <c r="P19">
        <v>204.23453092574999</v>
      </c>
      <c r="Q19">
        <v>278.34065437316798</v>
      </c>
      <c r="R19">
        <v>271.44971251487698</v>
      </c>
      <c r="S19">
        <v>236.29056930541901</v>
      </c>
      <c r="T19">
        <v>316.69760227203301</v>
      </c>
      <c r="U19">
        <v>35.380000000000003</v>
      </c>
      <c r="V19">
        <v>5.88</v>
      </c>
      <c r="W19">
        <v>27.59</v>
      </c>
      <c r="X19">
        <v>2.71</v>
      </c>
      <c r="Y19">
        <v>2.57</v>
      </c>
      <c r="Z19">
        <v>0.93</v>
      </c>
    </row>
    <row r="20" spans="1:26" x14ac:dyDescent="0.25">
      <c r="A20">
        <v>131</v>
      </c>
      <c r="B20">
        <f t="shared" si="0"/>
        <v>62</v>
      </c>
      <c r="D20">
        <v>30</v>
      </c>
      <c r="E20">
        <v>-18.941888809204102</v>
      </c>
      <c r="F20">
        <v>15.0393104553222</v>
      </c>
      <c r="G20">
        <v>-9.8920726776122994</v>
      </c>
      <c r="H20">
        <v>22.452192306518501</v>
      </c>
      <c r="I20">
        <v>288.31526756286598</v>
      </c>
      <c r="J20">
        <v>204.38970208168001</v>
      </c>
      <c r="K20">
        <v>291.71410560607899</v>
      </c>
      <c r="L20">
        <v>270.23003697395302</v>
      </c>
      <c r="M20">
        <v>277.828931808471</v>
      </c>
      <c r="N20">
        <v>328.44834923744202</v>
      </c>
      <c r="O20">
        <v>275.088443756103</v>
      </c>
      <c r="P20">
        <v>204.442069530487</v>
      </c>
      <c r="Q20">
        <v>294.449014663696</v>
      </c>
      <c r="R20">
        <v>268.76489102840401</v>
      </c>
      <c r="S20">
        <v>275.70811271667401</v>
      </c>
      <c r="T20">
        <v>325.80702781677201</v>
      </c>
      <c r="U20">
        <v>20.079999999999998</v>
      </c>
      <c r="V20">
        <v>9.3000000000000007</v>
      </c>
      <c r="W20">
        <v>10.46</v>
      </c>
      <c r="X20">
        <v>7.62</v>
      </c>
      <c r="Y20">
        <v>3.76</v>
      </c>
      <c r="Z20">
        <v>1.64</v>
      </c>
    </row>
    <row r="21" spans="1:26" x14ac:dyDescent="0.25">
      <c r="A21">
        <v>211</v>
      </c>
      <c r="B21">
        <f t="shared" si="0"/>
        <v>80</v>
      </c>
      <c r="D21">
        <v>30</v>
      </c>
      <c r="E21">
        <v>-30.251598358154201</v>
      </c>
      <c r="F21">
        <v>4.7965049743652299</v>
      </c>
      <c r="G21">
        <v>30.0404548645019</v>
      </c>
      <c r="H21">
        <v>62.6782321929931</v>
      </c>
      <c r="I21">
        <v>298.72083663940401</v>
      </c>
      <c r="J21">
        <v>204.592686295509</v>
      </c>
      <c r="K21">
        <v>286.60466194152798</v>
      </c>
      <c r="L21">
        <v>273.41434478759697</v>
      </c>
      <c r="M21">
        <v>277.10932731628401</v>
      </c>
      <c r="N21">
        <v>332.34761595726002</v>
      </c>
      <c r="O21">
        <v>290.62222480773897</v>
      </c>
      <c r="P21">
        <v>204.59828674793201</v>
      </c>
      <c r="Q21">
        <v>316.90469741821198</v>
      </c>
      <c r="R21">
        <v>269.40966725349398</v>
      </c>
      <c r="S21">
        <v>324.601392745971</v>
      </c>
      <c r="T21">
        <v>331.54308199882502</v>
      </c>
      <c r="U21">
        <v>8.86</v>
      </c>
      <c r="V21">
        <v>0.48</v>
      </c>
      <c r="W21">
        <v>4</v>
      </c>
      <c r="X21">
        <v>5.16</v>
      </c>
      <c r="Y21">
        <v>6.59</v>
      </c>
      <c r="Z21">
        <v>5.07</v>
      </c>
    </row>
    <row r="22" spans="1:26" x14ac:dyDescent="0.25">
      <c r="A22">
        <v>263</v>
      </c>
      <c r="B22">
        <f t="shared" si="0"/>
        <v>52</v>
      </c>
      <c r="D22">
        <v>30</v>
      </c>
      <c r="E22">
        <v>-35.721387863159102</v>
      </c>
      <c r="F22">
        <v>0.52210807800292902</v>
      </c>
      <c r="G22">
        <v>45.954637527465799</v>
      </c>
      <c r="H22">
        <v>79.620580673217702</v>
      </c>
      <c r="I22">
        <v>304.95240211486799</v>
      </c>
      <c r="J22">
        <v>205.02945721149399</v>
      </c>
      <c r="K22">
        <v>287.09515571594198</v>
      </c>
      <c r="L22">
        <v>273.03428649902298</v>
      </c>
      <c r="M22">
        <v>276.96195602416901</v>
      </c>
      <c r="N22">
        <v>333.99051189422602</v>
      </c>
      <c r="O22">
        <v>295.45892715454102</v>
      </c>
      <c r="P22">
        <v>205.19331872463201</v>
      </c>
      <c r="Q22">
        <v>326.57784461975098</v>
      </c>
      <c r="R22">
        <v>269.97735679149599</v>
      </c>
      <c r="S22">
        <v>345.60313224792401</v>
      </c>
      <c r="T22">
        <v>337.10294723510702</v>
      </c>
      <c r="U22">
        <v>6.06</v>
      </c>
      <c r="V22">
        <v>3.06</v>
      </c>
      <c r="W22">
        <v>9.08</v>
      </c>
      <c r="X22">
        <v>5.32</v>
      </c>
      <c r="Y22">
        <v>9.8800000000000008</v>
      </c>
      <c r="Z22">
        <v>7.07</v>
      </c>
    </row>
    <row r="23" spans="1:26" x14ac:dyDescent="0.25">
      <c r="A23">
        <v>344</v>
      </c>
      <c r="B23">
        <f t="shared" si="0"/>
        <v>81</v>
      </c>
      <c r="D23">
        <v>30</v>
      </c>
      <c r="E23">
        <v>-48.872022628784102</v>
      </c>
      <c r="F23">
        <v>-13.3591747283935</v>
      </c>
      <c r="G23">
        <v>64.185190200805593</v>
      </c>
      <c r="H23">
        <v>95.595216751098604</v>
      </c>
      <c r="I23">
        <v>318.959712982177</v>
      </c>
      <c r="J23">
        <v>207.171453237533</v>
      </c>
      <c r="K23">
        <v>294.68267440795898</v>
      </c>
      <c r="L23">
        <v>272.613608837127</v>
      </c>
      <c r="M23">
        <v>278.05518150329499</v>
      </c>
      <c r="N23">
        <v>334.50098991393997</v>
      </c>
      <c r="O23">
        <v>310.41855812072703</v>
      </c>
      <c r="P23">
        <v>209.68140542507101</v>
      </c>
      <c r="Q23">
        <v>344.02708053588799</v>
      </c>
      <c r="R23">
        <v>272.90892004966702</v>
      </c>
      <c r="S23">
        <v>375.125484466552</v>
      </c>
      <c r="T23">
        <v>336.883145570755</v>
      </c>
      <c r="U23">
        <v>1.35</v>
      </c>
      <c r="V23">
        <v>3.19</v>
      </c>
      <c r="W23">
        <v>15.31</v>
      </c>
      <c r="X23">
        <v>8.58</v>
      </c>
      <c r="Y23">
        <v>11.27</v>
      </c>
      <c r="Z23">
        <v>10.59</v>
      </c>
    </row>
    <row r="24" spans="1:26" x14ac:dyDescent="0.25">
      <c r="A24">
        <v>395</v>
      </c>
      <c r="B24">
        <f t="shared" si="0"/>
        <v>51</v>
      </c>
      <c r="D24">
        <v>30</v>
      </c>
      <c r="E24">
        <v>-65.617618560791001</v>
      </c>
      <c r="F24">
        <v>-29.988212585449201</v>
      </c>
      <c r="G24">
        <v>54.5874309539794</v>
      </c>
      <c r="H24">
        <v>89.651927947998004</v>
      </c>
      <c r="I24">
        <v>335.580396652221</v>
      </c>
      <c r="J24">
        <v>209.174612760543</v>
      </c>
      <c r="K24">
        <v>306.31742477416901</v>
      </c>
      <c r="L24">
        <v>272.63465881347599</v>
      </c>
      <c r="M24">
        <v>280.11274337768498</v>
      </c>
      <c r="N24">
        <v>333.13921093940701</v>
      </c>
      <c r="O24">
        <v>326.98259353637599</v>
      </c>
      <c r="P24">
        <v>211.88315570354399</v>
      </c>
      <c r="Q24">
        <v>361.43463134765602</v>
      </c>
      <c r="R24">
        <v>273.14706802368102</v>
      </c>
      <c r="S24">
        <v>384.553155899047</v>
      </c>
      <c r="T24">
        <v>337.86438345909102</v>
      </c>
      <c r="U24">
        <v>6.19</v>
      </c>
      <c r="V24">
        <v>0.85</v>
      </c>
      <c r="W24">
        <v>11.38</v>
      </c>
      <c r="X24">
        <v>13.67</v>
      </c>
      <c r="Y24">
        <v>12.05</v>
      </c>
      <c r="Z24">
        <v>13.62</v>
      </c>
    </row>
    <row r="25" spans="1:26" x14ac:dyDescent="0.25">
      <c r="A25">
        <v>476</v>
      </c>
      <c r="B25">
        <f t="shared" si="0"/>
        <v>81</v>
      </c>
      <c r="D25">
        <v>30</v>
      </c>
      <c r="E25">
        <v>-73.740663528442298</v>
      </c>
      <c r="F25">
        <v>-40.075807571411097</v>
      </c>
      <c r="G25">
        <v>47.177610397338803</v>
      </c>
      <c r="H25">
        <v>83.380908966064396</v>
      </c>
      <c r="I25">
        <v>346.24199867248501</v>
      </c>
      <c r="J25">
        <v>209.54495072364799</v>
      </c>
      <c r="K25">
        <v>316.94197654724098</v>
      </c>
      <c r="L25">
        <v>273.36107611656098</v>
      </c>
      <c r="M25">
        <v>282.32934951782198</v>
      </c>
      <c r="N25">
        <v>329.45147395133898</v>
      </c>
      <c r="O25">
        <v>336.02273941039999</v>
      </c>
      <c r="P25">
        <v>211.71868264675101</v>
      </c>
      <c r="Q25">
        <v>372.54298210143997</v>
      </c>
      <c r="R25">
        <v>273.278099298477</v>
      </c>
      <c r="S25">
        <v>387.55176544189402</v>
      </c>
      <c r="T25">
        <v>339.73831415176301</v>
      </c>
      <c r="U25">
        <v>11.21</v>
      </c>
      <c r="V25">
        <v>4.66</v>
      </c>
      <c r="W25">
        <v>7.26</v>
      </c>
      <c r="X25">
        <v>19.13</v>
      </c>
      <c r="Y25">
        <v>12.93</v>
      </c>
      <c r="Z25">
        <v>14.6</v>
      </c>
    </row>
    <row r="26" spans="1:26" x14ac:dyDescent="0.25">
      <c r="A26">
        <v>525</v>
      </c>
      <c r="B26">
        <f t="shared" si="0"/>
        <v>49</v>
      </c>
      <c r="D26">
        <v>30</v>
      </c>
      <c r="E26">
        <v>-78.091964721679602</v>
      </c>
      <c r="F26">
        <v>-55.2380561828613</v>
      </c>
      <c r="G26">
        <v>30.891609191894499</v>
      </c>
      <c r="H26">
        <v>68.726663589477496</v>
      </c>
      <c r="I26">
        <v>363.44235420227</v>
      </c>
      <c r="J26">
        <v>209.19439136981899</v>
      </c>
      <c r="K26">
        <v>348.18162918090798</v>
      </c>
      <c r="L26">
        <v>274.87091302871698</v>
      </c>
      <c r="M26">
        <v>298.86820793151799</v>
      </c>
      <c r="N26">
        <v>317.255072593688</v>
      </c>
      <c r="O26">
        <v>353.647871017456</v>
      </c>
      <c r="P26">
        <v>211.096469163894</v>
      </c>
      <c r="Q26">
        <v>383.646612167358</v>
      </c>
      <c r="R26">
        <v>273.94210696220398</v>
      </c>
      <c r="S26">
        <v>390.154581069946</v>
      </c>
      <c r="T26">
        <v>341.91209435462901</v>
      </c>
      <c r="U26">
        <v>11.95</v>
      </c>
      <c r="V26">
        <v>25.76</v>
      </c>
      <c r="W26">
        <v>3.1</v>
      </c>
      <c r="X26">
        <v>33.200000000000003</v>
      </c>
      <c r="Y26">
        <v>9.26</v>
      </c>
      <c r="Z26">
        <v>8.08</v>
      </c>
    </row>
    <row r="27" spans="1:26" x14ac:dyDescent="0.25">
      <c r="A27">
        <v>619</v>
      </c>
      <c r="B27">
        <f t="shared" si="0"/>
        <v>94</v>
      </c>
      <c r="D27">
        <v>30</v>
      </c>
      <c r="E27">
        <v>-63.751344680786097</v>
      </c>
      <c r="F27">
        <v>-32.711448669433501</v>
      </c>
      <c r="G27">
        <v>13.7947082519531</v>
      </c>
      <c r="H27">
        <v>48.344221115112298</v>
      </c>
      <c r="I27">
        <v>381.04368209838799</v>
      </c>
      <c r="J27">
        <v>209.21968996524799</v>
      </c>
      <c r="K27">
        <v>385.34894943237299</v>
      </c>
      <c r="L27">
        <v>275.10265588760302</v>
      </c>
      <c r="M27">
        <v>328.57686996459898</v>
      </c>
      <c r="N27">
        <v>310.91416954994202</v>
      </c>
      <c r="O27">
        <v>369.715175628662</v>
      </c>
      <c r="P27">
        <v>210.34605681896201</v>
      </c>
      <c r="Q27">
        <v>391.01529121398897</v>
      </c>
      <c r="R27">
        <v>274.75336790084799</v>
      </c>
      <c r="S27">
        <v>390.07836341857899</v>
      </c>
      <c r="T27">
        <v>341.60892963409401</v>
      </c>
      <c r="U27">
        <v>10.99</v>
      </c>
      <c r="V27">
        <v>43.83</v>
      </c>
      <c r="W27">
        <v>0.43</v>
      </c>
      <c r="X27">
        <v>41.71</v>
      </c>
      <c r="Y27">
        <v>5.9</v>
      </c>
      <c r="Z27">
        <v>0.47</v>
      </c>
    </row>
    <row r="28" spans="1:26" x14ac:dyDescent="0.25">
      <c r="A28">
        <v>672</v>
      </c>
      <c r="B28">
        <f t="shared" si="0"/>
        <v>53</v>
      </c>
      <c r="D28">
        <v>30</v>
      </c>
      <c r="E28">
        <v>-52.468843460083001</v>
      </c>
      <c r="F28">
        <v>-34.693164825439403</v>
      </c>
      <c r="G28">
        <v>5.6667709350585902</v>
      </c>
      <c r="H28">
        <v>41.700582504272397</v>
      </c>
      <c r="I28">
        <v>387.05351829528797</v>
      </c>
      <c r="J28">
        <v>207.08461403846701</v>
      </c>
      <c r="K28">
        <v>393.788022994995</v>
      </c>
      <c r="L28">
        <v>274.46040630340502</v>
      </c>
      <c r="M28">
        <v>346.55093193054199</v>
      </c>
      <c r="N28">
        <v>310.232684612274</v>
      </c>
      <c r="O28">
        <v>377.98493385314902</v>
      </c>
      <c r="P28">
        <v>208.30762088298701</v>
      </c>
      <c r="Q28">
        <v>396.77810668945301</v>
      </c>
      <c r="R28">
        <v>275.039055347442</v>
      </c>
      <c r="S28">
        <v>391.00893974304199</v>
      </c>
      <c r="T28">
        <v>341.80517077445899</v>
      </c>
      <c r="U28">
        <v>11.78</v>
      </c>
      <c r="V28">
        <v>39.82</v>
      </c>
      <c r="W28">
        <v>2.76</v>
      </c>
      <c r="X28">
        <v>36.6</v>
      </c>
      <c r="Y28">
        <v>4.42</v>
      </c>
      <c r="Z28">
        <v>0.75</v>
      </c>
    </row>
    <row r="29" spans="1:26" x14ac:dyDescent="0.25">
      <c r="A29">
        <v>767</v>
      </c>
      <c r="B29">
        <f t="shared" si="0"/>
        <v>95</v>
      </c>
      <c r="D29">
        <v>30</v>
      </c>
      <c r="E29">
        <v>-23.975715637206999</v>
      </c>
      <c r="F29">
        <v>-2.24867820739746</v>
      </c>
      <c r="G29">
        <v>-3.30814361572265</v>
      </c>
      <c r="H29">
        <v>29.925327301025298</v>
      </c>
      <c r="I29">
        <v>399.51215744018498</v>
      </c>
      <c r="J29">
        <v>205.57442307472201</v>
      </c>
      <c r="K29">
        <v>422.12505340576098</v>
      </c>
      <c r="L29">
        <v>266.86464786529501</v>
      </c>
      <c r="M29">
        <v>385.31126976013098</v>
      </c>
      <c r="N29">
        <v>311.239607334136</v>
      </c>
      <c r="O29">
        <v>387.342309951782</v>
      </c>
      <c r="P29">
        <v>205.79441785812301</v>
      </c>
      <c r="Q29">
        <v>399.77019309997502</v>
      </c>
      <c r="R29">
        <v>273.29927802085803</v>
      </c>
      <c r="S29">
        <v>391.83660507202097</v>
      </c>
      <c r="T29">
        <v>338.44509243965098</v>
      </c>
      <c r="U29">
        <v>9.83</v>
      </c>
      <c r="V29">
        <v>36.74</v>
      </c>
      <c r="W29">
        <v>3.9</v>
      </c>
      <c r="X29">
        <v>25.01</v>
      </c>
      <c r="Y29">
        <v>4.5599999999999996</v>
      </c>
      <c r="Z29">
        <v>9.8699999999999992</v>
      </c>
    </row>
    <row r="30" spans="1:26" x14ac:dyDescent="0.25">
      <c r="A30">
        <v>823</v>
      </c>
      <c r="B30">
        <f t="shared" si="0"/>
        <v>56</v>
      </c>
      <c r="D30">
        <v>30</v>
      </c>
      <c r="E30">
        <v>12.139034271240201</v>
      </c>
      <c r="F30">
        <v>46.497116088867102</v>
      </c>
      <c r="G30">
        <v>-17.367496490478501</v>
      </c>
      <c r="H30">
        <v>17.0234870910644</v>
      </c>
      <c r="I30">
        <v>415.67210197448702</v>
      </c>
      <c r="J30">
        <v>205.63572227954799</v>
      </c>
      <c r="K30">
        <v>445.81975936889597</v>
      </c>
      <c r="L30">
        <v>261.56307935714699</v>
      </c>
      <c r="M30">
        <v>434.05463218688902</v>
      </c>
      <c r="N30">
        <v>326.529293060302</v>
      </c>
      <c r="O30">
        <v>400.63319206237702</v>
      </c>
      <c r="P30">
        <v>205.51849901676101</v>
      </c>
      <c r="Q30">
        <v>399.95638847351</v>
      </c>
      <c r="R30">
        <v>273.75320434570301</v>
      </c>
      <c r="S30">
        <v>389.535684585571</v>
      </c>
      <c r="T30">
        <v>339.390892982482</v>
      </c>
      <c r="U30">
        <v>4.78</v>
      </c>
      <c r="V30">
        <v>22.68</v>
      </c>
      <c r="W30">
        <v>5.08</v>
      </c>
      <c r="X30">
        <v>5.8</v>
      </c>
      <c r="Y30">
        <v>1.0900000000000001</v>
      </c>
      <c r="Z30">
        <v>14.88</v>
      </c>
    </row>
    <row r="31" spans="1:26" x14ac:dyDescent="0.25">
      <c r="A31">
        <v>901</v>
      </c>
      <c r="B31">
        <f t="shared" si="0"/>
        <v>78</v>
      </c>
      <c r="D31">
        <v>30</v>
      </c>
      <c r="E31">
        <v>0.81693649291992099</v>
      </c>
      <c r="F31">
        <v>32.583503723144503</v>
      </c>
      <c r="G31">
        <v>9.6309757232665998</v>
      </c>
      <c r="H31">
        <v>39.158992767333899</v>
      </c>
      <c r="I31">
        <v>424.29719924926701</v>
      </c>
      <c r="J31">
        <v>207.38174378871901</v>
      </c>
      <c r="K31">
        <v>435.12379646301201</v>
      </c>
      <c r="L31">
        <v>272.09730505943298</v>
      </c>
      <c r="M31">
        <v>431.58571243286099</v>
      </c>
      <c r="N31">
        <v>341.15873694419798</v>
      </c>
      <c r="O31">
        <v>418.89450073242102</v>
      </c>
      <c r="P31">
        <v>206.10719025135</v>
      </c>
      <c r="Q31">
        <v>428.60750198364201</v>
      </c>
      <c r="R31">
        <v>270.97142100334099</v>
      </c>
      <c r="S31">
        <v>432.50332832336397</v>
      </c>
      <c r="T31">
        <v>335.10986208915699</v>
      </c>
      <c r="U31">
        <v>2.86</v>
      </c>
      <c r="V31">
        <v>7.03</v>
      </c>
      <c r="W31">
        <v>1.97</v>
      </c>
      <c r="X31">
        <v>1.63</v>
      </c>
      <c r="Y31">
        <v>4.17</v>
      </c>
      <c r="Z31">
        <v>5.07</v>
      </c>
    </row>
    <row r="32" spans="1:26" x14ac:dyDescent="0.25">
      <c r="A32">
        <v>957</v>
      </c>
      <c r="B32">
        <f t="shared" si="0"/>
        <v>56</v>
      </c>
      <c r="C32">
        <v>14</v>
      </c>
      <c r="D32">
        <v>30</v>
      </c>
      <c r="E32">
        <v>57.230472564697202</v>
      </c>
      <c r="F32">
        <v>90.138130187988196</v>
      </c>
      <c r="G32">
        <v>-45.028810501098597</v>
      </c>
      <c r="H32">
        <v>-7.7057933807373002</v>
      </c>
      <c r="I32">
        <v>441.605415344238</v>
      </c>
      <c r="J32">
        <v>208.54393422603599</v>
      </c>
      <c r="K32">
        <v>471.78783416748001</v>
      </c>
      <c r="L32">
        <v>269.241814613342</v>
      </c>
      <c r="M32">
        <v>498.81385803222599</v>
      </c>
      <c r="N32">
        <v>336.264231204986</v>
      </c>
      <c r="O32">
        <v>434.98349189758301</v>
      </c>
      <c r="P32">
        <v>207.40664005279501</v>
      </c>
      <c r="Q32">
        <v>417.74508476257301</v>
      </c>
      <c r="R32">
        <v>274.96975779533301</v>
      </c>
      <c r="S32">
        <v>400.64200401306101</v>
      </c>
      <c r="T32">
        <v>337.566529512405</v>
      </c>
      <c r="U32">
        <v>0.56999999999999995</v>
      </c>
      <c r="V32">
        <v>2.85</v>
      </c>
      <c r="W32">
        <v>8.7200000000000006</v>
      </c>
      <c r="X32">
        <v>12.8</v>
      </c>
      <c r="Y32">
        <v>7.85</v>
      </c>
      <c r="Z32">
        <v>15.36</v>
      </c>
    </row>
    <row r="33" spans="1:26" x14ac:dyDescent="0.25">
      <c r="A33">
        <v>34</v>
      </c>
      <c r="B33">
        <v>77</v>
      </c>
      <c r="D33">
        <v>31</v>
      </c>
      <c r="E33">
        <v>-62.629222869872997</v>
      </c>
      <c r="F33">
        <v>-25.780134201049801</v>
      </c>
      <c r="G33">
        <v>44.075288772583001</v>
      </c>
      <c r="H33">
        <v>79.0268039703369</v>
      </c>
      <c r="I33">
        <v>456.08734130859301</v>
      </c>
      <c r="J33">
        <v>212.31022238731299</v>
      </c>
      <c r="K33">
        <v>441.45732879638598</v>
      </c>
      <c r="L33">
        <v>277.81247019767699</v>
      </c>
      <c r="M33">
        <v>407.01267242431601</v>
      </c>
      <c r="N33">
        <v>335.33548951148902</v>
      </c>
      <c r="O33">
        <v>459.919137954711</v>
      </c>
      <c r="P33">
        <v>211.19101703166899</v>
      </c>
      <c r="Q33">
        <v>492.61482238769503</v>
      </c>
      <c r="R33">
        <v>270.76014876365599</v>
      </c>
      <c r="S33">
        <v>507.105274200439</v>
      </c>
      <c r="T33">
        <v>337.52211213111798</v>
      </c>
      <c r="U33">
        <v>10.199999999999999</v>
      </c>
      <c r="V33">
        <v>11.45</v>
      </c>
      <c r="W33">
        <v>6.98</v>
      </c>
      <c r="X33">
        <v>18.600000000000001</v>
      </c>
      <c r="Y33">
        <v>15.59</v>
      </c>
      <c r="Z33">
        <v>6.31</v>
      </c>
    </row>
    <row r="34" spans="1:26" x14ac:dyDescent="0.25">
      <c r="A34">
        <v>92</v>
      </c>
      <c r="B34">
        <f t="shared" si="0"/>
        <v>58</v>
      </c>
      <c r="D34">
        <v>31</v>
      </c>
      <c r="E34">
        <v>-75.102338790893498</v>
      </c>
      <c r="F34">
        <v>-42.307605743408203</v>
      </c>
      <c r="G34">
        <v>37.659816741943303</v>
      </c>
      <c r="H34">
        <v>72.985725402832003</v>
      </c>
      <c r="I34">
        <v>466.25802040100098</v>
      </c>
      <c r="J34">
        <v>212.43080914020501</v>
      </c>
      <c r="K34">
        <v>443.24194908141999</v>
      </c>
      <c r="L34">
        <v>279.64578151702801</v>
      </c>
      <c r="M34">
        <v>402.47308731079102</v>
      </c>
      <c r="N34">
        <v>334.64351177215502</v>
      </c>
      <c r="O34">
        <v>467.79705047607399</v>
      </c>
      <c r="P34">
        <v>211.08336925506501</v>
      </c>
      <c r="Q34">
        <v>503.20169448852499</v>
      </c>
      <c r="R34">
        <v>268.23867380618998</v>
      </c>
      <c r="S34">
        <v>510.16387939453102</v>
      </c>
      <c r="T34">
        <v>337.185409069061</v>
      </c>
      <c r="U34">
        <v>15.96</v>
      </c>
      <c r="V34">
        <v>11.73</v>
      </c>
      <c r="W34">
        <v>3.27</v>
      </c>
      <c r="X34">
        <v>22.62</v>
      </c>
      <c r="Y34">
        <v>17.89</v>
      </c>
      <c r="Z34">
        <v>9.8000000000000007</v>
      </c>
    </row>
    <row r="35" spans="1:26" x14ac:dyDescent="0.25">
      <c r="A35">
        <v>167</v>
      </c>
      <c r="B35">
        <f t="shared" si="0"/>
        <v>75</v>
      </c>
      <c r="D35">
        <v>31</v>
      </c>
      <c r="E35">
        <v>-52.752285003662102</v>
      </c>
      <c r="F35">
        <v>-26.521682739257798</v>
      </c>
      <c r="G35">
        <v>-6.31107330322265</v>
      </c>
      <c r="H35">
        <v>29.1670417785644</v>
      </c>
      <c r="I35">
        <v>489.60765838623001</v>
      </c>
      <c r="J35">
        <v>212.844325304031</v>
      </c>
      <c r="K35">
        <v>490.35661697387599</v>
      </c>
      <c r="L35">
        <v>278.25957298278797</v>
      </c>
      <c r="M35">
        <v>448.24098587036099</v>
      </c>
      <c r="N35">
        <v>334.90145444869898</v>
      </c>
      <c r="O35">
        <v>488.33353042602499</v>
      </c>
      <c r="P35">
        <v>211.554016470909</v>
      </c>
      <c r="Q35">
        <v>496.86058044433503</v>
      </c>
      <c r="R35">
        <v>274.936155080795</v>
      </c>
      <c r="S35">
        <v>489.95578765869101</v>
      </c>
      <c r="T35">
        <v>336.39236569404602</v>
      </c>
      <c r="U35">
        <v>7.94</v>
      </c>
      <c r="V35">
        <v>23.07</v>
      </c>
      <c r="W35">
        <v>3.6</v>
      </c>
      <c r="X35">
        <v>22.69</v>
      </c>
      <c r="Y35">
        <v>2.42</v>
      </c>
      <c r="Z35">
        <v>0.6</v>
      </c>
    </row>
    <row r="36" spans="1:26" x14ac:dyDescent="0.25">
      <c r="A36">
        <v>224</v>
      </c>
      <c r="B36">
        <f t="shared" si="0"/>
        <v>57</v>
      </c>
      <c r="D36">
        <v>31</v>
      </c>
      <c r="E36">
        <v>0.36226272583007801</v>
      </c>
      <c r="F36">
        <v>16.721935272216701</v>
      </c>
      <c r="G36">
        <v>-61.570701599121001</v>
      </c>
      <c r="H36">
        <v>-19.288072586059499</v>
      </c>
      <c r="I36">
        <v>499.350929260253</v>
      </c>
      <c r="J36">
        <v>209.16875481605501</v>
      </c>
      <c r="K36">
        <v>504.84054565429602</v>
      </c>
      <c r="L36">
        <v>276.76267504691998</v>
      </c>
      <c r="M36">
        <v>505.186958312988</v>
      </c>
      <c r="N36">
        <v>335.04835367202702</v>
      </c>
      <c r="O36">
        <v>494.89877700805602</v>
      </c>
      <c r="P36">
        <v>209.03490722179399</v>
      </c>
      <c r="Q36">
        <v>500.68130493164</v>
      </c>
      <c r="R36">
        <v>277.078199386596</v>
      </c>
      <c r="S36">
        <v>445.04167556762599</v>
      </c>
      <c r="T36">
        <v>323.98398399352999</v>
      </c>
      <c r="U36">
        <v>36.450000000000003</v>
      </c>
      <c r="V36">
        <v>2.42</v>
      </c>
      <c r="W36">
        <v>33.69</v>
      </c>
      <c r="X36">
        <v>0.2</v>
      </c>
      <c r="Y36">
        <v>1.44</v>
      </c>
      <c r="Z36">
        <v>0.67</v>
      </c>
    </row>
    <row r="37" spans="1:26" x14ac:dyDescent="0.25">
      <c r="A37">
        <v>299</v>
      </c>
      <c r="B37">
        <f t="shared" si="0"/>
        <v>75</v>
      </c>
      <c r="D37">
        <v>31</v>
      </c>
      <c r="E37">
        <v>-48.164720535278299</v>
      </c>
      <c r="F37">
        <v>-22.8505325317382</v>
      </c>
      <c r="G37">
        <v>-17.244930267333899</v>
      </c>
      <c r="H37">
        <v>26.906490325927699</v>
      </c>
      <c r="I37">
        <v>514.312305450439</v>
      </c>
      <c r="J37">
        <v>206.11963033676099</v>
      </c>
      <c r="K37">
        <v>518.19952011108398</v>
      </c>
      <c r="L37">
        <v>274.45651173591602</v>
      </c>
      <c r="M37">
        <v>480.79610824584898</v>
      </c>
      <c r="N37">
        <v>325.78169703483502</v>
      </c>
      <c r="O37">
        <v>509.61668014526299</v>
      </c>
      <c r="P37">
        <v>206.10719025135</v>
      </c>
      <c r="Q37">
        <v>522.78499603271405</v>
      </c>
      <c r="R37">
        <v>276.26886963844299</v>
      </c>
      <c r="S37">
        <v>505.57027816772398</v>
      </c>
      <c r="T37">
        <v>326.77094936370798</v>
      </c>
      <c r="U37">
        <v>16.88</v>
      </c>
      <c r="V37">
        <v>24.12</v>
      </c>
      <c r="W37">
        <v>10.83</v>
      </c>
      <c r="X37">
        <v>22.28</v>
      </c>
      <c r="Y37">
        <v>5.08</v>
      </c>
      <c r="Z37">
        <v>0.28000000000000003</v>
      </c>
    </row>
    <row r="38" spans="1:26" x14ac:dyDescent="0.25">
      <c r="A38">
        <v>358</v>
      </c>
      <c r="B38">
        <f t="shared" si="0"/>
        <v>59</v>
      </c>
      <c r="D38">
        <v>31</v>
      </c>
      <c r="E38">
        <v>-24.4505310058593</v>
      </c>
      <c r="F38">
        <v>4.7269248962402299</v>
      </c>
      <c r="G38">
        <v>-20.148582458496001</v>
      </c>
      <c r="H38">
        <v>12.6024627685546</v>
      </c>
      <c r="I38">
        <v>531.39186859130803</v>
      </c>
      <c r="J38">
        <v>206.12386286258601</v>
      </c>
      <c r="K38">
        <v>543.19713592529297</v>
      </c>
      <c r="L38">
        <v>273.12930107116699</v>
      </c>
      <c r="M38">
        <v>516.90788269042901</v>
      </c>
      <c r="N38">
        <v>330.54356217384299</v>
      </c>
      <c r="O38">
        <v>523.27228546142499</v>
      </c>
      <c r="P38">
        <v>205.46317040920201</v>
      </c>
      <c r="Q38">
        <v>523.59752655029297</v>
      </c>
      <c r="R38">
        <v>275.70193648338301</v>
      </c>
      <c r="S38">
        <v>513.96148681640602</v>
      </c>
      <c r="T38">
        <v>333.48637461662202</v>
      </c>
      <c r="U38">
        <v>5.51</v>
      </c>
      <c r="V38">
        <v>20.100000000000001</v>
      </c>
      <c r="W38">
        <v>5.34</v>
      </c>
      <c r="X38">
        <v>14.43</v>
      </c>
      <c r="Y38">
        <v>1.45</v>
      </c>
      <c r="Z38">
        <v>4.75</v>
      </c>
    </row>
    <row r="39" spans="1:26" x14ac:dyDescent="0.25">
      <c r="A39">
        <v>442</v>
      </c>
      <c r="B39">
        <f t="shared" si="0"/>
        <v>84</v>
      </c>
      <c r="D39">
        <v>31</v>
      </c>
      <c r="E39">
        <v>-18.642997741699201</v>
      </c>
      <c r="F39">
        <v>13.7757110595703</v>
      </c>
      <c r="G39">
        <v>-18.800468444824201</v>
      </c>
      <c r="H39">
        <v>6.1091423034667898</v>
      </c>
      <c r="I39">
        <v>537.43543624877896</v>
      </c>
      <c r="J39">
        <v>206.433336138725</v>
      </c>
      <c r="K39">
        <v>544.23597335815396</v>
      </c>
      <c r="L39">
        <v>273.28537344932499</v>
      </c>
      <c r="M39">
        <v>527.96756744384697</v>
      </c>
      <c r="N39">
        <v>332.22241044044398</v>
      </c>
      <c r="O39">
        <v>533.44974517822197</v>
      </c>
      <c r="P39">
        <v>205.70427954196899</v>
      </c>
      <c r="Q39">
        <v>527.68707275390602</v>
      </c>
      <c r="R39">
        <v>274.51550960540698</v>
      </c>
      <c r="S39">
        <v>521.57054901123001</v>
      </c>
      <c r="T39">
        <v>333.56610059738102</v>
      </c>
      <c r="U39">
        <v>0.64</v>
      </c>
      <c r="V39">
        <v>12.1</v>
      </c>
      <c r="W39">
        <v>3.32</v>
      </c>
      <c r="X39">
        <v>8.81</v>
      </c>
      <c r="Y39">
        <v>5.17</v>
      </c>
      <c r="Z39">
        <v>3.29</v>
      </c>
    </row>
    <row r="40" spans="1:26" x14ac:dyDescent="0.25">
      <c r="A40">
        <v>494</v>
      </c>
      <c r="B40">
        <f t="shared" si="0"/>
        <v>52</v>
      </c>
      <c r="D40">
        <v>31</v>
      </c>
      <c r="E40">
        <v>-42.2232055664062</v>
      </c>
      <c r="F40">
        <v>-9.4135093688964808</v>
      </c>
      <c r="G40">
        <v>30.598354339599599</v>
      </c>
      <c r="H40">
        <v>62.311477661132798</v>
      </c>
      <c r="I40">
        <v>548.430519104003</v>
      </c>
      <c r="J40">
        <v>206.551428437232</v>
      </c>
      <c r="K40">
        <v>529.594688415527</v>
      </c>
      <c r="L40">
        <v>272.30226874351501</v>
      </c>
      <c r="M40">
        <v>514.48917388916004</v>
      </c>
      <c r="N40">
        <v>334.53929185867298</v>
      </c>
      <c r="O40">
        <v>546.95034027099598</v>
      </c>
      <c r="P40">
        <v>205.82282245159101</v>
      </c>
      <c r="Q40">
        <v>572.68278121948197</v>
      </c>
      <c r="R40">
        <v>274.24108743667603</v>
      </c>
      <c r="S40">
        <v>581.94665908813397</v>
      </c>
      <c r="T40">
        <v>336.135517358779</v>
      </c>
      <c r="U40">
        <v>7.13</v>
      </c>
      <c r="V40">
        <v>1.38</v>
      </c>
      <c r="W40">
        <v>4.83</v>
      </c>
      <c r="X40">
        <v>7.76</v>
      </c>
      <c r="Y40">
        <v>10.18</v>
      </c>
      <c r="Z40">
        <v>7.93</v>
      </c>
    </row>
    <row r="41" spans="1:26" x14ac:dyDescent="0.25">
      <c r="A41">
        <v>572</v>
      </c>
      <c r="B41">
        <f t="shared" si="0"/>
        <v>78</v>
      </c>
      <c r="D41">
        <v>31</v>
      </c>
      <c r="E41">
        <v>-49.764404296875</v>
      </c>
      <c r="F41">
        <v>-17.8401374816894</v>
      </c>
      <c r="G41">
        <v>44.796981811523402</v>
      </c>
      <c r="H41">
        <v>70.485820770263601</v>
      </c>
      <c r="I41">
        <v>555.82843780517499</v>
      </c>
      <c r="J41">
        <v>207.38634645938799</v>
      </c>
      <c r="K41">
        <v>531.12321853637695</v>
      </c>
      <c r="L41">
        <v>272.39042758941599</v>
      </c>
      <c r="M41">
        <v>514.76503372192303</v>
      </c>
      <c r="N41">
        <v>335.61940670013399</v>
      </c>
      <c r="O41">
        <v>554.98661041259697</v>
      </c>
      <c r="P41">
        <v>207.22024798393201</v>
      </c>
      <c r="Q41">
        <v>582.15351104736305</v>
      </c>
      <c r="R41">
        <v>274.195640087127</v>
      </c>
      <c r="S41">
        <v>599.88069534301701</v>
      </c>
      <c r="T41">
        <v>335.89003086090003</v>
      </c>
      <c r="U41">
        <v>3.67</v>
      </c>
      <c r="V41">
        <v>3.79</v>
      </c>
      <c r="W41">
        <v>9.1999999999999993</v>
      </c>
      <c r="X41">
        <v>8.26</v>
      </c>
      <c r="Y41">
        <v>11.06</v>
      </c>
      <c r="Z41">
        <v>9.92</v>
      </c>
    </row>
    <row r="42" spans="1:26" x14ac:dyDescent="0.25">
      <c r="A42">
        <v>635</v>
      </c>
      <c r="B42">
        <f t="shared" si="0"/>
        <v>63</v>
      </c>
      <c r="D42">
        <v>31</v>
      </c>
      <c r="E42">
        <v>-71.938762664794893</v>
      </c>
      <c r="F42">
        <v>-40.8700561523437</v>
      </c>
      <c r="G42">
        <v>38.274993896484297</v>
      </c>
      <c r="H42">
        <v>70.302944183349595</v>
      </c>
      <c r="I42">
        <v>578.45203399658203</v>
      </c>
      <c r="J42">
        <v>212.49399125575999</v>
      </c>
      <c r="K42">
        <v>547.08881378173805</v>
      </c>
      <c r="L42">
        <v>273.85687708854601</v>
      </c>
      <c r="M42">
        <v>516.52770996093705</v>
      </c>
      <c r="N42">
        <v>334.84722018241803</v>
      </c>
      <c r="O42">
        <v>578.03318023681595</v>
      </c>
      <c r="P42">
        <v>212.24224448204001</v>
      </c>
      <c r="Q42">
        <v>609.16248321533203</v>
      </c>
      <c r="R42">
        <v>272.814130783081</v>
      </c>
      <c r="S42">
        <v>620.10217666625897</v>
      </c>
      <c r="T42">
        <v>335.78330039977999</v>
      </c>
      <c r="U42">
        <v>10.54</v>
      </c>
      <c r="V42">
        <v>0.3</v>
      </c>
      <c r="W42">
        <v>5.6</v>
      </c>
      <c r="X42">
        <v>15.73</v>
      </c>
      <c r="Y42">
        <v>15.21</v>
      </c>
      <c r="Z42">
        <v>13.06</v>
      </c>
    </row>
    <row r="43" spans="1:26" x14ac:dyDescent="0.25">
      <c r="A43">
        <v>718</v>
      </c>
      <c r="B43">
        <f t="shared" si="0"/>
        <v>83</v>
      </c>
      <c r="D43">
        <v>31</v>
      </c>
      <c r="E43">
        <v>-81.6803169250488</v>
      </c>
      <c r="F43">
        <v>-50.480518341064403</v>
      </c>
      <c r="G43">
        <v>27.866706848144499</v>
      </c>
      <c r="H43">
        <v>58.882541656494098</v>
      </c>
      <c r="I43">
        <v>590.89679718017499</v>
      </c>
      <c r="J43">
        <v>212.56364285945801</v>
      </c>
      <c r="K43">
        <v>556.39091491699196</v>
      </c>
      <c r="L43">
        <v>274.52725768089198</v>
      </c>
      <c r="M43">
        <v>518.39475631713799</v>
      </c>
      <c r="N43">
        <v>331.06157183647099</v>
      </c>
      <c r="O43">
        <v>591.15354537963799</v>
      </c>
      <c r="P43">
        <v>212.31542050838399</v>
      </c>
      <c r="Q43">
        <v>619.38394546508698</v>
      </c>
      <c r="R43">
        <v>272.429502010345</v>
      </c>
      <c r="S43">
        <v>623.39138031005803</v>
      </c>
      <c r="T43">
        <v>336.48944020271301</v>
      </c>
      <c r="U43">
        <v>12.78</v>
      </c>
      <c r="V43">
        <v>3.32</v>
      </c>
      <c r="W43">
        <v>2.0299999999999998</v>
      </c>
      <c r="X43">
        <v>20.69</v>
      </c>
      <c r="Y43">
        <v>11.73</v>
      </c>
      <c r="Z43">
        <v>15.6</v>
      </c>
    </row>
    <row r="44" spans="1:26" x14ac:dyDescent="0.25">
      <c r="A44">
        <v>777</v>
      </c>
      <c r="B44">
        <f t="shared" si="0"/>
        <v>59</v>
      </c>
      <c r="D44">
        <v>31</v>
      </c>
      <c r="E44">
        <v>-18.745479583740199</v>
      </c>
      <c r="F44">
        <v>11.4602279663085</v>
      </c>
      <c r="G44">
        <v>-53.608016967773402</v>
      </c>
      <c r="H44">
        <v>-29.092311859130799</v>
      </c>
      <c r="I44">
        <v>610.69261550903298</v>
      </c>
      <c r="J44">
        <v>212.21047639846799</v>
      </c>
      <c r="K44">
        <v>619.73333358764603</v>
      </c>
      <c r="L44">
        <v>275.93866825103697</v>
      </c>
      <c r="M44">
        <v>600.85292816162098</v>
      </c>
      <c r="N44">
        <v>331.13769292831398</v>
      </c>
      <c r="O44">
        <v>610.01306533813397</v>
      </c>
      <c r="P44">
        <v>212.01550662517499</v>
      </c>
      <c r="Q44">
        <v>598.127002716064</v>
      </c>
      <c r="R44">
        <v>275.44901490211402</v>
      </c>
      <c r="S44">
        <v>567.82075881957996</v>
      </c>
      <c r="T44">
        <v>332.33776688575699</v>
      </c>
      <c r="U44">
        <v>10.66</v>
      </c>
      <c r="V44">
        <v>15.45</v>
      </c>
      <c r="W44">
        <v>16.670000000000002</v>
      </c>
      <c r="X44">
        <v>10.88</v>
      </c>
      <c r="Y44">
        <v>8.77</v>
      </c>
      <c r="Z44">
        <v>3.07</v>
      </c>
    </row>
    <row r="45" spans="1:26" x14ac:dyDescent="0.25">
      <c r="A45">
        <v>857</v>
      </c>
      <c r="B45">
        <f t="shared" si="0"/>
        <v>80</v>
      </c>
      <c r="D45">
        <v>31</v>
      </c>
      <c r="E45">
        <v>-7.8942489624023402</v>
      </c>
      <c r="F45">
        <v>28.230056762695298</v>
      </c>
      <c r="G45">
        <v>-72.248954772949205</v>
      </c>
      <c r="H45">
        <v>-55.744915008544901</v>
      </c>
      <c r="I45">
        <v>623.15649032592705</v>
      </c>
      <c r="J45">
        <v>206.677696108818</v>
      </c>
      <c r="K45">
        <v>630.70192337036099</v>
      </c>
      <c r="L45">
        <v>273.95456314086903</v>
      </c>
      <c r="M45">
        <v>623.76817703247002</v>
      </c>
      <c r="N45">
        <v>336.251324415206</v>
      </c>
      <c r="O45">
        <v>627.32877731323197</v>
      </c>
      <c r="P45">
        <v>207.72855341434399</v>
      </c>
      <c r="Q45">
        <v>627.11677551269497</v>
      </c>
      <c r="R45">
        <v>275.30230879783602</v>
      </c>
      <c r="S45">
        <v>565.58572769165005</v>
      </c>
      <c r="T45">
        <v>313.19477677345202</v>
      </c>
      <c r="U45">
        <v>42.31</v>
      </c>
      <c r="V45">
        <v>7.19</v>
      </c>
      <c r="W45">
        <v>42.4</v>
      </c>
      <c r="X45">
        <v>3.56</v>
      </c>
      <c r="Y45">
        <v>1.5</v>
      </c>
      <c r="Z45">
        <v>1.0900000000000001</v>
      </c>
    </row>
    <row r="46" spans="1:26" x14ac:dyDescent="0.25">
      <c r="A46">
        <v>909</v>
      </c>
      <c r="B46">
        <f t="shared" si="0"/>
        <v>52</v>
      </c>
      <c r="C46">
        <v>14</v>
      </c>
      <c r="D46">
        <v>31</v>
      </c>
      <c r="E46">
        <v>-41.995296478271399</v>
      </c>
      <c r="F46">
        <v>-17.241497039794901</v>
      </c>
      <c r="G46">
        <v>-23.747291564941399</v>
      </c>
      <c r="H46">
        <v>11.7198371887207</v>
      </c>
      <c r="I46">
        <v>633.269004821777</v>
      </c>
      <c r="J46">
        <v>203.88315081596301</v>
      </c>
      <c r="K46">
        <v>640.24463653564396</v>
      </c>
      <c r="L46">
        <v>267.221580147743</v>
      </c>
      <c r="M46">
        <v>604.12290573120094</v>
      </c>
      <c r="N46">
        <v>317.58817076682999</v>
      </c>
      <c r="O46">
        <v>634.42308425903298</v>
      </c>
      <c r="P46">
        <v>205.19692361354799</v>
      </c>
      <c r="Q46">
        <v>643.15950393676701</v>
      </c>
      <c r="R46">
        <v>272.33516335487298</v>
      </c>
      <c r="S46">
        <v>620.13170242309502</v>
      </c>
      <c r="T46">
        <v>329.30640935897799</v>
      </c>
      <c r="U46">
        <v>17</v>
      </c>
      <c r="V46">
        <v>25.51</v>
      </c>
      <c r="W46">
        <v>12.79</v>
      </c>
      <c r="X46">
        <v>21.96</v>
      </c>
      <c r="Y46">
        <v>5.35</v>
      </c>
      <c r="Z46">
        <v>2.62</v>
      </c>
    </row>
    <row r="47" spans="1:26" x14ac:dyDescent="0.25">
      <c r="A47">
        <v>1</v>
      </c>
      <c r="B47">
        <v>92</v>
      </c>
      <c r="D47">
        <v>32</v>
      </c>
      <c r="E47">
        <v>-31.100692749023398</v>
      </c>
      <c r="F47">
        <v>-9.8971939086913991</v>
      </c>
      <c r="G47">
        <v>-25.6741333007812</v>
      </c>
      <c r="H47">
        <v>9.1168785095214808</v>
      </c>
      <c r="I47">
        <v>637.53770828247002</v>
      </c>
      <c r="J47">
        <v>203.32024097442601</v>
      </c>
      <c r="K47">
        <v>647.27897644042901</v>
      </c>
      <c r="L47">
        <v>263.69690001010798</v>
      </c>
      <c r="M47">
        <v>617.49950408935501</v>
      </c>
      <c r="N47">
        <v>319.48562979698102</v>
      </c>
      <c r="O47">
        <v>640.609130859375</v>
      </c>
      <c r="P47">
        <v>203.557439446449</v>
      </c>
      <c r="Q47">
        <v>644.45177078247002</v>
      </c>
      <c r="R47">
        <v>270.98049759864801</v>
      </c>
      <c r="S47">
        <v>623.54072570800702</v>
      </c>
      <c r="T47">
        <v>333.34427118301301</v>
      </c>
      <c r="U47">
        <v>12.52</v>
      </c>
      <c r="V47">
        <v>21.9</v>
      </c>
      <c r="W47">
        <v>10.66</v>
      </c>
      <c r="X47">
        <v>16.71</v>
      </c>
      <c r="Y47">
        <v>3.57</v>
      </c>
      <c r="Z47">
        <v>4.37</v>
      </c>
    </row>
    <row r="48" spans="1:26" x14ac:dyDescent="0.25">
      <c r="A48">
        <v>53</v>
      </c>
      <c r="B48">
        <f t="shared" si="0"/>
        <v>52</v>
      </c>
      <c r="D48">
        <v>32</v>
      </c>
      <c r="E48">
        <v>-30.5543518066406</v>
      </c>
      <c r="F48">
        <v>3.1525611877441402</v>
      </c>
      <c r="G48">
        <v>-13.1595611572265</v>
      </c>
      <c r="H48">
        <v>26.859626770019499</v>
      </c>
      <c r="I48">
        <v>645.99260330200195</v>
      </c>
      <c r="J48">
        <v>202.699379324913</v>
      </c>
      <c r="K48">
        <v>642.36900329589798</v>
      </c>
      <c r="L48">
        <v>264.826292395591</v>
      </c>
      <c r="M48">
        <v>625.38471221923805</v>
      </c>
      <c r="N48">
        <v>332.84605622291502</v>
      </c>
      <c r="O48">
        <v>654.91436004638604</v>
      </c>
      <c r="P48">
        <v>203.91339004039699</v>
      </c>
      <c r="Q48">
        <v>666.47953033447197</v>
      </c>
      <c r="R48">
        <v>265.417944788932</v>
      </c>
      <c r="S48">
        <v>654.21169281005803</v>
      </c>
      <c r="T48">
        <v>330.17399668693503</v>
      </c>
      <c r="U48">
        <v>12.12</v>
      </c>
      <c r="V48">
        <v>6.12</v>
      </c>
      <c r="W48">
        <v>6.06</v>
      </c>
      <c r="X48">
        <v>7.98</v>
      </c>
      <c r="Y48">
        <v>8.7100000000000009</v>
      </c>
      <c r="Z48">
        <v>3.07</v>
      </c>
    </row>
    <row r="49" spans="1:26" x14ac:dyDescent="0.25">
      <c r="A49">
        <v>150</v>
      </c>
      <c r="B49">
        <f t="shared" si="0"/>
        <v>97</v>
      </c>
      <c r="D49">
        <v>32</v>
      </c>
      <c r="E49">
        <v>-41.175956726074197</v>
      </c>
      <c r="F49">
        <v>-5.4121398925781197</v>
      </c>
      <c r="G49">
        <v>25.601291656494102</v>
      </c>
      <c r="H49">
        <v>51.236629486083899</v>
      </c>
      <c r="I49">
        <v>658.930263519287</v>
      </c>
      <c r="J49">
        <v>207.535128593444</v>
      </c>
      <c r="K49">
        <v>652.51344680786099</v>
      </c>
      <c r="L49">
        <v>273.89846205711302</v>
      </c>
      <c r="M49">
        <v>624.99858856201104</v>
      </c>
      <c r="N49">
        <v>337.07983732223499</v>
      </c>
      <c r="O49">
        <v>670.60077667236305</v>
      </c>
      <c r="P49">
        <v>208.09879481792399</v>
      </c>
      <c r="Q49">
        <v>686.24055862426701</v>
      </c>
      <c r="R49">
        <v>264.23354566097203</v>
      </c>
      <c r="S49">
        <v>696.22489929199196</v>
      </c>
      <c r="T49">
        <v>325.56067228317198</v>
      </c>
      <c r="U49">
        <v>3.67</v>
      </c>
      <c r="V49">
        <v>10.65</v>
      </c>
      <c r="W49">
        <v>5.25</v>
      </c>
      <c r="X49">
        <v>13.75</v>
      </c>
      <c r="Y49">
        <v>11.92</v>
      </c>
      <c r="Z49">
        <v>5.76</v>
      </c>
    </row>
    <row r="50" spans="1:26" x14ac:dyDescent="0.25">
      <c r="A50">
        <v>191</v>
      </c>
      <c r="B50">
        <f t="shared" si="0"/>
        <v>41</v>
      </c>
      <c r="D50">
        <v>32</v>
      </c>
      <c r="E50">
        <v>20.137252807617099</v>
      </c>
      <c r="F50">
        <v>63.365364074707003</v>
      </c>
      <c r="G50">
        <v>-55.687637329101499</v>
      </c>
      <c r="H50">
        <v>-9.8882102966308594</v>
      </c>
      <c r="I50">
        <v>671.57054901123001</v>
      </c>
      <c r="J50">
        <v>207.72522211074801</v>
      </c>
      <c r="K50">
        <v>686.49953842162995</v>
      </c>
      <c r="L50">
        <v>270.48559784889198</v>
      </c>
      <c r="M50">
        <v>710.807704925537</v>
      </c>
      <c r="N50">
        <v>330.317806005477</v>
      </c>
      <c r="O50">
        <v>682.22322463989201</v>
      </c>
      <c r="P50">
        <v>209.252922534942</v>
      </c>
      <c r="Q50">
        <v>669.71546173095703</v>
      </c>
      <c r="R50">
        <v>271.33915185928299</v>
      </c>
      <c r="S50">
        <v>635.75586318969704</v>
      </c>
      <c r="T50">
        <v>333.01294326782198</v>
      </c>
      <c r="U50">
        <v>10.74</v>
      </c>
      <c r="V50">
        <v>5.25</v>
      </c>
      <c r="W50">
        <v>17.190000000000001</v>
      </c>
      <c r="X50">
        <v>12.89</v>
      </c>
      <c r="Y50">
        <v>2.66</v>
      </c>
      <c r="Z50">
        <v>5.83</v>
      </c>
    </row>
    <row r="51" spans="1:26" x14ac:dyDescent="0.25">
      <c r="A51">
        <v>302</v>
      </c>
      <c r="B51">
        <f t="shared" si="0"/>
        <v>111</v>
      </c>
      <c r="D51">
        <v>32</v>
      </c>
      <c r="E51">
        <v>34.980640411376903</v>
      </c>
      <c r="F51">
        <v>63.749771118163999</v>
      </c>
      <c r="G51">
        <v>-71.303672790527301</v>
      </c>
      <c r="H51">
        <v>-29.580802917480401</v>
      </c>
      <c r="I51">
        <v>679.55863952636696</v>
      </c>
      <c r="J51">
        <v>208.47370326519001</v>
      </c>
      <c r="K51">
        <v>697.71457672119095</v>
      </c>
      <c r="L51">
        <v>268.09784173965397</v>
      </c>
      <c r="M51">
        <v>718.586769104003</v>
      </c>
      <c r="N51">
        <v>329.64269399642899</v>
      </c>
      <c r="O51">
        <v>689.78096008300702</v>
      </c>
      <c r="P51">
        <v>210.97660660743699</v>
      </c>
      <c r="Q51">
        <v>673.54053497314396</v>
      </c>
      <c r="R51">
        <v>274.785618782043</v>
      </c>
      <c r="S51">
        <v>628.09690475463799</v>
      </c>
      <c r="T51">
        <v>333.75709533691401</v>
      </c>
      <c r="U51">
        <v>15.29</v>
      </c>
      <c r="V51">
        <v>1.08</v>
      </c>
      <c r="W51">
        <v>23.41</v>
      </c>
      <c r="X51">
        <v>10.82</v>
      </c>
      <c r="Y51">
        <v>4.01</v>
      </c>
      <c r="Z51">
        <v>7.31</v>
      </c>
    </row>
    <row r="52" spans="1:26" x14ac:dyDescent="0.25">
      <c r="A52">
        <v>342</v>
      </c>
      <c r="B52">
        <f t="shared" si="0"/>
        <v>40</v>
      </c>
      <c r="D52">
        <v>32</v>
      </c>
      <c r="E52">
        <v>-63.392257690429602</v>
      </c>
      <c r="F52">
        <v>-27.1405220031738</v>
      </c>
      <c r="G52">
        <v>-8.433837890625</v>
      </c>
      <c r="H52">
        <v>34.682407379150298</v>
      </c>
      <c r="I52">
        <v>695.03522872924805</v>
      </c>
      <c r="J52">
        <v>210.51970303058599</v>
      </c>
      <c r="K52">
        <v>681.75756454467705</v>
      </c>
      <c r="L52">
        <v>271.53912663459698</v>
      </c>
      <c r="M52">
        <v>658.22330474853504</v>
      </c>
      <c r="N52">
        <v>329.50741410255398</v>
      </c>
      <c r="O52">
        <v>704.60895538329999</v>
      </c>
      <c r="P52">
        <v>211.284647583961</v>
      </c>
      <c r="Q52">
        <v>711.45566940307594</v>
      </c>
      <c r="R52">
        <v>274.561568498611</v>
      </c>
      <c r="S52">
        <v>703.38935852050702</v>
      </c>
      <c r="T52">
        <v>336.05189681053099</v>
      </c>
      <c r="U52">
        <v>7.7</v>
      </c>
      <c r="V52">
        <v>5.89</v>
      </c>
      <c r="W52">
        <v>4.2</v>
      </c>
      <c r="X52">
        <v>12.86</v>
      </c>
      <c r="Y52">
        <v>6.42</v>
      </c>
      <c r="Z52">
        <v>10.72</v>
      </c>
    </row>
    <row r="53" spans="1:26" x14ac:dyDescent="0.25">
      <c r="A53">
        <v>453</v>
      </c>
      <c r="B53">
        <f t="shared" si="0"/>
        <v>111</v>
      </c>
      <c r="D53">
        <v>32</v>
      </c>
      <c r="E53">
        <v>5.5996513366699201</v>
      </c>
      <c r="F53">
        <v>35.954074859619098</v>
      </c>
      <c r="G53">
        <v>-38.575115203857401</v>
      </c>
      <c r="H53">
        <v>-50.021438598632798</v>
      </c>
      <c r="I53">
        <v>712.196044921875</v>
      </c>
      <c r="J53">
        <v>205.31382501125299</v>
      </c>
      <c r="K53">
        <v>723.63275527954102</v>
      </c>
      <c r="L53">
        <v>268.32787871360699</v>
      </c>
      <c r="M53">
        <v>724.898242950439</v>
      </c>
      <c r="N53">
        <v>329.73854541778502</v>
      </c>
      <c r="O53">
        <v>720.63526153564396</v>
      </c>
      <c r="P53">
        <v>206.130267977714</v>
      </c>
      <c r="Q53">
        <v>718.778858184814</v>
      </c>
      <c r="R53">
        <v>274.45796012878401</v>
      </c>
      <c r="S53">
        <v>667.30442047119095</v>
      </c>
      <c r="T53">
        <v>322.89942741393997</v>
      </c>
      <c r="U53">
        <v>29.99</v>
      </c>
      <c r="V53">
        <v>5.17</v>
      </c>
      <c r="W53">
        <v>30.87</v>
      </c>
      <c r="X53">
        <v>0.68</v>
      </c>
      <c r="Y53">
        <v>4.6100000000000003</v>
      </c>
      <c r="Z53">
        <v>3.74</v>
      </c>
    </row>
    <row r="54" spans="1:26" x14ac:dyDescent="0.25">
      <c r="A54">
        <v>493</v>
      </c>
      <c r="B54">
        <f t="shared" si="0"/>
        <v>40</v>
      </c>
      <c r="D54">
        <v>32</v>
      </c>
      <c r="E54">
        <v>4.7708702087402299</v>
      </c>
      <c r="F54">
        <v>36.852607727050703</v>
      </c>
      <c r="G54">
        <v>-66.047687530517507</v>
      </c>
      <c r="H54">
        <v>-52.7151489257812</v>
      </c>
      <c r="I54">
        <v>712.95227050781205</v>
      </c>
      <c r="J54">
        <v>204.56653475761399</v>
      </c>
      <c r="K54">
        <v>731.14156723022404</v>
      </c>
      <c r="L54">
        <v>268.34183156490298</v>
      </c>
      <c r="M54">
        <v>724.27499771118096</v>
      </c>
      <c r="N54">
        <v>330.04705309867802</v>
      </c>
      <c r="O54">
        <v>728.19643020629803</v>
      </c>
      <c r="P54">
        <v>205.82513988017999</v>
      </c>
      <c r="Q54">
        <v>728.73607635498001</v>
      </c>
      <c r="R54">
        <v>274.37057375907898</v>
      </c>
      <c r="S54">
        <v>671.94265365600495</v>
      </c>
      <c r="T54">
        <v>318.07270646095202</v>
      </c>
      <c r="U54">
        <v>36.42</v>
      </c>
      <c r="V54">
        <v>12.7</v>
      </c>
      <c r="W54">
        <v>36.159999999999997</v>
      </c>
      <c r="X54">
        <v>3.56</v>
      </c>
      <c r="Y54">
        <v>6.38</v>
      </c>
      <c r="Z54">
        <v>8.8800000000000008</v>
      </c>
    </row>
    <row r="55" spans="1:26" x14ac:dyDescent="0.25">
      <c r="A55">
        <v>603</v>
      </c>
      <c r="B55">
        <f t="shared" si="0"/>
        <v>110</v>
      </c>
      <c r="D55">
        <v>32</v>
      </c>
      <c r="E55">
        <v>-10.467338562011699</v>
      </c>
      <c r="F55">
        <v>20.777664184570298</v>
      </c>
      <c r="G55">
        <v>-52.541885375976499</v>
      </c>
      <c r="H55">
        <v>-31.850337982177699</v>
      </c>
      <c r="I55">
        <v>728.57465744018498</v>
      </c>
      <c r="J55">
        <v>204.86258625984101</v>
      </c>
      <c r="K55">
        <v>739.05521392822197</v>
      </c>
      <c r="L55">
        <v>268.67172718047999</v>
      </c>
      <c r="M55">
        <v>724.17869567871003</v>
      </c>
      <c r="N55">
        <v>327.70146131515497</v>
      </c>
      <c r="O55">
        <v>742.03102111816395</v>
      </c>
      <c r="P55">
        <v>205.58481931686401</v>
      </c>
      <c r="Q55">
        <v>744.85845565795898</v>
      </c>
      <c r="R55">
        <v>269.33480143547001</v>
      </c>
      <c r="S55">
        <v>703.22576522827103</v>
      </c>
      <c r="T55">
        <v>319.29572939872702</v>
      </c>
      <c r="U55">
        <v>26.54</v>
      </c>
      <c r="V55">
        <v>13.35</v>
      </c>
      <c r="W55">
        <v>25.11</v>
      </c>
      <c r="X55">
        <v>8.0500000000000007</v>
      </c>
      <c r="Y55">
        <v>5.64</v>
      </c>
      <c r="Z55">
        <v>4.96</v>
      </c>
    </row>
    <row r="56" spans="1:26" x14ac:dyDescent="0.25">
      <c r="A56">
        <v>643</v>
      </c>
      <c r="B56">
        <f t="shared" si="0"/>
        <v>40</v>
      </c>
      <c r="D56">
        <v>32</v>
      </c>
      <c r="E56">
        <v>-16.4261054992675</v>
      </c>
      <c r="F56">
        <v>14.783878326416</v>
      </c>
      <c r="G56">
        <v>-31.396007537841701</v>
      </c>
      <c r="H56">
        <v>0.60504913330078103</v>
      </c>
      <c r="I56">
        <v>735.70003509521405</v>
      </c>
      <c r="J56">
        <v>204.97234225273101</v>
      </c>
      <c r="K56">
        <v>737.35988616943303</v>
      </c>
      <c r="L56">
        <v>268.57132136821701</v>
      </c>
      <c r="M56">
        <v>727.92411804199196</v>
      </c>
      <c r="N56">
        <v>328.62804651260302</v>
      </c>
      <c r="O56">
        <v>753.21447372436501</v>
      </c>
      <c r="P56">
        <v>205.719230175018</v>
      </c>
      <c r="Q56">
        <v>771.72060012817303</v>
      </c>
      <c r="R56">
        <v>269.41525161266298</v>
      </c>
      <c r="S56">
        <v>733.64953994750897</v>
      </c>
      <c r="T56">
        <v>324.08163785934403</v>
      </c>
      <c r="U56">
        <v>30.67</v>
      </c>
      <c r="V56">
        <v>5.89</v>
      </c>
      <c r="W56">
        <v>21.38</v>
      </c>
      <c r="X56">
        <v>5.04</v>
      </c>
      <c r="Y56">
        <v>12.8</v>
      </c>
      <c r="Z56">
        <v>1.29</v>
      </c>
    </row>
    <row r="57" spans="1:26" x14ac:dyDescent="0.25">
      <c r="A57">
        <v>753</v>
      </c>
      <c r="B57">
        <f t="shared" si="0"/>
        <v>110</v>
      </c>
      <c r="D57">
        <v>32</v>
      </c>
      <c r="E57">
        <v>-24.430789947509702</v>
      </c>
      <c r="F57">
        <v>2.20916748046875</v>
      </c>
      <c r="G57">
        <v>0.87072372436523404</v>
      </c>
      <c r="H57">
        <v>37.758407592773402</v>
      </c>
      <c r="I57">
        <v>743.55560302734295</v>
      </c>
      <c r="J57">
        <v>205.24702191352799</v>
      </c>
      <c r="K57">
        <v>735.27923583984295</v>
      </c>
      <c r="L57">
        <v>269.50415074825202</v>
      </c>
      <c r="M57">
        <v>724.90453720092705</v>
      </c>
      <c r="N57">
        <v>330.58421373367298</v>
      </c>
      <c r="O57">
        <v>763.24888229370094</v>
      </c>
      <c r="P57">
        <v>207.408249378204</v>
      </c>
      <c r="Q57">
        <v>784.574718475341</v>
      </c>
      <c r="R57">
        <v>269.55505371093699</v>
      </c>
      <c r="S57">
        <v>772.73952484130803</v>
      </c>
      <c r="T57">
        <v>334.16435122489901</v>
      </c>
      <c r="U57">
        <v>16.809999999999999</v>
      </c>
      <c r="V57">
        <v>1.31</v>
      </c>
      <c r="W57">
        <v>5.86</v>
      </c>
      <c r="X57">
        <v>5.44</v>
      </c>
      <c r="Y57">
        <v>13.41</v>
      </c>
      <c r="Z57">
        <v>2.79</v>
      </c>
    </row>
    <row r="58" spans="1:26" x14ac:dyDescent="0.25">
      <c r="A58">
        <v>793</v>
      </c>
      <c r="B58">
        <f t="shared" si="0"/>
        <v>40</v>
      </c>
      <c r="D58">
        <v>32</v>
      </c>
      <c r="E58">
        <v>-36.02388381958</v>
      </c>
      <c r="F58">
        <v>-7.7878189086914</v>
      </c>
      <c r="G58">
        <v>27.9956245422363</v>
      </c>
      <c r="H58">
        <v>60.294284820556598</v>
      </c>
      <c r="I58">
        <v>754.96685028076104</v>
      </c>
      <c r="J58">
        <v>206.04698538780201</v>
      </c>
      <c r="K58">
        <v>740.57893753051701</v>
      </c>
      <c r="L58">
        <v>269.51287329196902</v>
      </c>
      <c r="M58">
        <v>725.952930450439</v>
      </c>
      <c r="N58">
        <v>330.64736366271899</v>
      </c>
      <c r="O58">
        <v>771.30277633666901</v>
      </c>
      <c r="P58">
        <v>208.15298080444299</v>
      </c>
      <c r="Q58">
        <v>791.840343475341</v>
      </c>
      <c r="R58">
        <v>270.32955765724103</v>
      </c>
      <c r="S58">
        <v>801.97929382324196</v>
      </c>
      <c r="T58">
        <v>334.69346523284901</v>
      </c>
      <c r="U58">
        <v>5.46</v>
      </c>
      <c r="V58">
        <v>0.4</v>
      </c>
      <c r="W58">
        <v>5.08</v>
      </c>
      <c r="X58">
        <v>7.65</v>
      </c>
      <c r="Y58">
        <v>13.83</v>
      </c>
      <c r="Z58">
        <v>6.43</v>
      </c>
    </row>
    <row r="59" spans="1:26" x14ac:dyDescent="0.25">
      <c r="A59">
        <v>902</v>
      </c>
      <c r="B59">
        <f t="shared" si="0"/>
        <v>109</v>
      </c>
      <c r="D59">
        <v>32</v>
      </c>
      <c r="E59">
        <v>-51.228218078613203</v>
      </c>
      <c r="F59">
        <v>-24.481487274169901</v>
      </c>
      <c r="G59">
        <v>27.818698883056602</v>
      </c>
      <c r="H59">
        <v>60.887889862060497</v>
      </c>
      <c r="I59">
        <v>770.69154739379803</v>
      </c>
      <c r="J59">
        <v>208.23069512844</v>
      </c>
      <c r="K59">
        <v>750.18379211425702</v>
      </c>
      <c r="L59">
        <v>269.50210690498301</v>
      </c>
      <c r="M59">
        <v>728.82551193237305</v>
      </c>
      <c r="N59">
        <v>329.33904647827097</v>
      </c>
      <c r="O59">
        <v>780.322265625</v>
      </c>
      <c r="P59">
        <v>209.66083824634501</v>
      </c>
      <c r="Q59">
        <v>802.290859222412</v>
      </c>
      <c r="R59">
        <v>271.356242895126</v>
      </c>
      <c r="S59">
        <v>810.830898284912</v>
      </c>
      <c r="T59">
        <v>335.86901307106001</v>
      </c>
      <c r="U59">
        <v>7.07</v>
      </c>
      <c r="V59">
        <v>0.69</v>
      </c>
      <c r="W59">
        <v>4.28</v>
      </c>
      <c r="X59">
        <v>11.34</v>
      </c>
      <c r="Y59">
        <v>14.37</v>
      </c>
      <c r="Z59">
        <v>9.48</v>
      </c>
    </row>
    <row r="60" spans="1:26" x14ac:dyDescent="0.25">
      <c r="A60">
        <v>945</v>
      </c>
      <c r="B60">
        <f t="shared" si="0"/>
        <v>43</v>
      </c>
      <c r="C60">
        <v>14</v>
      </c>
      <c r="D60">
        <v>32</v>
      </c>
      <c r="E60">
        <v>-50.945720672607401</v>
      </c>
      <c r="F60">
        <v>-22.7206420898437</v>
      </c>
      <c r="G60">
        <v>20.431194305419901</v>
      </c>
      <c r="H60">
        <v>50.610637664794901</v>
      </c>
      <c r="I60">
        <v>771.68214797973599</v>
      </c>
      <c r="J60">
        <v>209.35225009918199</v>
      </c>
      <c r="K60">
        <v>754.68727111816395</v>
      </c>
      <c r="L60">
        <v>270.41958332061699</v>
      </c>
      <c r="M60">
        <v>729.86543655395496</v>
      </c>
      <c r="N60">
        <v>328.82921218872002</v>
      </c>
      <c r="O60">
        <v>789.96906280517499</v>
      </c>
      <c r="P60">
        <v>211.83009624481201</v>
      </c>
      <c r="Q60">
        <v>808.42741012573197</v>
      </c>
      <c r="R60">
        <v>274.24079775810202</v>
      </c>
      <c r="S60">
        <v>814.38560485839798</v>
      </c>
      <c r="T60">
        <v>337.01697707176203</v>
      </c>
      <c r="U60">
        <v>6.39</v>
      </c>
      <c r="V60">
        <v>4.55</v>
      </c>
      <c r="W60">
        <v>3.07</v>
      </c>
      <c r="X60">
        <v>13.43</v>
      </c>
      <c r="Y60">
        <v>13.16</v>
      </c>
      <c r="Z60">
        <v>7.97</v>
      </c>
    </row>
    <row r="61" spans="1:26" x14ac:dyDescent="0.25">
      <c r="A61">
        <v>52</v>
      </c>
      <c r="B61">
        <v>107</v>
      </c>
      <c r="D61">
        <v>33</v>
      </c>
      <c r="E61">
        <v>-66.005687713623004</v>
      </c>
      <c r="F61">
        <v>-41.766300201416001</v>
      </c>
      <c r="G61">
        <v>2.3766517639160099</v>
      </c>
      <c r="H61">
        <v>34.0509223937988</v>
      </c>
      <c r="I61">
        <v>793.24756622314396</v>
      </c>
      <c r="J61">
        <v>210.00508904457001</v>
      </c>
      <c r="K61">
        <v>780.60573577880803</v>
      </c>
      <c r="L61">
        <v>270.52676439285199</v>
      </c>
      <c r="M61">
        <v>739.55423355102505</v>
      </c>
      <c r="N61">
        <v>321.15581989288302</v>
      </c>
      <c r="O61">
        <v>808.46534729003895</v>
      </c>
      <c r="P61">
        <v>212.796962857246</v>
      </c>
      <c r="Q61">
        <v>816.82228088378895</v>
      </c>
      <c r="R61">
        <v>279.09931898116997</v>
      </c>
      <c r="S61">
        <v>816.97357177734295</v>
      </c>
      <c r="T61">
        <v>340.32552480697598</v>
      </c>
      <c r="U61">
        <v>3.98</v>
      </c>
      <c r="V61">
        <v>17.82</v>
      </c>
      <c r="W61">
        <v>0.1</v>
      </c>
      <c r="X61">
        <v>24.51</v>
      </c>
      <c r="Y61">
        <v>6.51</v>
      </c>
      <c r="Z61">
        <v>7.1</v>
      </c>
    </row>
    <row r="62" spans="1:26" x14ac:dyDescent="0.25">
      <c r="A62">
        <v>96</v>
      </c>
      <c r="B62">
        <f t="shared" si="0"/>
        <v>44</v>
      </c>
      <c r="D62">
        <v>33</v>
      </c>
      <c r="E62">
        <v>-62.439079284667898</v>
      </c>
      <c r="F62">
        <v>-39.7787475585937</v>
      </c>
      <c r="G62">
        <v>-3.8639831542968701</v>
      </c>
      <c r="H62">
        <v>29.569530487060501</v>
      </c>
      <c r="I62">
        <v>797.34460830688397</v>
      </c>
      <c r="J62">
        <v>209.93123710155399</v>
      </c>
      <c r="K62">
        <v>789.05702590942303</v>
      </c>
      <c r="L62">
        <v>270.46091079711903</v>
      </c>
      <c r="M62">
        <v>744.79310989379803</v>
      </c>
      <c r="N62">
        <v>317.12732434272698</v>
      </c>
      <c r="O62">
        <v>814.21125411987305</v>
      </c>
      <c r="P62">
        <v>212.813522815704</v>
      </c>
      <c r="Q62">
        <v>816.37218475341797</v>
      </c>
      <c r="R62">
        <v>279.05657529830899</v>
      </c>
      <c r="S62">
        <v>816.37842178344704</v>
      </c>
      <c r="T62">
        <v>340.571461915969</v>
      </c>
      <c r="U62">
        <v>1.05</v>
      </c>
      <c r="V62">
        <v>23.68</v>
      </c>
      <c r="W62">
        <v>0.02</v>
      </c>
      <c r="X62">
        <v>28.07</v>
      </c>
      <c r="Y62">
        <v>5</v>
      </c>
      <c r="Z62">
        <v>4.71</v>
      </c>
    </row>
    <row r="63" spans="1:26" x14ac:dyDescent="0.25">
      <c r="A63">
        <v>203</v>
      </c>
      <c r="B63">
        <f t="shared" si="0"/>
        <v>107</v>
      </c>
      <c r="D63">
        <v>33</v>
      </c>
      <c r="E63">
        <v>-46.395950317382798</v>
      </c>
      <c r="F63">
        <v>-20.143661499023398</v>
      </c>
      <c r="G63">
        <v>-9.6220207214355398</v>
      </c>
      <c r="H63">
        <v>23.950538635253899</v>
      </c>
      <c r="I63">
        <v>800.25787353515602</v>
      </c>
      <c r="J63">
        <v>206.80634558200799</v>
      </c>
      <c r="K63">
        <v>799.72211837768498</v>
      </c>
      <c r="L63">
        <v>267.22463786601998</v>
      </c>
      <c r="M63">
        <v>764.27164077758698</v>
      </c>
      <c r="N63">
        <v>317.438825368881</v>
      </c>
      <c r="O63">
        <v>819.94646072387695</v>
      </c>
      <c r="P63">
        <v>210.34428656101201</v>
      </c>
      <c r="Q63">
        <v>820.64317703247002</v>
      </c>
      <c r="R63">
        <v>277.24766135215702</v>
      </c>
      <c r="S63">
        <v>816.60861968994095</v>
      </c>
      <c r="T63">
        <v>339.739923477172</v>
      </c>
      <c r="U63">
        <v>2.42</v>
      </c>
      <c r="V63">
        <v>21.37</v>
      </c>
      <c r="W63">
        <v>2.06</v>
      </c>
      <c r="X63">
        <v>21.65</v>
      </c>
      <c r="Y63">
        <v>6.47</v>
      </c>
      <c r="Z63">
        <v>0.2</v>
      </c>
    </row>
    <row r="64" spans="1:26" x14ac:dyDescent="0.25">
      <c r="A64">
        <v>248</v>
      </c>
      <c r="B64">
        <f t="shared" si="0"/>
        <v>45</v>
      </c>
      <c r="D64">
        <v>33</v>
      </c>
      <c r="E64">
        <v>-31.982460021972599</v>
      </c>
      <c r="F64">
        <v>-0.27111053466796797</v>
      </c>
      <c r="G64">
        <v>-16.842555999755799</v>
      </c>
      <c r="H64">
        <v>18.36181640625</v>
      </c>
      <c r="I64">
        <v>805.132656097412</v>
      </c>
      <c r="J64">
        <v>206.43439829349501</v>
      </c>
      <c r="K64">
        <v>807.21227645874001</v>
      </c>
      <c r="L64">
        <v>266.67270362377099</v>
      </c>
      <c r="M64">
        <v>785.20465850829999</v>
      </c>
      <c r="N64">
        <v>322.52300620079001</v>
      </c>
      <c r="O64">
        <v>825.76457977294899</v>
      </c>
      <c r="P64">
        <v>208.93517732620199</v>
      </c>
      <c r="Q64">
        <v>823.46282958984295</v>
      </c>
      <c r="R64">
        <v>274.19538259506197</v>
      </c>
      <c r="S64">
        <v>817.67000198364201</v>
      </c>
      <c r="T64">
        <v>339.52153801918001</v>
      </c>
      <c r="U64">
        <v>1.72</v>
      </c>
      <c r="V64">
        <v>13.61</v>
      </c>
      <c r="W64">
        <v>2.84</v>
      </c>
      <c r="X64">
        <v>12.48</v>
      </c>
      <c r="Y64">
        <v>5.86</v>
      </c>
      <c r="Z64">
        <v>2.2200000000000002</v>
      </c>
    </row>
    <row r="65" spans="1:26" x14ac:dyDescent="0.25">
      <c r="A65">
        <v>350</v>
      </c>
      <c r="B65">
        <f t="shared" si="0"/>
        <v>102</v>
      </c>
      <c r="D65">
        <v>33</v>
      </c>
      <c r="E65">
        <v>-17.1132087707519</v>
      </c>
      <c r="F65">
        <v>6.8265724182128897</v>
      </c>
      <c r="G65">
        <v>-23.401279449462798</v>
      </c>
      <c r="H65">
        <v>10.542640686035099</v>
      </c>
      <c r="I65">
        <v>810.41290283203102</v>
      </c>
      <c r="J65">
        <v>205.769264101982</v>
      </c>
      <c r="K65">
        <v>815.17175674438397</v>
      </c>
      <c r="L65">
        <v>266.90713405609102</v>
      </c>
      <c r="M65">
        <v>799.512462615966</v>
      </c>
      <c r="N65">
        <v>330.33782601356501</v>
      </c>
      <c r="O65">
        <v>832.57713317871003</v>
      </c>
      <c r="P65">
        <v>208.05053114891001</v>
      </c>
      <c r="Q65">
        <v>827.70458221435501</v>
      </c>
      <c r="R65">
        <v>274.191745519638</v>
      </c>
      <c r="S65">
        <v>816.32703781127896</v>
      </c>
      <c r="T65">
        <v>339.68179464340199</v>
      </c>
      <c r="U65">
        <v>3.21</v>
      </c>
      <c r="V65">
        <v>10.41</v>
      </c>
      <c r="W65">
        <v>5.56</v>
      </c>
      <c r="X65">
        <v>7.89</v>
      </c>
      <c r="Y65">
        <v>5.03</v>
      </c>
      <c r="Z65">
        <v>3.6</v>
      </c>
    </row>
    <row r="66" spans="1:26" x14ac:dyDescent="0.25">
      <c r="A66">
        <v>391</v>
      </c>
      <c r="B66">
        <f t="shared" si="0"/>
        <v>41</v>
      </c>
      <c r="D66">
        <v>33</v>
      </c>
      <c r="E66">
        <v>-12.385597229003899</v>
      </c>
      <c r="F66">
        <v>16.453857421875</v>
      </c>
      <c r="G66">
        <v>-27.695674896240199</v>
      </c>
      <c r="H66">
        <v>7.5271224975585902</v>
      </c>
      <c r="I66">
        <v>813.80167007446198</v>
      </c>
      <c r="J66">
        <v>205.19862949848101</v>
      </c>
      <c r="K66">
        <v>817.28954315185501</v>
      </c>
      <c r="L66">
        <v>266.97866857051798</v>
      </c>
      <c r="M66">
        <v>808.47627639770496</v>
      </c>
      <c r="N66">
        <v>331.91235780715903</v>
      </c>
      <c r="O66">
        <v>836.03307723999001</v>
      </c>
      <c r="P66">
        <v>207.33565270900701</v>
      </c>
      <c r="Q66">
        <v>828.19805145263604</v>
      </c>
      <c r="R66">
        <v>274.01320695877001</v>
      </c>
      <c r="S66">
        <v>815.192470550537</v>
      </c>
      <c r="T66">
        <v>339.63734507560702</v>
      </c>
      <c r="U66">
        <v>2.58</v>
      </c>
      <c r="V66">
        <v>6.18</v>
      </c>
      <c r="W66">
        <v>6.34</v>
      </c>
      <c r="X66">
        <v>4.3499999999999996</v>
      </c>
      <c r="Y66">
        <v>2.83</v>
      </c>
      <c r="Z66">
        <v>3.04</v>
      </c>
    </row>
    <row r="67" spans="1:26" x14ac:dyDescent="0.25">
      <c r="A67">
        <v>501</v>
      </c>
      <c r="B67">
        <f t="shared" si="0"/>
        <v>110</v>
      </c>
      <c r="D67">
        <v>33</v>
      </c>
      <c r="E67">
        <v>-17.89306640625</v>
      </c>
      <c r="F67">
        <v>13.732738494873001</v>
      </c>
      <c r="G67">
        <v>-33.128414154052699</v>
      </c>
      <c r="H67">
        <v>3.0002403259277299</v>
      </c>
      <c r="I67">
        <v>819.33500289916901</v>
      </c>
      <c r="J67">
        <v>205.57925105094901</v>
      </c>
      <c r="K67">
        <v>817.69477844238202</v>
      </c>
      <c r="L67">
        <v>270.20200252532902</v>
      </c>
      <c r="M67">
        <v>809.26111221313397</v>
      </c>
      <c r="N67">
        <v>333.31253528594902</v>
      </c>
      <c r="O67">
        <v>840.46045303344704</v>
      </c>
      <c r="P67">
        <v>207.503070831298</v>
      </c>
      <c r="Q67">
        <v>828.50034713745094</v>
      </c>
      <c r="R67">
        <v>274.60453748702997</v>
      </c>
      <c r="S67">
        <v>814.53495025634697</v>
      </c>
      <c r="T67">
        <v>339.649028778076</v>
      </c>
      <c r="U67">
        <v>1.1599999999999999</v>
      </c>
      <c r="V67">
        <v>3.48</v>
      </c>
      <c r="W67">
        <v>6.87</v>
      </c>
      <c r="X67">
        <v>4.28</v>
      </c>
      <c r="Y67">
        <v>0.11</v>
      </c>
      <c r="Z67">
        <v>0.48</v>
      </c>
    </row>
    <row r="68" spans="1:26" x14ac:dyDescent="0.25">
      <c r="A68">
        <v>544</v>
      </c>
      <c r="B68">
        <f t="shared" ref="B68:B82" si="1">A68 -A67</f>
        <v>43</v>
      </c>
      <c r="D68">
        <v>33</v>
      </c>
      <c r="E68">
        <v>-17.513523101806602</v>
      </c>
      <c r="F68">
        <v>12.3863983154296</v>
      </c>
      <c r="G68">
        <v>-34.206905364990199</v>
      </c>
      <c r="H68">
        <v>2.1128654479980402</v>
      </c>
      <c r="I68">
        <v>819.67660903930596</v>
      </c>
      <c r="J68">
        <v>205.64172506332301</v>
      </c>
      <c r="K68">
        <v>817.97521591186501</v>
      </c>
      <c r="L68">
        <v>270.15941977500898</v>
      </c>
      <c r="M68">
        <v>809.451427459716</v>
      </c>
      <c r="N68">
        <v>333.01423072814902</v>
      </c>
      <c r="O68">
        <v>841.28545761108398</v>
      </c>
      <c r="P68">
        <v>208.08846294879899</v>
      </c>
      <c r="Q68">
        <v>829.02322769165005</v>
      </c>
      <c r="R68">
        <v>274.62999701499899</v>
      </c>
      <c r="S68">
        <v>814.35682296752896</v>
      </c>
      <c r="T68">
        <v>339.579441547393</v>
      </c>
      <c r="U68">
        <v>1.32</v>
      </c>
      <c r="V68">
        <v>3.51</v>
      </c>
      <c r="W68">
        <v>7.22</v>
      </c>
      <c r="X68">
        <v>4.3499999999999996</v>
      </c>
      <c r="Y68">
        <v>0.38</v>
      </c>
      <c r="Z68">
        <v>0.19</v>
      </c>
    </row>
    <row r="69" spans="1:26" x14ac:dyDescent="0.25">
      <c r="A69">
        <v>655</v>
      </c>
      <c r="B69">
        <f t="shared" si="1"/>
        <v>111</v>
      </c>
      <c r="D69">
        <v>33</v>
      </c>
      <c r="E69">
        <v>-18.5464668273925</v>
      </c>
      <c r="F69">
        <v>10.2050971984863</v>
      </c>
      <c r="G69">
        <v>-35.754833221435497</v>
      </c>
      <c r="H69">
        <v>0.55629730224609297</v>
      </c>
      <c r="I69">
        <v>821.24908447265602</v>
      </c>
      <c r="J69">
        <v>205.423870682716</v>
      </c>
      <c r="K69">
        <v>819.04106140136696</v>
      </c>
      <c r="L69">
        <v>269.25270974635998</v>
      </c>
      <c r="M69">
        <v>809.74800109863202</v>
      </c>
      <c r="N69">
        <v>332.63645768165497</v>
      </c>
      <c r="O69">
        <v>842.47278213500897</v>
      </c>
      <c r="P69">
        <v>208.11102569103201</v>
      </c>
      <c r="Q69">
        <v>831.27342224121003</v>
      </c>
      <c r="R69">
        <v>274.33938503265301</v>
      </c>
      <c r="S69">
        <v>814.35791015625</v>
      </c>
      <c r="T69">
        <v>339.51699972152699</v>
      </c>
      <c r="U69">
        <v>2.87</v>
      </c>
      <c r="V69">
        <v>3.6</v>
      </c>
      <c r="W69">
        <v>8.2899999999999991</v>
      </c>
      <c r="X69">
        <v>4.7</v>
      </c>
      <c r="Y69">
        <v>1.69</v>
      </c>
      <c r="Z69">
        <v>0.33</v>
      </c>
    </row>
    <row r="70" spans="1:26" x14ac:dyDescent="0.25">
      <c r="A70">
        <v>704</v>
      </c>
      <c r="B70">
        <f t="shared" si="1"/>
        <v>49</v>
      </c>
      <c r="D70">
        <v>33</v>
      </c>
      <c r="E70">
        <v>-19.789409637451101</v>
      </c>
      <c r="F70">
        <v>9.1651153564453107</v>
      </c>
      <c r="G70">
        <v>-35.858860015869098</v>
      </c>
      <c r="H70">
        <v>0.397796630859375</v>
      </c>
      <c r="I70">
        <v>821.89367294311501</v>
      </c>
      <c r="J70">
        <v>205.437614321708</v>
      </c>
      <c r="K70">
        <v>819.24659729003895</v>
      </c>
      <c r="L70">
        <v>269.24749553203497</v>
      </c>
      <c r="M70">
        <v>809.20188903808503</v>
      </c>
      <c r="N70">
        <v>332.58615016937199</v>
      </c>
      <c r="O70">
        <v>842.394618988037</v>
      </c>
      <c r="P70">
        <v>208.30068469047501</v>
      </c>
      <c r="Q70">
        <v>831.10193252563397</v>
      </c>
      <c r="R70">
        <v>274.44473147392199</v>
      </c>
      <c r="S70">
        <v>814.27145004272404</v>
      </c>
      <c r="T70">
        <v>339.50760126113801</v>
      </c>
      <c r="U70">
        <v>2.79</v>
      </c>
      <c r="V70">
        <v>3.76</v>
      </c>
      <c r="W70">
        <v>8.26</v>
      </c>
      <c r="X70">
        <v>5.08</v>
      </c>
      <c r="Y70">
        <v>1.97</v>
      </c>
      <c r="Z70">
        <v>0.26</v>
      </c>
    </row>
    <row r="71" spans="1:26" x14ac:dyDescent="0.25">
      <c r="A71">
        <v>803</v>
      </c>
      <c r="B71">
        <f t="shared" si="1"/>
        <v>99</v>
      </c>
      <c r="D71">
        <v>33</v>
      </c>
      <c r="E71">
        <v>-21.3619995117187</v>
      </c>
      <c r="F71">
        <v>7.6645660400390598</v>
      </c>
      <c r="G71">
        <v>-37.917022705078097</v>
      </c>
      <c r="H71">
        <v>-2.0275497436523402</v>
      </c>
      <c r="I71">
        <v>822.94492721557594</v>
      </c>
      <c r="J71">
        <v>205.78007876872999</v>
      </c>
      <c r="K71">
        <v>819.09593582153298</v>
      </c>
      <c r="L71">
        <v>269.26135182380602</v>
      </c>
      <c r="M71">
        <v>808.977870941162</v>
      </c>
      <c r="N71">
        <v>332.44494795799199</v>
      </c>
      <c r="O71">
        <v>843.83399963378895</v>
      </c>
      <c r="P71">
        <v>209.07163202762601</v>
      </c>
      <c r="Q71">
        <v>831.45395278930596</v>
      </c>
      <c r="R71">
        <v>274.81407165527298</v>
      </c>
      <c r="S71">
        <v>814.24404144287098</v>
      </c>
      <c r="T71">
        <v>339.16520118713299</v>
      </c>
      <c r="U71">
        <v>2.5099999999999998</v>
      </c>
      <c r="V71">
        <v>3.19</v>
      </c>
      <c r="W71">
        <v>8.5399999999999991</v>
      </c>
      <c r="X71">
        <v>5.13</v>
      </c>
      <c r="Y71">
        <v>1.36</v>
      </c>
      <c r="Z71">
        <v>1.1100000000000001</v>
      </c>
    </row>
    <row r="72" spans="1:26" x14ac:dyDescent="0.25">
      <c r="A72">
        <v>849</v>
      </c>
      <c r="B72">
        <f t="shared" si="1"/>
        <v>46</v>
      </c>
      <c r="D72">
        <v>33</v>
      </c>
      <c r="E72">
        <v>-21.357707977294901</v>
      </c>
      <c r="F72">
        <v>7.3973464965820304</v>
      </c>
      <c r="G72">
        <v>-38.117523193359297</v>
      </c>
      <c r="H72">
        <v>-2.26615905761718</v>
      </c>
      <c r="I72">
        <v>823.15269470214798</v>
      </c>
      <c r="J72">
        <v>205.64001917838999</v>
      </c>
      <c r="K72">
        <v>819.097023010253</v>
      </c>
      <c r="L72">
        <v>268.90966594219202</v>
      </c>
      <c r="M72">
        <v>809.020957946777</v>
      </c>
      <c r="N72">
        <v>332.39953279495199</v>
      </c>
      <c r="O72">
        <v>843.99026870727505</v>
      </c>
      <c r="P72">
        <v>208.991777300834</v>
      </c>
      <c r="Q72">
        <v>831.77656173705998</v>
      </c>
      <c r="R72">
        <v>274.78680968284601</v>
      </c>
      <c r="S72">
        <v>814.18722152709904</v>
      </c>
      <c r="T72">
        <v>339.10485148429802</v>
      </c>
      <c r="U72">
        <v>2.78</v>
      </c>
      <c r="V72">
        <v>3.04</v>
      </c>
      <c r="W72">
        <v>8.73</v>
      </c>
      <c r="X72">
        <v>5.09</v>
      </c>
      <c r="Y72">
        <v>1.43</v>
      </c>
      <c r="Z72">
        <v>1.36</v>
      </c>
    </row>
    <row r="73" spans="1:26" x14ac:dyDescent="0.25">
      <c r="A73">
        <v>946</v>
      </c>
      <c r="B73">
        <f t="shared" si="1"/>
        <v>97</v>
      </c>
      <c r="D73">
        <v>33</v>
      </c>
      <c r="E73">
        <v>-21.376132965087798</v>
      </c>
      <c r="F73">
        <v>7.1519279479980398</v>
      </c>
      <c r="G73">
        <v>-38.152713775634702</v>
      </c>
      <c r="H73">
        <v>-2.3363685607910099</v>
      </c>
      <c r="I73">
        <v>823.32801818847599</v>
      </c>
      <c r="J73">
        <v>205.33426344394601</v>
      </c>
      <c r="K73">
        <v>819.15784835815396</v>
      </c>
      <c r="L73">
        <v>268.31625938415499</v>
      </c>
      <c r="M73">
        <v>809.08739089965798</v>
      </c>
      <c r="N73">
        <v>332.35202550887999</v>
      </c>
      <c r="O73">
        <v>843.96354675292901</v>
      </c>
      <c r="P73">
        <v>208.83448183536501</v>
      </c>
      <c r="Q73">
        <v>832.06363677978504</v>
      </c>
      <c r="R73">
        <v>274.589635133743</v>
      </c>
      <c r="S73">
        <v>814.11729812622002</v>
      </c>
      <c r="T73">
        <v>339.039705991745</v>
      </c>
      <c r="U73">
        <v>3.09</v>
      </c>
      <c r="V73">
        <v>2.92</v>
      </c>
      <c r="W73">
        <v>8.8800000000000008</v>
      </c>
      <c r="X73">
        <v>5.04</v>
      </c>
      <c r="Y73">
        <v>1.66</v>
      </c>
      <c r="Z73">
        <v>1.54</v>
      </c>
    </row>
    <row r="74" spans="1:26" x14ac:dyDescent="0.25">
      <c r="A74">
        <v>996</v>
      </c>
      <c r="B74">
        <f t="shared" si="1"/>
        <v>50</v>
      </c>
      <c r="C74">
        <v>14</v>
      </c>
      <c r="D74">
        <v>33</v>
      </c>
      <c r="E74">
        <v>-21.273880004882798</v>
      </c>
      <c r="F74">
        <v>7.1410560607910103</v>
      </c>
      <c r="G74">
        <v>-38.083076477050703</v>
      </c>
      <c r="H74">
        <v>-2.3143959045410099</v>
      </c>
      <c r="I74">
        <v>823.23366165161099</v>
      </c>
      <c r="J74">
        <v>205.199080109596</v>
      </c>
      <c r="K74">
        <v>819.17409896850495</v>
      </c>
      <c r="L74">
        <v>268.15188288688603</v>
      </c>
      <c r="M74">
        <v>809.04573440551701</v>
      </c>
      <c r="N74">
        <v>332.40197896957397</v>
      </c>
      <c r="O74">
        <v>843.89402389526299</v>
      </c>
      <c r="P74">
        <v>208.77807497978199</v>
      </c>
      <c r="Q74">
        <v>832.23066329955998</v>
      </c>
      <c r="R74">
        <v>274.52146410941998</v>
      </c>
      <c r="S74">
        <v>814.134120941162</v>
      </c>
      <c r="T74">
        <v>339.02673482894897</v>
      </c>
      <c r="U74">
        <v>3.27</v>
      </c>
      <c r="V74">
        <v>2.99</v>
      </c>
      <c r="W74">
        <v>8.9499999999999993</v>
      </c>
      <c r="X74">
        <v>5.05</v>
      </c>
      <c r="Y74">
        <v>1.99</v>
      </c>
      <c r="Z74">
        <v>1.5</v>
      </c>
    </row>
    <row r="75" spans="1:26" x14ac:dyDescent="0.25">
      <c r="A75">
        <v>98</v>
      </c>
      <c r="B75">
        <v>102</v>
      </c>
      <c r="D75">
        <v>34</v>
      </c>
      <c r="E75">
        <v>-21.339397430419901</v>
      </c>
      <c r="F75">
        <v>7.0254707336425701</v>
      </c>
      <c r="G75">
        <v>-38.061046600341797</v>
      </c>
      <c r="H75">
        <v>-2.3380279541015598</v>
      </c>
      <c r="I75">
        <v>823.19435119628895</v>
      </c>
      <c r="J75">
        <v>205.08629858493799</v>
      </c>
      <c r="K75">
        <v>819.25426483154297</v>
      </c>
      <c r="L75">
        <v>267.92923271656002</v>
      </c>
      <c r="M75">
        <v>808.94559860229401</v>
      </c>
      <c r="N75">
        <v>332.38575696945099</v>
      </c>
      <c r="O75">
        <v>843.85477066040005</v>
      </c>
      <c r="P75">
        <v>208.705510497093</v>
      </c>
      <c r="Q75">
        <v>832.40999221801701</v>
      </c>
      <c r="R75">
        <v>274.48193907737698</v>
      </c>
      <c r="S75">
        <v>814.11409378051701</v>
      </c>
      <c r="T75">
        <v>339.01237964630099</v>
      </c>
      <c r="U75">
        <v>3.47</v>
      </c>
      <c r="V75">
        <v>3.12</v>
      </c>
      <c r="W75">
        <v>9.0399999999999991</v>
      </c>
      <c r="X75">
        <v>5.13</v>
      </c>
      <c r="Y75">
        <v>2.23</v>
      </c>
      <c r="Z75">
        <v>1.47</v>
      </c>
    </row>
    <row r="76" spans="1:26" x14ac:dyDescent="0.25">
      <c r="A76">
        <v>136</v>
      </c>
      <c r="B76">
        <f t="shared" si="1"/>
        <v>38</v>
      </c>
      <c r="D76">
        <v>34</v>
      </c>
      <c r="E76">
        <v>-21.392726898193299</v>
      </c>
      <c r="F76">
        <v>6.9841575622558496</v>
      </c>
      <c r="G76">
        <v>-38.124732971191399</v>
      </c>
      <c r="H76">
        <v>-2.4859428405761701</v>
      </c>
      <c r="I76">
        <v>823.192920684814</v>
      </c>
      <c r="J76">
        <v>205.082420110702</v>
      </c>
      <c r="K76">
        <v>819.28436279296795</v>
      </c>
      <c r="L76">
        <v>267.87612497806498</v>
      </c>
      <c r="M76">
        <v>808.90050888061501</v>
      </c>
      <c r="N76">
        <v>332.38051056861798</v>
      </c>
      <c r="O76">
        <v>843.87645721435501</v>
      </c>
      <c r="P76">
        <v>208.69511425495099</v>
      </c>
      <c r="Q76">
        <v>832.48620986938397</v>
      </c>
      <c r="R76">
        <v>274.480522871017</v>
      </c>
      <c r="S76">
        <v>814.10951614379803</v>
      </c>
      <c r="T76">
        <v>339.00697231292702</v>
      </c>
      <c r="U76">
        <v>3.54</v>
      </c>
      <c r="V76">
        <v>3.17</v>
      </c>
      <c r="W76">
        <v>9.08</v>
      </c>
      <c r="X76">
        <v>5.16</v>
      </c>
      <c r="Y76">
        <v>2.25</v>
      </c>
      <c r="Z76">
        <v>1.47</v>
      </c>
    </row>
    <row r="77" spans="1:26" x14ac:dyDescent="0.25">
      <c r="A77">
        <v>249</v>
      </c>
      <c r="B77">
        <f t="shared" si="1"/>
        <v>113</v>
      </c>
      <c r="D77">
        <v>34</v>
      </c>
      <c r="E77">
        <v>-21.462650299072202</v>
      </c>
      <c r="F77">
        <v>6.9216156005859304</v>
      </c>
      <c r="G77">
        <v>-38.209362030029297</v>
      </c>
      <c r="H77">
        <v>-2.6707649230957</v>
      </c>
      <c r="I77">
        <v>823.18805694579999</v>
      </c>
      <c r="J77">
        <v>205.07612764835301</v>
      </c>
      <c r="K77">
        <v>819.32258605956997</v>
      </c>
      <c r="L77">
        <v>267.79464483261103</v>
      </c>
      <c r="M77">
        <v>808.83825302124001</v>
      </c>
      <c r="N77">
        <v>332.37249612808199</v>
      </c>
      <c r="O77">
        <v>843.89007568359295</v>
      </c>
      <c r="P77">
        <v>208.66389334201801</v>
      </c>
      <c r="Q77">
        <v>832.58949279785099</v>
      </c>
      <c r="R77">
        <v>274.476338624954</v>
      </c>
      <c r="S77">
        <v>814.09944534301701</v>
      </c>
      <c r="T77">
        <v>338.99474143981899</v>
      </c>
      <c r="U77">
        <v>3.64</v>
      </c>
      <c r="V77">
        <v>3.23</v>
      </c>
      <c r="W77">
        <v>9.14</v>
      </c>
      <c r="X77">
        <v>5.2</v>
      </c>
      <c r="Y77">
        <v>2.27</v>
      </c>
      <c r="Z77">
        <v>1.47</v>
      </c>
    </row>
    <row r="78" spans="1:26" x14ac:dyDescent="0.25">
      <c r="A78">
        <v>290</v>
      </c>
      <c r="B78">
        <f t="shared" si="1"/>
        <v>41</v>
      </c>
      <c r="D78">
        <v>34</v>
      </c>
      <c r="E78">
        <v>-21.4759826660156</v>
      </c>
      <c r="F78">
        <v>6.9185829162597603</v>
      </c>
      <c r="G78">
        <v>-38.224067687988203</v>
      </c>
      <c r="H78">
        <v>-2.7296447753906201</v>
      </c>
      <c r="I78">
        <v>823.17987442016602</v>
      </c>
      <c r="J78">
        <v>205.07591843604999</v>
      </c>
      <c r="K78">
        <v>819.33013916015602</v>
      </c>
      <c r="L78">
        <v>267.77547776698998</v>
      </c>
      <c r="M78">
        <v>808.82051467895496</v>
      </c>
      <c r="N78">
        <v>332.36927747726401</v>
      </c>
      <c r="O78">
        <v>843.89259338378895</v>
      </c>
      <c r="P78">
        <v>208.650938272476</v>
      </c>
      <c r="Q78">
        <v>832.61747360229401</v>
      </c>
      <c r="R78">
        <v>274.47505116462702</v>
      </c>
      <c r="S78">
        <v>814.09395217895496</v>
      </c>
      <c r="T78">
        <v>338.99178028106599</v>
      </c>
      <c r="U78">
        <v>3.67</v>
      </c>
      <c r="V78">
        <v>3.25</v>
      </c>
      <c r="W78">
        <v>9.16</v>
      </c>
      <c r="X78">
        <v>5.22</v>
      </c>
      <c r="Y78">
        <v>2.2799999999999998</v>
      </c>
      <c r="Z78">
        <v>1.46</v>
      </c>
    </row>
    <row r="79" spans="1:26" x14ac:dyDescent="0.25">
      <c r="A79">
        <v>394</v>
      </c>
      <c r="B79">
        <f t="shared" si="1"/>
        <v>104</v>
      </c>
      <c r="D79">
        <v>34</v>
      </c>
      <c r="E79">
        <v>-21.496009826660099</v>
      </c>
      <c r="F79">
        <v>6.90948486328125</v>
      </c>
      <c r="G79">
        <v>-38.254337310791001</v>
      </c>
      <c r="H79">
        <v>-2.81822204589843</v>
      </c>
      <c r="I79">
        <v>823.16751480102505</v>
      </c>
      <c r="J79">
        <v>205.07765650749201</v>
      </c>
      <c r="K79">
        <v>819.33534622192303</v>
      </c>
      <c r="L79">
        <v>267.75912702083502</v>
      </c>
      <c r="M79">
        <v>808.79293441772404</v>
      </c>
      <c r="N79">
        <v>332.36158490180901</v>
      </c>
      <c r="O79">
        <v>843.900890350341</v>
      </c>
      <c r="P79">
        <v>208.63606810569701</v>
      </c>
      <c r="Q79">
        <v>832.65403747558503</v>
      </c>
      <c r="R79">
        <v>274.47221875190701</v>
      </c>
      <c r="S79">
        <v>814.08365249633698</v>
      </c>
      <c r="T79">
        <v>338.98344397544798</v>
      </c>
      <c r="U79">
        <v>3.71</v>
      </c>
      <c r="V79">
        <v>3.28</v>
      </c>
      <c r="W79">
        <v>9.18</v>
      </c>
      <c r="X79">
        <v>5.23</v>
      </c>
      <c r="Y79">
        <v>2.2799999999999998</v>
      </c>
      <c r="Z79">
        <v>1.46</v>
      </c>
    </row>
    <row r="80" spans="1:26" x14ac:dyDescent="0.25">
      <c r="A80">
        <v>437</v>
      </c>
      <c r="B80">
        <f t="shared" si="1"/>
        <v>43</v>
      </c>
      <c r="D80">
        <v>34</v>
      </c>
      <c r="E80">
        <v>-21.5017890930175</v>
      </c>
      <c r="F80">
        <v>6.9023323059081996</v>
      </c>
      <c r="G80">
        <v>-38.262691497802699</v>
      </c>
      <c r="H80">
        <v>-2.83498764038085</v>
      </c>
      <c r="I80">
        <v>823.16425323486305</v>
      </c>
      <c r="J80">
        <v>205.07920145988399</v>
      </c>
      <c r="K80">
        <v>819.33528900146405</v>
      </c>
      <c r="L80">
        <v>267.75772690772999</v>
      </c>
      <c r="M80">
        <v>808.78589630126896</v>
      </c>
      <c r="N80">
        <v>332.35942840576098</v>
      </c>
      <c r="O80">
        <v>843.90317916870094</v>
      </c>
      <c r="P80">
        <v>208.63296210765799</v>
      </c>
      <c r="Q80">
        <v>832.663135528564</v>
      </c>
      <c r="R80">
        <v>274.47154283523503</v>
      </c>
      <c r="S80">
        <v>814.08102035522404</v>
      </c>
      <c r="T80">
        <v>338.98086905479403</v>
      </c>
      <c r="U80">
        <v>3.72</v>
      </c>
      <c r="V80">
        <v>3.28</v>
      </c>
      <c r="W80">
        <v>9.19</v>
      </c>
      <c r="X80">
        <v>5.23</v>
      </c>
      <c r="Y80">
        <v>2.2799999999999998</v>
      </c>
      <c r="Z80">
        <v>1.46</v>
      </c>
    </row>
    <row r="81" spans="1:26" x14ac:dyDescent="0.25">
      <c r="A81">
        <v>553</v>
      </c>
      <c r="B81">
        <f t="shared" si="1"/>
        <v>116</v>
      </c>
      <c r="D81">
        <v>34</v>
      </c>
      <c r="E81">
        <v>-21.515750885009702</v>
      </c>
      <c r="F81">
        <v>6.8709754943847603</v>
      </c>
      <c r="G81">
        <v>-38.281517028808501</v>
      </c>
      <c r="H81">
        <v>-2.88042068481445</v>
      </c>
      <c r="I81">
        <v>823.15944671630803</v>
      </c>
      <c r="J81">
        <v>205.08636295795401</v>
      </c>
      <c r="K81">
        <v>819.33437347412098</v>
      </c>
      <c r="L81">
        <v>267.75351047515801</v>
      </c>
      <c r="M81">
        <v>808.77004623412995</v>
      </c>
      <c r="N81">
        <v>332.35440731048499</v>
      </c>
      <c r="O81">
        <v>843.90907287597599</v>
      </c>
      <c r="P81">
        <v>208.62641215324399</v>
      </c>
      <c r="Q81">
        <v>832.68156051635697</v>
      </c>
      <c r="R81">
        <v>274.47038412094099</v>
      </c>
      <c r="S81">
        <v>814.07484054565396</v>
      </c>
      <c r="T81">
        <v>338.97346615791298</v>
      </c>
      <c r="U81">
        <v>3.74</v>
      </c>
      <c r="V81">
        <v>3.29</v>
      </c>
      <c r="W81">
        <v>9.1999999999999993</v>
      </c>
      <c r="X81">
        <v>5.24</v>
      </c>
      <c r="Y81">
        <v>2.29</v>
      </c>
      <c r="Z81">
        <v>1.46</v>
      </c>
    </row>
    <row r="82" spans="1:26" x14ac:dyDescent="0.25">
      <c r="A82">
        <v>603</v>
      </c>
      <c r="B82">
        <f t="shared" si="1"/>
        <v>50</v>
      </c>
      <c r="C82">
        <v>8</v>
      </c>
      <c r="D82">
        <v>34</v>
      </c>
      <c r="E82">
        <v>-21.5214729309082</v>
      </c>
      <c r="F82">
        <v>6.86222076416015</v>
      </c>
      <c r="G82">
        <v>-38.291358947753899</v>
      </c>
      <c r="H82">
        <v>-2.8926658630371</v>
      </c>
      <c r="I82">
        <v>823.15744400024403</v>
      </c>
      <c r="J82">
        <v>205.08831024169899</v>
      </c>
      <c r="K82">
        <v>819.33414459228504</v>
      </c>
      <c r="L82">
        <v>267.75177240371698</v>
      </c>
      <c r="M82">
        <v>808.76352310180596</v>
      </c>
      <c r="N82">
        <v>332.35109210014298</v>
      </c>
      <c r="O82">
        <v>843.91164779662995</v>
      </c>
      <c r="P82">
        <v>208.623048663139</v>
      </c>
      <c r="Q82">
        <v>832.68859863281205</v>
      </c>
      <c r="R82">
        <v>274.46980476379298</v>
      </c>
      <c r="S82">
        <v>814.07318115234295</v>
      </c>
      <c r="T82">
        <v>338.97060155868502</v>
      </c>
      <c r="U82">
        <v>3.74</v>
      </c>
      <c r="V82">
        <v>3.29</v>
      </c>
      <c r="W82">
        <v>9.1999999999999993</v>
      </c>
      <c r="X82">
        <v>5.24</v>
      </c>
      <c r="Y82">
        <v>2.29</v>
      </c>
      <c r="Z82">
        <v>1.46</v>
      </c>
    </row>
    <row r="84" spans="1:26" x14ac:dyDescent="0.25">
      <c r="A84" t="s">
        <v>26</v>
      </c>
      <c r="B84">
        <f>MIN(B3:B82)</f>
        <v>38</v>
      </c>
      <c r="C84">
        <v>14</v>
      </c>
    </row>
    <row r="85" spans="1:26" x14ac:dyDescent="0.25">
      <c r="A85" t="s">
        <v>27</v>
      </c>
      <c r="B85">
        <f>MAX(B3:B82)</f>
        <v>116</v>
      </c>
      <c r="C85">
        <v>14</v>
      </c>
    </row>
    <row r="86" spans="1:26" x14ac:dyDescent="0.25">
      <c r="A86" t="s">
        <v>28</v>
      </c>
      <c r="B86">
        <f>AVERAGE(B3:B82)</f>
        <v>72.512500000000003</v>
      </c>
      <c r="C8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Gait_data_p4s1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Irfan</dc:creator>
  <cp:lastModifiedBy>Mohd Irfan</cp:lastModifiedBy>
  <dcterms:created xsi:type="dcterms:W3CDTF">2023-03-24T04:13:39Z</dcterms:created>
  <dcterms:modified xsi:type="dcterms:W3CDTF">2023-04-12T04:42:32Z</dcterms:modified>
</cp:coreProperties>
</file>