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7s3" sheetId="1" r:id="rId1"/>
  </sheets>
  <calcPr calcId="162913"/>
</workbook>
</file>

<file path=xl/calcChain.xml><?xml version="1.0" encoding="utf-8"?>
<calcChain xmlns="http://schemas.openxmlformats.org/spreadsheetml/2006/main">
  <c r="B78" i="1" l="1"/>
  <c r="B77" i="1"/>
  <c r="B76" i="1"/>
  <c r="C62" i="1"/>
  <c r="C48" i="1"/>
  <c r="C34" i="1"/>
  <c r="C20" i="1"/>
  <c r="C74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4" i="1"/>
  <c r="B65" i="1"/>
  <c r="B66" i="1"/>
  <c r="B67" i="1"/>
  <c r="B68" i="1"/>
  <c r="B69" i="1"/>
  <c r="B70" i="1"/>
  <c r="B71" i="1"/>
  <c r="B72" i="1"/>
  <c r="B73" i="1"/>
  <c r="B74" i="1"/>
  <c r="B3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</calcChain>
</file>

<file path=xl/sharedStrings.xml><?xml version="1.0" encoding="utf-8"?>
<sst xmlns="http://schemas.openxmlformats.org/spreadsheetml/2006/main" count="30" uniqueCount="30">
  <si>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</si>
  <si>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</si>
  <si>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</si>
  <si>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</si>
  <si>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</si>
  <si>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</si>
  <si>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</si>
  <si>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</si>
  <si>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</si>
  <si>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</si>
  <si>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</si>
  <si>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</si>
  <si>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</si>
  <si>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</si>
  <si>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</si>
  <si>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</si>
  <si>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</si>
  <si>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</si>
  <si>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</si>
  <si>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</si>
  <si>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</si>
  <si>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</si>
  <si>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</si>
  <si>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</si>
  <si>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 xml:space="preserve"> hsL*wid</t>
  </si>
  <si>
    <t>duration(in ms)</t>
  </si>
  <si>
    <t>FPS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</si>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</sst>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tabSelected="1" topLeftCell="A59" workbookViewId="0">
      <selection activeCell="B64" sqref="B64"/>
    </sheetView>
  </sheetViews>
  <sheetFormatPr defaultRowHeight="15" x14ac:dyDescent="0.25"/>
  <cols>
    <col min="1" max="1" width="10.85546875" customWidth="1"/>
    <col min="2" max="2" width="13.140625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686</v>
      </c>
      <c r="D2">
        <v>40</v>
      </c>
      <c r="E2">
        <f>F2/960</f>
        <v>-9.8640775680541974</v>
      </c>
      <c r="F2">
        <v>-9469.5144653320294</v>
      </c>
      <c r="G2">
        <v>20.5359864234924</v>
      </c>
      <c r="H2">
        <v>11.4540266990661</v>
      </c>
      <c r="I2">
        <v>39.9193596839904</v>
      </c>
      <c r="J2">
        <v>116.065757274627</v>
      </c>
      <c r="K2">
        <v>232.22893953323299</v>
      </c>
      <c r="L2">
        <v>113.77362012863099</v>
      </c>
      <c r="M2">
        <v>288.173500299453</v>
      </c>
      <c r="N2">
        <v>112.226650714874</v>
      </c>
      <c r="O2">
        <v>336.30523681640602</v>
      </c>
      <c r="P2">
        <v>93.170821666717501</v>
      </c>
      <c r="Q2">
        <v>234.895382523536</v>
      </c>
      <c r="R2">
        <v>104.725012779235</v>
      </c>
      <c r="S2">
        <v>291.019849777221</v>
      </c>
      <c r="T2">
        <v>109.871985912323</v>
      </c>
      <c r="U2">
        <v>347.67907977104102</v>
      </c>
      <c r="V2">
        <v>3.68</v>
      </c>
      <c r="W2">
        <v>0.28000000000000003</v>
      </c>
      <c r="X2">
        <v>2.94</v>
      </c>
      <c r="Y2">
        <v>1.02</v>
      </c>
      <c r="Z2">
        <v>0.56000000000000005</v>
      </c>
      <c r="AA2">
        <v>0.11</v>
      </c>
    </row>
    <row r="3" spans="1:27" x14ac:dyDescent="0.25">
      <c r="A3">
        <v>756</v>
      </c>
      <c r="B3">
        <f>A3-A2</f>
        <v>70</v>
      </c>
      <c r="D3">
        <v>40</v>
      </c>
      <c r="E3">
        <f t="shared" ref="E3:E66" si="0">F3/960</f>
        <v>-8.4369993209838849</v>
      </c>
      <c r="F3">
        <v>-8099.5193481445303</v>
      </c>
      <c r="G3">
        <v>22.9962444305419</v>
      </c>
      <c r="H3">
        <v>10.407285690307599</v>
      </c>
      <c r="I3">
        <v>40.281786918640101</v>
      </c>
      <c r="J3">
        <v>115.64402103424</v>
      </c>
      <c r="K3">
        <v>231.449736356735</v>
      </c>
      <c r="L3">
        <v>113.843929767608</v>
      </c>
      <c r="M3">
        <v>288.17932605743403</v>
      </c>
      <c r="N3">
        <v>113.179364204406</v>
      </c>
      <c r="O3">
        <v>337.627555131912</v>
      </c>
      <c r="P3">
        <v>92.966494560241699</v>
      </c>
      <c r="Q3">
        <v>233.582205176353</v>
      </c>
      <c r="R3">
        <v>104.161505699157</v>
      </c>
      <c r="S3">
        <v>291.960371732711</v>
      </c>
      <c r="T3">
        <v>108.73567342758101</v>
      </c>
      <c r="U3">
        <v>347.64373898506102</v>
      </c>
      <c r="V3">
        <v>3.51</v>
      </c>
      <c r="W3">
        <v>0.59</v>
      </c>
      <c r="X3">
        <v>2.66</v>
      </c>
      <c r="Y3">
        <v>0.42</v>
      </c>
      <c r="Z3">
        <v>0.56000000000000005</v>
      </c>
      <c r="AA3">
        <v>0.48</v>
      </c>
    </row>
    <row r="4" spans="1:27" x14ac:dyDescent="0.25">
      <c r="A4">
        <v>820</v>
      </c>
      <c r="B4">
        <f t="shared" ref="B4:B67" si="1">A4-A3</f>
        <v>64</v>
      </c>
      <c r="D4">
        <v>40</v>
      </c>
      <c r="E4">
        <f t="shared" si="0"/>
        <v>-8.3319425582885724</v>
      </c>
      <c r="F4">
        <v>-7998.6648559570303</v>
      </c>
      <c r="G4">
        <v>24.303216934204102</v>
      </c>
      <c r="H4">
        <v>10.8261966705322</v>
      </c>
      <c r="I4">
        <v>40.292000770568798</v>
      </c>
      <c r="J4">
        <v>115.61187744140599</v>
      </c>
      <c r="K4">
        <v>231.44194722175499</v>
      </c>
      <c r="L4">
        <v>113.943672180175</v>
      </c>
      <c r="M4">
        <v>288.21012854576099</v>
      </c>
      <c r="N4">
        <v>113.324053287506</v>
      </c>
      <c r="O4">
        <v>338.07034492492602</v>
      </c>
      <c r="P4">
        <v>92.957711219787598</v>
      </c>
      <c r="Q4">
        <v>233.575011491775</v>
      </c>
      <c r="R4">
        <v>104.30206775665199</v>
      </c>
      <c r="S4">
        <v>291.96993112564002</v>
      </c>
      <c r="T4">
        <v>108.91638278961101</v>
      </c>
      <c r="U4">
        <v>347.73640394210798</v>
      </c>
      <c r="V4">
        <v>3.57</v>
      </c>
      <c r="W4">
        <v>0.55000000000000004</v>
      </c>
      <c r="X4">
        <v>2.68</v>
      </c>
      <c r="Y4">
        <v>0.38</v>
      </c>
      <c r="Z4">
        <v>0.47</v>
      </c>
      <c r="AA4">
        <v>0.55000000000000004</v>
      </c>
    </row>
    <row r="5" spans="1:27" x14ac:dyDescent="0.25">
      <c r="A5">
        <v>888</v>
      </c>
      <c r="B5">
        <f t="shared" si="1"/>
        <v>68</v>
      </c>
      <c r="D5">
        <v>40</v>
      </c>
      <c r="E5">
        <f t="shared" si="0"/>
        <v>-8.8093185424804688</v>
      </c>
      <c r="F5">
        <v>-8456.94580078125</v>
      </c>
      <c r="G5">
        <v>24.093267917633</v>
      </c>
      <c r="H5">
        <v>11.0707354545593</v>
      </c>
      <c r="I5">
        <v>40.4378342628479</v>
      </c>
      <c r="J5">
        <v>116.031081676483</v>
      </c>
      <c r="K5">
        <v>232.07750201225201</v>
      </c>
      <c r="L5">
        <v>114.30358171463</v>
      </c>
      <c r="M5">
        <v>288.40144515037503</v>
      </c>
      <c r="N5">
        <v>113.29242467880201</v>
      </c>
      <c r="O5">
        <v>338.359959125518</v>
      </c>
      <c r="P5">
        <v>92.907435894012394</v>
      </c>
      <c r="Q5">
        <v>234.61473226547201</v>
      </c>
      <c r="R5">
        <v>104.308547973632</v>
      </c>
      <c r="S5">
        <v>292.20347642898503</v>
      </c>
      <c r="T5">
        <v>109.073610305786</v>
      </c>
      <c r="U5">
        <v>347.72829294204701</v>
      </c>
      <c r="V5">
        <v>3.59</v>
      </c>
      <c r="W5">
        <v>0.34</v>
      </c>
      <c r="X5">
        <v>2.78</v>
      </c>
      <c r="Y5">
        <v>0.63</v>
      </c>
      <c r="Z5">
        <v>0.59</v>
      </c>
      <c r="AA5">
        <v>1.36</v>
      </c>
    </row>
    <row r="6" spans="1:27" x14ac:dyDescent="0.25">
      <c r="A6">
        <v>951</v>
      </c>
      <c r="B6">
        <f t="shared" si="1"/>
        <v>63</v>
      </c>
      <c r="C6">
        <v>5</v>
      </c>
      <c r="D6">
        <v>40</v>
      </c>
      <c r="E6">
        <f t="shared" si="0"/>
        <v>-9.1224217414855939</v>
      </c>
      <c r="F6">
        <v>-8757.5248718261701</v>
      </c>
      <c r="G6">
        <v>23.9302110671997</v>
      </c>
      <c r="H6">
        <v>11.1603569984436</v>
      </c>
      <c r="I6">
        <v>40.501163005828801</v>
      </c>
      <c r="J6">
        <v>116.21200561523401</v>
      </c>
      <c r="K6">
        <v>232.32379317283599</v>
      </c>
      <c r="L6">
        <v>114.39104318618701</v>
      </c>
      <c r="M6">
        <v>288.47940087318398</v>
      </c>
      <c r="N6">
        <v>113.120169639587</v>
      </c>
      <c r="O6">
        <v>338.28312993049599</v>
      </c>
      <c r="P6">
        <v>92.865936756134005</v>
      </c>
      <c r="Q6">
        <v>234.924173355102</v>
      </c>
      <c r="R6">
        <v>104.29467916488601</v>
      </c>
      <c r="S6">
        <v>292.25198149681</v>
      </c>
      <c r="T6">
        <v>109.10281419754</v>
      </c>
      <c r="U6">
        <v>347.72848606109602</v>
      </c>
      <c r="V6">
        <v>3.61</v>
      </c>
      <c r="W6">
        <v>0.22</v>
      </c>
      <c r="X6">
        <v>2.81</v>
      </c>
      <c r="Y6">
        <v>0.8</v>
      </c>
      <c r="Z6">
        <v>0.66</v>
      </c>
      <c r="AA6">
        <v>1.49</v>
      </c>
    </row>
    <row r="7" spans="1:27" x14ac:dyDescent="0.25">
      <c r="A7">
        <v>26</v>
      </c>
      <c r="B7">
        <v>75</v>
      </c>
      <c r="D7">
        <v>41</v>
      </c>
      <c r="E7">
        <f t="shared" si="0"/>
        <v>-10.643699169158854</v>
      </c>
      <c r="F7">
        <v>-10217.9512023925</v>
      </c>
      <c r="G7">
        <v>22.479450702667201</v>
      </c>
      <c r="H7">
        <v>9.7381496429443306</v>
      </c>
      <c r="I7">
        <v>39.1351318359375</v>
      </c>
      <c r="J7">
        <v>117.703964710235</v>
      </c>
      <c r="K7">
        <v>232.38491535186699</v>
      </c>
      <c r="L7">
        <v>115.079176425933</v>
      </c>
      <c r="M7">
        <v>288.67786288261402</v>
      </c>
      <c r="N7">
        <v>113.10175895690899</v>
      </c>
      <c r="O7">
        <v>337.82334566116299</v>
      </c>
      <c r="P7">
        <v>94.1087579727172</v>
      </c>
      <c r="Q7">
        <v>236.252526640892</v>
      </c>
      <c r="R7">
        <v>104.66018915176301</v>
      </c>
      <c r="S7">
        <v>293.449480533599</v>
      </c>
      <c r="T7">
        <v>108.816118240356</v>
      </c>
      <c r="U7">
        <v>347.76002883911099</v>
      </c>
      <c r="V7">
        <v>3.46</v>
      </c>
      <c r="W7">
        <v>0.21</v>
      </c>
      <c r="X7">
        <v>2.48</v>
      </c>
      <c r="Y7">
        <v>1.28</v>
      </c>
      <c r="Z7">
        <v>1.88</v>
      </c>
      <c r="AA7">
        <v>0.78</v>
      </c>
    </row>
    <row r="8" spans="1:27" x14ac:dyDescent="0.25">
      <c r="A8">
        <v>98</v>
      </c>
      <c r="B8">
        <f t="shared" si="1"/>
        <v>72</v>
      </c>
      <c r="D8">
        <v>41</v>
      </c>
      <c r="E8">
        <f t="shared" si="0"/>
        <v>-14.428825378417917</v>
      </c>
      <c r="F8">
        <v>-13851.672363281201</v>
      </c>
      <c r="G8">
        <v>17.993717193603501</v>
      </c>
      <c r="H8">
        <v>7.2414350509643501</v>
      </c>
      <c r="I8">
        <v>36.544096469879101</v>
      </c>
      <c r="J8">
        <v>122.502136230468</v>
      </c>
      <c r="K8">
        <v>232.22984075546199</v>
      </c>
      <c r="L8">
        <v>126.846356391906</v>
      </c>
      <c r="M8">
        <v>287.756781578063</v>
      </c>
      <c r="N8">
        <v>114.818465709686</v>
      </c>
      <c r="O8">
        <v>337.728685140609</v>
      </c>
      <c r="P8">
        <v>96.901695728302002</v>
      </c>
      <c r="Q8">
        <v>236.44923448562599</v>
      </c>
      <c r="R8">
        <v>108.089754581451</v>
      </c>
      <c r="S8">
        <v>293.90379309654202</v>
      </c>
      <c r="T8">
        <v>109.779059886932</v>
      </c>
      <c r="U8">
        <v>347.73463368415798</v>
      </c>
      <c r="V8">
        <v>5.24</v>
      </c>
      <c r="W8">
        <v>10.23</v>
      </c>
      <c r="X8">
        <v>1.03</v>
      </c>
      <c r="Y8">
        <v>7.69</v>
      </c>
      <c r="Z8">
        <v>2.64</v>
      </c>
      <c r="AA8">
        <v>3.61</v>
      </c>
    </row>
    <row r="9" spans="1:27" x14ac:dyDescent="0.25">
      <c r="A9">
        <v>166</v>
      </c>
      <c r="B9">
        <f t="shared" si="1"/>
        <v>68</v>
      </c>
      <c r="D9">
        <v>41</v>
      </c>
      <c r="E9">
        <f t="shared" si="0"/>
        <v>-12.045829296111979</v>
      </c>
      <c r="F9">
        <v>-11563.9961242675</v>
      </c>
      <c r="G9">
        <v>18.373360633850002</v>
      </c>
      <c r="H9">
        <v>4.3322038650512598</v>
      </c>
      <c r="I9">
        <v>33.144872188568101</v>
      </c>
      <c r="J9">
        <v>124.378595352172</v>
      </c>
      <c r="K9">
        <v>232.48757421970299</v>
      </c>
      <c r="L9">
        <v>136.294226646423</v>
      </c>
      <c r="M9">
        <v>286.49938344955399</v>
      </c>
      <c r="N9">
        <v>119.39640998840299</v>
      </c>
      <c r="O9">
        <v>336.799879074096</v>
      </c>
      <c r="P9">
        <v>98.906543254852295</v>
      </c>
      <c r="Q9">
        <v>237.621273994445</v>
      </c>
      <c r="R9">
        <v>107.676808834075</v>
      </c>
      <c r="S9">
        <v>294.41794037818897</v>
      </c>
      <c r="T9">
        <v>109.43666696548399</v>
      </c>
      <c r="U9">
        <v>347.437455654144</v>
      </c>
      <c r="V9">
        <v>3.89</v>
      </c>
      <c r="W9">
        <v>17.77</v>
      </c>
      <c r="X9">
        <v>1.08</v>
      </c>
      <c r="Y9">
        <v>10.69</v>
      </c>
      <c r="Z9">
        <v>4.47</v>
      </c>
      <c r="AA9">
        <v>7.63</v>
      </c>
    </row>
    <row r="10" spans="1:27" x14ac:dyDescent="0.25">
      <c r="A10">
        <v>233</v>
      </c>
      <c r="B10">
        <f t="shared" si="1"/>
        <v>67</v>
      </c>
      <c r="D10">
        <v>41</v>
      </c>
      <c r="E10">
        <f t="shared" si="0"/>
        <v>-5.8709764480590723</v>
      </c>
      <c r="F10">
        <v>-5636.1373901367097</v>
      </c>
      <c r="G10">
        <v>25.264348983764599</v>
      </c>
      <c r="H10">
        <v>1.5138316154479901</v>
      </c>
      <c r="I10">
        <v>29.8115587234497</v>
      </c>
      <c r="J10">
        <v>127.05967426300001</v>
      </c>
      <c r="K10">
        <v>231.83547556400299</v>
      </c>
      <c r="L10">
        <v>149.70746040344201</v>
      </c>
      <c r="M10">
        <v>283.09205532073901</v>
      </c>
      <c r="N10">
        <v>128.77989292144699</v>
      </c>
      <c r="O10">
        <v>332.14622497558503</v>
      </c>
      <c r="P10">
        <v>100.6654214859</v>
      </c>
      <c r="Q10">
        <v>237.50133097171701</v>
      </c>
      <c r="R10">
        <v>107.557454109191</v>
      </c>
      <c r="S10">
        <v>293.999676704406</v>
      </c>
      <c r="T10">
        <v>107.252275943756</v>
      </c>
      <c r="U10">
        <v>346.99624300003001</v>
      </c>
      <c r="V10">
        <v>4.1100000000000003</v>
      </c>
      <c r="W10">
        <v>27.45</v>
      </c>
      <c r="X10">
        <v>0.17</v>
      </c>
      <c r="Y10">
        <v>13.48</v>
      </c>
      <c r="Z10">
        <v>5.07</v>
      </c>
      <c r="AA10">
        <v>14.54</v>
      </c>
    </row>
    <row r="11" spans="1:27" x14ac:dyDescent="0.25">
      <c r="A11">
        <v>301</v>
      </c>
      <c r="B11">
        <f t="shared" si="1"/>
        <v>68</v>
      </c>
      <c r="D11">
        <v>41</v>
      </c>
      <c r="E11">
        <f t="shared" si="0"/>
        <v>11.226096153259272</v>
      </c>
      <c r="F11">
        <v>10777.052307128901</v>
      </c>
      <c r="G11">
        <v>44.466290473937903</v>
      </c>
      <c r="H11">
        <v>-3.9215111732482901</v>
      </c>
      <c r="I11">
        <v>26.393065452575598</v>
      </c>
      <c r="J11">
        <v>131.83093070983799</v>
      </c>
      <c r="K11">
        <v>231.797736883163</v>
      </c>
      <c r="L11">
        <v>157.92765140533399</v>
      </c>
      <c r="M11">
        <v>281.18915677070601</v>
      </c>
      <c r="N11">
        <v>148.42583656311001</v>
      </c>
      <c r="O11">
        <v>332.55000472068701</v>
      </c>
      <c r="P11">
        <v>105.18642425537099</v>
      </c>
      <c r="Q11">
        <v>237.46021270751899</v>
      </c>
      <c r="R11">
        <v>108.497614860534</v>
      </c>
      <c r="S11">
        <v>294.92217421531598</v>
      </c>
      <c r="T11">
        <v>107.33247041702199</v>
      </c>
      <c r="U11">
        <v>347.73112535476599</v>
      </c>
      <c r="V11">
        <v>2.57</v>
      </c>
      <c r="W11">
        <v>22.49</v>
      </c>
      <c r="X11">
        <v>0.69</v>
      </c>
      <c r="Y11">
        <v>5.92</v>
      </c>
      <c r="Z11">
        <v>6.49</v>
      </c>
      <c r="AA11">
        <v>16.98</v>
      </c>
    </row>
    <row r="12" spans="1:27" x14ac:dyDescent="0.25">
      <c r="A12">
        <v>368</v>
      </c>
      <c r="B12">
        <f t="shared" si="1"/>
        <v>67</v>
      </c>
      <c r="D12">
        <v>41</v>
      </c>
      <c r="E12">
        <f t="shared" si="0"/>
        <v>30.402746200561459</v>
      </c>
      <c r="F12">
        <v>29186.636352539001</v>
      </c>
      <c r="G12">
        <v>62.902679443359297</v>
      </c>
      <c r="H12">
        <v>-10.908093452453601</v>
      </c>
      <c r="I12">
        <v>21.432073116302401</v>
      </c>
      <c r="J12">
        <v>138.94525051116901</v>
      </c>
      <c r="K12">
        <v>233.53390932083099</v>
      </c>
      <c r="L12">
        <v>166.30441188812199</v>
      </c>
      <c r="M12">
        <v>281.344166994094</v>
      </c>
      <c r="N12">
        <v>172.24385261535599</v>
      </c>
      <c r="O12">
        <v>336.53820276260302</v>
      </c>
      <c r="P12">
        <v>112.409026622772</v>
      </c>
      <c r="Q12">
        <v>238.818161487579</v>
      </c>
      <c r="R12">
        <v>110.464553833007</v>
      </c>
      <c r="S12">
        <v>297.44418025016699</v>
      </c>
      <c r="T12">
        <v>107.385520935058</v>
      </c>
      <c r="U12">
        <v>349.70827817916802</v>
      </c>
      <c r="V12">
        <v>0.83</v>
      </c>
      <c r="W12">
        <v>14.38</v>
      </c>
      <c r="X12">
        <v>1.88</v>
      </c>
      <c r="Y12">
        <v>3.48</v>
      </c>
      <c r="Z12">
        <v>8.51</v>
      </c>
      <c r="AA12">
        <v>18.260000000000002</v>
      </c>
    </row>
    <row r="13" spans="1:27" x14ac:dyDescent="0.25">
      <c r="A13">
        <v>438</v>
      </c>
      <c r="B13">
        <f t="shared" si="1"/>
        <v>70</v>
      </c>
      <c r="D13">
        <v>41</v>
      </c>
      <c r="E13">
        <f t="shared" si="0"/>
        <v>37.561383247375417</v>
      </c>
      <c r="F13">
        <v>36058.927917480403</v>
      </c>
      <c r="G13">
        <v>67.802009582519503</v>
      </c>
      <c r="H13">
        <v>-15.4753375053405</v>
      </c>
      <c r="I13">
        <v>16.6214919090271</v>
      </c>
      <c r="J13">
        <v>144.07155990600501</v>
      </c>
      <c r="K13">
        <v>235.22363662719701</v>
      </c>
      <c r="L13">
        <v>170.17822265625</v>
      </c>
      <c r="M13">
        <v>281.72190785407997</v>
      </c>
      <c r="N13">
        <v>184.18569087982101</v>
      </c>
      <c r="O13">
        <v>337.847002744674</v>
      </c>
      <c r="P13">
        <v>117.212755680084</v>
      </c>
      <c r="Q13">
        <v>240.04284203052501</v>
      </c>
      <c r="R13">
        <v>112.672569751739</v>
      </c>
      <c r="S13">
        <v>298.02443861961302</v>
      </c>
      <c r="T13">
        <v>107.438943386077</v>
      </c>
      <c r="U13">
        <v>349.97928857803299</v>
      </c>
      <c r="V13">
        <v>0.72</v>
      </c>
      <c r="W13">
        <v>9.5399999999999991</v>
      </c>
      <c r="X13">
        <v>3.23</v>
      </c>
      <c r="Y13">
        <v>8.01</v>
      </c>
      <c r="Z13">
        <v>10</v>
      </c>
      <c r="AA13">
        <v>17.55</v>
      </c>
    </row>
    <row r="14" spans="1:27" x14ac:dyDescent="0.25">
      <c r="A14">
        <v>506</v>
      </c>
      <c r="B14">
        <f t="shared" si="1"/>
        <v>68</v>
      </c>
      <c r="D14">
        <v>41</v>
      </c>
      <c r="E14">
        <f t="shared" si="0"/>
        <v>51.598520278930629</v>
      </c>
      <c r="F14">
        <v>49534.579467773401</v>
      </c>
      <c r="G14">
        <v>83.011207580566406</v>
      </c>
      <c r="H14">
        <v>-25.7186937332153</v>
      </c>
      <c r="I14">
        <v>5.7997369766235298</v>
      </c>
      <c r="J14">
        <v>153.27750205993601</v>
      </c>
      <c r="K14">
        <v>238.75131011009199</v>
      </c>
      <c r="L14">
        <v>178.99141788482601</v>
      </c>
      <c r="M14">
        <v>286.17703557014403</v>
      </c>
      <c r="N14">
        <v>204.78744506835901</v>
      </c>
      <c r="O14">
        <v>337.712656259536</v>
      </c>
      <c r="P14">
        <v>127.99292564392</v>
      </c>
      <c r="Q14">
        <v>242.31751084327601</v>
      </c>
      <c r="R14">
        <v>117.30509519576999</v>
      </c>
      <c r="S14">
        <v>298.01001906394902</v>
      </c>
      <c r="T14">
        <v>108.483924865722</v>
      </c>
      <c r="U14">
        <v>350.09641528129498</v>
      </c>
      <c r="V14">
        <v>0.72</v>
      </c>
      <c r="W14">
        <v>1.24</v>
      </c>
      <c r="X14">
        <v>5.42</v>
      </c>
      <c r="Y14">
        <v>15.75</v>
      </c>
      <c r="Z14">
        <v>12.01</v>
      </c>
      <c r="AA14">
        <v>16.66</v>
      </c>
    </row>
    <row r="15" spans="1:27" x14ac:dyDescent="0.25">
      <c r="A15">
        <v>574</v>
      </c>
      <c r="B15">
        <f t="shared" si="1"/>
        <v>68</v>
      </c>
      <c r="D15">
        <v>41</v>
      </c>
      <c r="E15">
        <f t="shared" si="0"/>
        <v>50.228061676025312</v>
      </c>
      <c r="F15">
        <v>48218.939208984302</v>
      </c>
      <c r="G15">
        <v>80.539984703063894</v>
      </c>
      <c r="H15">
        <v>-37.5657892227172</v>
      </c>
      <c r="I15">
        <v>-6.4301061630248997</v>
      </c>
      <c r="J15">
        <v>164.763236045837</v>
      </c>
      <c r="K15">
        <v>240.14019012451101</v>
      </c>
      <c r="L15">
        <v>191.72510147094701</v>
      </c>
      <c r="M15">
        <v>287.66376256942698</v>
      </c>
      <c r="N15">
        <v>215.18167018890301</v>
      </c>
      <c r="O15">
        <v>339.25638556480402</v>
      </c>
      <c r="P15">
        <v>140.40307044982899</v>
      </c>
      <c r="Q15">
        <v>243.40897142887101</v>
      </c>
      <c r="R15">
        <v>127.101316452026</v>
      </c>
      <c r="S15">
        <v>297.99653291702202</v>
      </c>
      <c r="T15">
        <v>110.85541963577199</v>
      </c>
      <c r="U15">
        <v>349.69865441322298</v>
      </c>
      <c r="V15">
        <v>2.2200000000000002</v>
      </c>
      <c r="W15">
        <v>3.35</v>
      </c>
      <c r="X15">
        <v>10.01</v>
      </c>
      <c r="Y15">
        <v>14.37</v>
      </c>
      <c r="Z15">
        <v>12.5</v>
      </c>
      <c r="AA15">
        <v>17.14</v>
      </c>
    </row>
    <row r="16" spans="1:27" x14ac:dyDescent="0.25">
      <c r="A16">
        <v>639</v>
      </c>
      <c r="B16">
        <f t="shared" si="1"/>
        <v>65</v>
      </c>
      <c r="D16">
        <v>41</v>
      </c>
      <c r="E16">
        <f t="shared" si="0"/>
        <v>44.06972408294677</v>
      </c>
      <c r="F16">
        <v>42306.935119628899</v>
      </c>
      <c r="G16">
        <v>74.951448440551701</v>
      </c>
      <c r="H16">
        <v>-46.546361446380601</v>
      </c>
      <c r="I16">
        <v>-14.893326759338301</v>
      </c>
      <c r="J16">
        <v>173.89732360839801</v>
      </c>
      <c r="K16">
        <v>239.81961250305099</v>
      </c>
      <c r="L16">
        <v>198.94084453582701</v>
      </c>
      <c r="M16">
        <v>287.934322357177</v>
      </c>
      <c r="N16">
        <v>220.13308525085401</v>
      </c>
      <c r="O16">
        <v>341.64468884467999</v>
      </c>
      <c r="P16">
        <v>149.922566413879</v>
      </c>
      <c r="Q16">
        <v>243.250678181648</v>
      </c>
      <c r="R16">
        <v>135.95103263854901</v>
      </c>
      <c r="S16">
        <v>297.23419547080903</v>
      </c>
      <c r="T16">
        <v>111.71052217483501</v>
      </c>
      <c r="U16">
        <v>346.46732211112902</v>
      </c>
      <c r="V16">
        <v>7.2</v>
      </c>
      <c r="W16">
        <v>3.81</v>
      </c>
      <c r="X16">
        <v>15.46</v>
      </c>
      <c r="Y16">
        <v>12.53</v>
      </c>
      <c r="Z16">
        <v>13.5</v>
      </c>
      <c r="AA16">
        <v>14.3</v>
      </c>
    </row>
    <row r="17" spans="1:27" x14ac:dyDescent="0.25">
      <c r="A17">
        <v>710</v>
      </c>
      <c r="B17">
        <f t="shared" si="1"/>
        <v>71</v>
      </c>
      <c r="D17">
        <v>41</v>
      </c>
      <c r="E17">
        <f t="shared" si="0"/>
        <v>27.578759193420311</v>
      </c>
      <c r="F17">
        <v>26475.608825683499</v>
      </c>
      <c r="G17">
        <v>59.2596530914306</v>
      </c>
      <c r="H17">
        <v>-55.6070137023925</v>
      </c>
      <c r="I17">
        <v>-28.376741409301701</v>
      </c>
      <c r="J17">
        <v>190.36428451538001</v>
      </c>
      <c r="K17">
        <v>239.723310470581</v>
      </c>
      <c r="L17">
        <v>208.81022930145201</v>
      </c>
      <c r="M17">
        <v>288.15727829933098</v>
      </c>
      <c r="N17">
        <v>221.75602912902801</v>
      </c>
      <c r="O17">
        <v>342.49412298202498</v>
      </c>
      <c r="P17">
        <v>166.65793418884201</v>
      </c>
      <c r="Q17">
        <v>242.35996484756399</v>
      </c>
      <c r="R17">
        <v>158.81433963775601</v>
      </c>
      <c r="S17">
        <v>297.43787169456402</v>
      </c>
      <c r="T17">
        <v>121.589541435241</v>
      </c>
      <c r="U17">
        <v>339.90281939506502</v>
      </c>
      <c r="V17">
        <v>21.67</v>
      </c>
      <c r="W17">
        <v>4.46</v>
      </c>
      <c r="X17">
        <v>26.24</v>
      </c>
      <c r="Y17">
        <v>7.65</v>
      </c>
      <c r="Z17">
        <v>9.92</v>
      </c>
      <c r="AA17">
        <v>10.65</v>
      </c>
    </row>
    <row r="18" spans="1:27" x14ac:dyDescent="0.25">
      <c r="A18">
        <v>784</v>
      </c>
      <c r="B18">
        <f t="shared" si="1"/>
        <v>74</v>
      </c>
      <c r="D18">
        <v>41</v>
      </c>
      <c r="E18">
        <f t="shared" si="0"/>
        <v>12.70829200744625</v>
      </c>
      <c r="F18">
        <v>12199.960327148399</v>
      </c>
      <c r="G18">
        <v>44.694256782531703</v>
      </c>
      <c r="H18">
        <v>-50.245513916015597</v>
      </c>
      <c r="I18">
        <v>-33.556308746337798</v>
      </c>
      <c r="J18">
        <v>206.04836940765301</v>
      </c>
      <c r="K18">
        <v>236.49847984313899</v>
      </c>
      <c r="L18">
        <v>214.56228733062699</v>
      </c>
      <c r="M18">
        <v>289.19577598571698</v>
      </c>
      <c r="N18">
        <v>223.24274539947501</v>
      </c>
      <c r="O18">
        <v>343.543853759765</v>
      </c>
      <c r="P18">
        <v>184.19644832610999</v>
      </c>
      <c r="Q18">
        <v>238.729503750801</v>
      </c>
      <c r="R18">
        <v>190.183153152465</v>
      </c>
      <c r="S18">
        <v>296.78982853889403</v>
      </c>
      <c r="T18">
        <v>146.385498046875</v>
      </c>
      <c r="U18">
        <v>329.55376267433098</v>
      </c>
      <c r="V18">
        <v>40.26</v>
      </c>
      <c r="W18">
        <v>0.06</v>
      </c>
      <c r="X18">
        <v>36.94</v>
      </c>
      <c r="Y18">
        <v>5.15</v>
      </c>
      <c r="Z18">
        <v>2.95</v>
      </c>
      <c r="AA18">
        <v>3.57</v>
      </c>
    </row>
    <row r="19" spans="1:27" x14ac:dyDescent="0.25">
      <c r="A19">
        <v>864</v>
      </c>
      <c r="B19">
        <f t="shared" si="1"/>
        <v>80</v>
      </c>
      <c r="D19">
        <v>41</v>
      </c>
      <c r="E19">
        <f t="shared" si="0"/>
        <v>5.449032783508291</v>
      </c>
      <c r="F19">
        <v>5231.0714721679597</v>
      </c>
      <c r="G19">
        <v>37.934846878051701</v>
      </c>
      <c r="H19">
        <v>-40.988430976867598</v>
      </c>
      <c r="I19">
        <v>-20.724921226501401</v>
      </c>
      <c r="J19">
        <v>213.989925384521</v>
      </c>
      <c r="K19">
        <v>235.56410551071099</v>
      </c>
      <c r="L19">
        <v>218.76500129699701</v>
      </c>
      <c r="M19">
        <v>291.22941613197298</v>
      </c>
      <c r="N19">
        <v>223.80884170532201</v>
      </c>
      <c r="O19">
        <v>344.17561054229702</v>
      </c>
      <c r="P19">
        <v>192.68041133880601</v>
      </c>
      <c r="Q19">
        <v>237.90589928627</v>
      </c>
      <c r="R19">
        <v>204.93102550506501</v>
      </c>
      <c r="S19">
        <v>295.73420763015702</v>
      </c>
      <c r="T19">
        <v>164.45517539977999</v>
      </c>
      <c r="U19">
        <v>327.51748323440501</v>
      </c>
      <c r="V19">
        <v>42.41</v>
      </c>
      <c r="W19">
        <v>0.3</v>
      </c>
      <c r="X19">
        <v>35.61</v>
      </c>
      <c r="Y19">
        <v>3.09</v>
      </c>
      <c r="Z19">
        <v>0.75</v>
      </c>
      <c r="AA19">
        <v>1.58</v>
      </c>
    </row>
    <row r="20" spans="1:27" x14ac:dyDescent="0.25">
      <c r="A20">
        <v>942</v>
      </c>
      <c r="B20">
        <f t="shared" si="1"/>
        <v>78</v>
      </c>
      <c r="C20">
        <f>COUNT(D7:D20)</f>
        <v>14</v>
      </c>
      <c r="D20">
        <v>41</v>
      </c>
      <c r="E20">
        <f t="shared" si="0"/>
        <v>-32.49462604522698</v>
      </c>
      <c r="F20">
        <v>-31194.8410034179</v>
      </c>
      <c r="G20">
        <v>-4.1891098022460902</v>
      </c>
      <c r="H20">
        <v>5.2576732635498002</v>
      </c>
      <c r="I20">
        <v>33.724193572997997</v>
      </c>
      <c r="J20">
        <v>226.324167251586</v>
      </c>
      <c r="K20">
        <v>233.64305377006499</v>
      </c>
      <c r="L20">
        <v>228.77009868621801</v>
      </c>
      <c r="M20">
        <v>289.88263607025101</v>
      </c>
      <c r="N20">
        <v>207.28034019470201</v>
      </c>
      <c r="O20">
        <v>336.91127657890303</v>
      </c>
      <c r="P20">
        <v>207.21859931945801</v>
      </c>
      <c r="Q20">
        <v>236.33516550063999</v>
      </c>
      <c r="R20">
        <v>226.99177265167199</v>
      </c>
      <c r="S20">
        <v>292.15519666671702</v>
      </c>
      <c r="T20">
        <v>215.483794212341</v>
      </c>
      <c r="U20">
        <v>339.695216417312</v>
      </c>
      <c r="V20">
        <v>19.02</v>
      </c>
      <c r="W20">
        <v>15.82</v>
      </c>
      <c r="X20">
        <v>7.74</v>
      </c>
      <c r="Y20">
        <v>14.41</v>
      </c>
      <c r="Z20">
        <v>3.24</v>
      </c>
      <c r="AA20">
        <v>1.02</v>
      </c>
    </row>
    <row r="21" spans="1:27" x14ac:dyDescent="0.25">
      <c r="A21">
        <v>16</v>
      </c>
      <c r="B21">
        <v>74</v>
      </c>
      <c r="D21">
        <v>42</v>
      </c>
      <c r="E21">
        <f t="shared" si="0"/>
        <v>-20.465154647827084</v>
      </c>
      <c r="F21">
        <v>-19646.548461914001</v>
      </c>
      <c r="G21">
        <v>7.8668403625488201</v>
      </c>
      <c r="H21">
        <v>14.5071029663085</v>
      </c>
      <c r="I21">
        <v>49.810910224914501</v>
      </c>
      <c r="J21">
        <v>234.47914123535099</v>
      </c>
      <c r="K21">
        <v>230.63625454902601</v>
      </c>
      <c r="L21">
        <v>228.67165088653499</v>
      </c>
      <c r="M21">
        <v>287.32799291610701</v>
      </c>
      <c r="N21">
        <v>221.09755039215</v>
      </c>
      <c r="O21">
        <v>337.046138048172</v>
      </c>
      <c r="P21">
        <v>218.94320011138899</v>
      </c>
      <c r="Q21">
        <v>232.951076030731</v>
      </c>
      <c r="R21">
        <v>251.38798713684</v>
      </c>
      <c r="S21">
        <v>283.09147596359202</v>
      </c>
      <c r="T21">
        <v>242.97620773315401</v>
      </c>
      <c r="U21">
        <v>340.517678260803</v>
      </c>
      <c r="V21">
        <v>24.71</v>
      </c>
      <c r="W21">
        <v>1.6</v>
      </c>
      <c r="X21">
        <v>4.6900000000000004</v>
      </c>
      <c r="Y21">
        <v>4.88</v>
      </c>
      <c r="Z21">
        <v>12.56</v>
      </c>
      <c r="AA21">
        <v>0.97</v>
      </c>
    </row>
    <row r="22" spans="1:27" x14ac:dyDescent="0.25">
      <c r="A22">
        <v>83</v>
      </c>
      <c r="B22">
        <f t="shared" si="1"/>
        <v>67</v>
      </c>
      <c r="D22">
        <v>42</v>
      </c>
      <c r="E22">
        <f t="shared" si="0"/>
        <v>-33.401298522949169</v>
      </c>
      <c r="F22">
        <v>-32065.246582031199</v>
      </c>
      <c r="G22">
        <v>0.18490791320800701</v>
      </c>
      <c r="H22">
        <v>53.856239318847599</v>
      </c>
      <c r="I22">
        <v>88.245477676391602</v>
      </c>
      <c r="J22">
        <v>250.72560310363701</v>
      </c>
      <c r="K22">
        <v>231.52566432952801</v>
      </c>
      <c r="L22">
        <v>234.968733787536</v>
      </c>
      <c r="M22">
        <v>288.92334938049299</v>
      </c>
      <c r="N22">
        <v>224.20575141906701</v>
      </c>
      <c r="O22">
        <v>341.66953682899401</v>
      </c>
      <c r="P22">
        <v>235.23977279663001</v>
      </c>
      <c r="Q22">
        <v>233.89024615287701</v>
      </c>
      <c r="R22">
        <v>270.93915939330998</v>
      </c>
      <c r="S22">
        <v>284.93350982665999</v>
      </c>
      <c r="T22">
        <v>292.99432754516602</v>
      </c>
      <c r="U22">
        <v>349.09557580947802</v>
      </c>
      <c r="V22">
        <v>10.53</v>
      </c>
      <c r="W22">
        <v>2.23</v>
      </c>
      <c r="X22">
        <v>10.96</v>
      </c>
      <c r="Y22">
        <v>6.53</v>
      </c>
      <c r="Z22">
        <v>13.45</v>
      </c>
      <c r="AA22">
        <v>6.42</v>
      </c>
    </row>
    <row r="23" spans="1:27" x14ac:dyDescent="0.25">
      <c r="A23">
        <v>149</v>
      </c>
      <c r="B23">
        <f t="shared" si="1"/>
        <v>66</v>
      </c>
      <c r="D23">
        <v>42</v>
      </c>
      <c r="E23">
        <f t="shared" si="0"/>
        <v>-50.049633979797292</v>
      </c>
      <c r="F23">
        <v>-48047.648620605403</v>
      </c>
      <c r="G23">
        <v>-18.745994567871001</v>
      </c>
      <c r="H23">
        <v>64.294910430908203</v>
      </c>
      <c r="I23">
        <v>94.961242675781193</v>
      </c>
      <c r="J23">
        <v>268.428325653076</v>
      </c>
      <c r="K23">
        <v>233.89895260334001</v>
      </c>
      <c r="L23">
        <v>246.191453933715</v>
      </c>
      <c r="M23">
        <v>290.70274829864502</v>
      </c>
      <c r="N23">
        <v>225.79376220703099</v>
      </c>
      <c r="O23">
        <v>343.61559748649597</v>
      </c>
      <c r="P23">
        <v>253.44529151916501</v>
      </c>
      <c r="Q23">
        <v>235.67347526550199</v>
      </c>
      <c r="R23">
        <v>287.72961616516102</v>
      </c>
      <c r="S23">
        <v>292.115092277526</v>
      </c>
      <c r="T23">
        <v>317.655773162841</v>
      </c>
      <c r="U23">
        <v>350.19342541694601</v>
      </c>
      <c r="V23">
        <v>2.7</v>
      </c>
      <c r="W23">
        <v>0.18</v>
      </c>
      <c r="X23">
        <v>16.18</v>
      </c>
      <c r="Y23">
        <v>12.22</v>
      </c>
      <c r="Z23">
        <v>10.43</v>
      </c>
      <c r="AA23">
        <v>10.83</v>
      </c>
    </row>
    <row r="24" spans="1:27" x14ac:dyDescent="0.25">
      <c r="A24">
        <v>230</v>
      </c>
      <c r="B24">
        <f t="shared" si="1"/>
        <v>81</v>
      </c>
      <c r="D24">
        <v>42</v>
      </c>
      <c r="E24">
        <f t="shared" si="0"/>
        <v>-67.540626525878849</v>
      </c>
      <c r="F24">
        <v>-64839.001464843699</v>
      </c>
      <c r="G24">
        <v>-36.929254531860302</v>
      </c>
      <c r="H24">
        <v>51.167249679565401</v>
      </c>
      <c r="I24">
        <v>86.091928482055593</v>
      </c>
      <c r="J24">
        <v>288.90234947204499</v>
      </c>
      <c r="K24">
        <v>234.391293525695</v>
      </c>
      <c r="L24">
        <v>268.74621391296301</v>
      </c>
      <c r="M24">
        <v>290.974402427673</v>
      </c>
      <c r="N24">
        <v>233.541026115417</v>
      </c>
      <c r="O24">
        <v>338.34306120872498</v>
      </c>
      <c r="P24">
        <v>272.23445892333899</v>
      </c>
      <c r="Q24">
        <v>236.353946328163</v>
      </c>
      <c r="R24">
        <v>303.77120018005297</v>
      </c>
      <c r="S24">
        <v>292.77356386184601</v>
      </c>
      <c r="T24">
        <v>326.79018974304199</v>
      </c>
      <c r="U24">
        <v>351.96693420410099</v>
      </c>
      <c r="V24">
        <v>5.12</v>
      </c>
      <c r="W24">
        <v>11.36</v>
      </c>
      <c r="X24">
        <v>12.36</v>
      </c>
      <c r="Y24">
        <v>22.68</v>
      </c>
      <c r="Z24">
        <v>8.58</v>
      </c>
      <c r="AA24">
        <v>11.93</v>
      </c>
    </row>
    <row r="25" spans="1:27" x14ac:dyDescent="0.25">
      <c r="A25">
        <v>293</v>
      </c>
      <c r="B25">
        <f t="shared" si="1"/>
        <v>63</v>
      </c>
      <c r="D25">
        <v>42</v>
      </c>
      <c r="E25">
        <f t="shared" si="0"/>
        <v>-64.989151954650836</v>
      </c>
      <c r="F25">
        <v>-62389.5858764648</v>
      </c>
      <c r="G25">
        <v>-39.577560424804602</v>
      </c>
      <c r="H25">
        <v>42.667665481567298</v>
      </c>
      <c r="I25">
        <v>77.775421142578097</v>
      </c>
      <c r="J25">
        <v>295.74557304382301</v>
      </c>
      <c r="K25">
        <v>234.353490471839</v>
      </c>
      <c r="L25">
        <v>285.01436233520502</v>
      </c>
      <c r="M25">
        <v>293.56251955032297</v>
      </c>
      <c r="N25">
        <v>243.08295249938899</v>
      </c>
      <c r="O25">
        <v>331.715730428695</v>
      </c>
      <c r="P25">
        <v>281.48305892944302</v>
      </c>
      <c r="Q25">
        <v>236.720631122589</v>
      </c>
      <c r="R25">
        <v>310.637397766113</v>
      </c>
      <c r="S25">
        <v>291.31429195404002</v>
      </c>
      <c r="T25">
        <v>328.63431930541901</v>
      </c>
      <c r="U25">
        <v>352.812023162841</v>
      </c>
      <c r="V25">
        <v>7.37</v>
      </c>
      <c r="W25">
        <v>25.9</v>
      </c>
      <c r="X25">
        <v>9.3699999999999992</v>
      </c>
      <c r="Y25">
        <v>31.72</v>
      </c>
      <c r="Z25">
        <v>8.4499999999999993</v>
      </c>
      <c r="AA25">
        <v>6.5</v>
      </c>
    </row>
    <row r="26" spans="1:27" x14ac:dyDescent="0.25">
      <c r="A26">
        <v>365</v>
      </c>
      <c r="B26">
        <f t="shared" si="1"/>
        <v>72</v>
      </c>
      <c r="D26">
        <v>42</v>
      </c>
      <c r="E26">
        <f t="shared" si="0"/>
        <v>-52.548694610595625</v>
      </c>
      <c r="F26">
        <v>-50446.746826171802</v>
      </c>
      <c r="G26">
        <v>-29.67378616333</v>
      </c>
      <c r="H26">
        <v>23.104162216186499</v>
      </c>
      <c r="I26">
        <v>58.912124633788999</v>
      </c>
      <c r="J26">
        <v>315.08854866027798</v>
      </c>
      <c r="K26">
        <v>232.39133656024899</v>
      </c>
      <c r="L26">
        <v>318.256387710571</v>
      </c>
      <c r="M26">
        <v>291.34760499000498</v>
      </c>
      <c r="N26">
        <v>273.40567588806101</v>
      </c>
      <c r="O26">
        <v>322.01175570487902</v>
      </c>
      <c r="P26">
        <v>299.611415863037</v>
      </c>
      <c r="Q26">
        <v>236.42517507076201</v>
      </c>
      <c r="R26">
        <v>319.28389549255297</v>
      </c>
      <c r="S26">
        <v>292.92268395423798</v>
      </c>
      <c r="T26">
        <v>329.02344703674299</v>
      </c>
      <c r="U26">
        <v>353.22668194770802</v>
      </c>
      <c r="V26">
        <v>5.89</v>
      </c>
      <c r="W26">
        <v>41.18</v>
      </c>
      <c r="X26">
        <v>5.21</v>
      </c>
      <c r="Y26">
        <v>39.44</v>
      </c>
      <c r="Z26">
        <v>3.22</v>
      </c>
      <c r="AA26">
        <v>1.96</v>
      </c>
    </row>
    <row r="27" spans="1:27" x14ac:dyDescent="0.25">
      <c r="A27">
        <v>446</v>
      </c>
      <c r="B27">
        <f t="shared" si="1"/>
        <v>81</v>
      </c>
      <c r="D27">
        <v>42</v>
      </c>
      <c r="E27">
        <f t="shared" si="0"/>
        <v>-37.060747146606353</v>
      </c>
      <c r="F27">
        <v>-35578.3172607421</v>
      </c>
      <c r="G27">
        <v>-15.1450538635253</v>
      </c>
      <c r="H27">
        <v>10.670671463012599</v>
      </c>
      <c r="I27">
        <v>43.923997879028299</v>
      </c>
      <c r="J27">
        <v>331.02862358093199</v>
      </c>
      <c r="K27">
        <v>232.60584354400601</v>
      </c>
      <c r="L27">
        <v>347.95706748962402</v>
      </c>
      <c r="M27">
        <v>289.004588127136</v>
      </c>
      <c r="N27">
        <v>307.34029769897398</v>
      </c>
      <c r="O27">
        <v>326.216150522232</v>
      </c>
      <c r="P27">
        <v>314.88718986511202</v>
      </c>
      <c r="Q27">
        <v>236.21733069419801</v>
      </c>
      <c r="R27">
        <v>333.08867454528797</v>
      </c>
      <c r="S27">
        <v>293.81164312362603</v>
      </c>
      <c r="T27">
        <v>329.78307723999001</v>
      </c>
      <c r="U27">
        <v>353.01573157310401</v>
      </c>
      <c r="V27">
        <v>11.88</v>
      </c>
      <c r="W27">
        <v>41.13</v>
      </c>
      <c r="X27">
        <v>1.78</v>
      </c>
      <c r="Y27">
        <v>31.54</v>
      </c>
      <c r="Z27">
        <v>4.16</v>
      </c>
      <c r="AA27">
        <v>4.3099999999999996</v>
      </c>
    </row>
    <row r="28" spans="1:27" x14ac:dyDescent="0.25">
      <c r="A28">
        <v>513</v>
      </c>
      <c r="B28">
        <f t="shared" si="1"/>
        <v>67</v>
      </c>
      <c r="D28">
        <v>42</v>
      </c>
      <c r="E28">
        <f t="shared" si="0"/>
        <v>-5.9102725982665936</v>
      </c>
      <c r="F28">
        <v>-5673.8616943359302</v>
      </c>
      <c r="G28">
        <v>20.374402999877901</v>
      </c>
      <c r="H28">
        <v>-7.8582859039306596</v>
      </c>
      <c r="I28">
        <v>24.656438827514599</v>
      </c>
      <c r="J28">
        <v>343.88957977294899</v>
      </c>
      <c r="K28">
        <v>232.634232044219</v>
      </c>
      <c r="L28">
        <v>373.34947586059502</v>
      </c>
      <c r="M28">
        <v>282.11413264274597</v>
      </c>
      <c r="N28">
        <v>346.67409896850501</v>
      </c>
      <c r="O28">
        <v>329.46048617362902</v>
      </c>
      <c r="P28">
        <v>329.95562553405699</v>
      </c>
      <c r="Q28">
        <v>235.19968986511199</v>
      </c>
      <c r="R28">
        <v>333.32662582397398</v>
      </c>
      <c r="S28">
        <v>294.10746932029701</v>
      </c>
      <c r="T28">
        <v>328.98645401000903</v>
      </c>
      <c r="U28">
        <v>350.24769186973498</v>
      </c>
      <c r="V28">
        <v>4.33</v>
      </c>
      <c r="W28">
        <v>36.1</v>
      </c>
      <c r="X28">
        <v>2.4700000000000002</v>
      </c>
      <c r="Y28">
        <v>17.57</v>
      </c>
      <c r="Z28">
        <v>2.4900000000000002</v>
      </c>
      <c r="AA28">
        <v>12.88</v>
      </c>
    </row>
    <row r="29" spans="1:27" x14ac:dyDescent="0.25">
      <c r="A29">
        <v>595</v>
      </c>
      <c r="B29">
        <f t="shared" si="1"/>
        <v>82</v>
      </c>
      <c r="D29">
        <v>42</v>
      </c>
      <c r="E29">
        <f t="shared" si="0"/>
        <v>-21.24721527099604</v>
      </c>
      <c r="F29">
        <v>-20397.326660156199</v>
      </c>
      <c r="G29">
        <v>12.375669479370099</v>
      </c>
      <c r="H29">
        <v>19.700231552123999</v>
      </c>
      <c r="I29">
        <v>54.206743240356403</v>
      </c>
      <c r="J29">
        <v>347.48765945434502</v>
      </c>
      <c r="K29">
        <v>232.683573961257</v>
      </c>
      <c r="L29">
        <v>351.29776954650799</v>
      </c>
      <c r="M29">
        <v>290.19152998924199</v>
      </c>
      <c r="N29">
        <v>332.21969604492102</v>
      </c>
      <c r="O29">
        <v>348.34508299827502</v>
      </c>
      <c r="P29">
        <v>349.28538322448702</v>
      </c>
      <c r="Q29">
        <v>234.05204772949199</v>
      </c>
      <c r="R29">
        <v>382.34564781188902</v>
      </c>
      <c r="S29">
        <v>279.25632476806601</v>
      </c>
      <c r="T29">
        <v>375.706787109375</v>
      </c>
      <c r="U29">
        <v>345.47475457191399</v>
      </c>
      <c r="V29">
        <v>25.59</v>
      </c>
      <c r="W29">
        <v>12.59</v>
      </c>
      <c r="X29">
        <v>3.21</v>
      </c>
      <c r="Y29">
        <v>10.44</v>
      </c>
      <c r="Z29">
        <v>18.52</v>
      </c>
      <c r="AA29">
        <v>0.51</v>
      </c>
    </row>
    <row r="30" spans="1:27" x14ac:dyDescent="0.25">
      <c r="A30">
        <v>679</v>
      </c>
      <c r="B30">
        <f t="shared" si="1"/>
        <v>84</v>
      </c>
      <c r="D30">
        <v>42</v>
      </c>
      <c r="E30">
        <f t="shared" si="0"/>
        <v>-32.800998687744062</v>
      </c>
      <c r="F30">
        <v>-31488.958740234299</v>
      </c>
      <c r="G30">
        <v>0.47201156616210899</v>
      </c>
      <c r="H30">
        <v>45.0723552703857</v>
      </c>
      <c r="I30">
        <v>74.7827339172363</v>
      </c>
      <c r="J30">
        <v>357.16498374938902</v>
      </c>
      <c r="K30">
        <v>235.268150568008</v>
      </c>
      <c r="L30">
        <v>345.33596992492602</v>
      </c>
      <c r="M30">
        <v>291.55639886856</v>
      </c>
      <c r="N30">
        <v>331.83062553405699</v>
      </c>
      <c r="O30">
        <v>349.29258942604002</v>
      </c>
      <c r="P30">
        <v>365.83228111266999</v>
      </c>
      <c r="Q30">
        <v>235.35614848136899</v>
      </c>
      <c r="R30">
        <v>393.25112342834399</v>
      </c>
      <c r="S30">
        <v>280.71698069572398</v>
      </c>
      <c r="T30">
        <v>412.28505134582502</v>
      </c>
      <c r="U30">
        <v>342.24416255950899</v>
      </c>
      <c r="V30">
        <v>8.91</v>
      </c>
      <c r="W30">
        <v>0.75</v>
      </c>
      <c r="X30">
        <v>9.89</v>
      </c>
      <c r="Y30">
        <v>7.48</v>
      </c>
      <c r="Z30">
        <v>13.67</v>
      </c>
      <c r="AA30">
        <v>9.3000000000000007</v>
      </c>
    </row>
    <row r="31" spans="1:27" x14ac:dyDescent="0.25">
      <c r="A31">
        <v>762</v>
      </c>
      <c r="B31">
        <f t="shared" si="1"/>
        <v>83</v>
      </c>
      <c r="D31">
        <v>42</v>
      </c>
      <c r="E31">
        <f t="shared" si="0"/>
        <v>-48.715553283691357</v>
      </c>
      <c r="F31">
        <v>-46766.931152343699</v>
      </c>
      <c r="G31">
        <v>-16.121320724487301</v>
      </c>
      <c r="H31">
        <v>50.269918441772397</v>
      </c>
      <c r="I31">
        <v>79.949569702148395</v>
      </c>
      <c r="J31">
        <v>373.97337913513098</v>
      </c>
      <c r="K31">
        <v>235.85124135017301</v>
      </c>
      <c r="L31">
        <v>358.40678215026799</v>
      </c>
      <c r="M31">
        <v>292.44429588317797</v>
      </c>
      <c r="N31">
        <v>334.44019317626902</v>
      </c>
      <c r="O31">
        <v>347.59072780609102</v>
      </c>
      <c r="P31">
        <v>381.36125564575099</v>
      </c>
      <c r="Q31">
        <v>237.24095821380601</v>
      </c>
      <c r="R31">
        <v>407.796335220336</v>
      </c>
      <c r="S31">
        <v>287.262686491012</v>
      </c>
      <c r="T31">
        <v>433.02569389343199</v>
      </c>
      <c r="U31">
        <v>343.20248365402199</v>
      </c>
      <c r="V31">
        <v>2.3199999999999998</v>
      </c>
      <c r="W31">
        <v>4.9400000000000004</v>
      </c>
      <c r="X31">
        <v>14.25</v>
      </c>
      <c r="Y31">
        <v>13.72</v>
      </c>
      <c r="Z31">
        <v>12.34</v>
      </c>
      <c r="AA31">
        <v>10.25</v>
      </c>
    </row>
    <row r="32" spans="1:27" x14ac:dyDescent="0.25">
      <c r="A32">
        <v>813</v>
      </c>
      <c r="B32">
        <f t="shared" si="1"/>
        <v>51</v>
      </c>
      <c r="D32">
        <v>42</v>
      </c>
      <c r="E32">
        <f t="shared" si="0"/>
        <v>25.744800567626875</v>
      </c>
      <c r="F32">
        <v>24715.008544921799</v>
      </c>
      <c r="G32">
        <v>57.246923446655202</v>
      </c>
      <c r="H32">
        <v>-61.470594406127901</v>
      </c>
      <c r="I32">
        <v>-37.576131820678697</v>
      </c>
      <c r="J32">
        <v>407.382373809814</v>
      </c>
      <c r="K32">
        <v>234.282438755035</v>
      </c>
      <c r="L32">
        <v>428.65264892578102</v>
      </c>
      <c r="M32">
        <v>292.32514142990101</v>
      </c>
      <c r="N32">
        <v>437.94336318969698</v>
      </c>
      <c r="O32">
        <v>346.54164075851401</v>
      </c>
      <c r="P32">
        <v>407.24713325500397</v>
      </c>
      <c r="Q32">
        <v>234.89102125167801</v>
      </c>
      <c r="R32">
        <v>409.20381546020502</v>
      </c>
      <c r="S32">
        <v>297.40626454353298</v>
      </c>
      <c r="T32">
        <v>360.48368453979401</v>
      </c>
      <c r="U32">
        <v>339.08335089683499</v>
      </c>
      <c r="V32">
        <v>34.340000000000003</v>
      </c>
      <c r="W32">
        <v>6.14</v>
      </c>
      <c r="X32">
        <v>33.32</v>
      </c>
      <c r="Y32">
        <v>5.52</v>
      </c>
      <c r="Z32">
        <v>2.4900000000000002</v>
      </c>
      <c r="AA32">
        <v>8.18</v>
      </c>
    </row>
    <row r="33" spans="1:27" x14ac:dyDescent="0.25">
      <c r="A33">
        <v>904</v>
      </c>
      <c r="B33">
        <f t="shared" si="1"/>
        <v>91</v>
      </c>
      <c r="D33">
        <v>42</v>
      </c>
      <c r="E33">
        <f t="shared" si="0"/>
        <v>15.96942901611323</v>
      </c>
      <c r="F33">
        <v>15330.651855468701</v>
      </c>
      <c r="G33">
        <v>49.792728424072202</v>
      </c>
      <c r="H33">
        <v>-59.803361892700103</v>
      </c>
      <c r="I33">
        <v>-41.3467597961425</v>
      </c>
      <c r="J33">
        <v>420.93323707580498</v>
      </c>
      <c r="K33">
        <v>234.14929926395399</v>
      </c>
      <c r="L33">
        <v>435.70507049560501</v>
      </c>
      <c r="M33">
        <v>291.57252430915798</v>
      </c>
      <c r="N33">
        <v>441.62003517150799</v>
      </c>
      <c r="O33">
        <v>346.705276966094</v>
      </c>
      <c r="P33">
        <v>418.53335380554199</v>
      </c>
      <c r="Q33">
        <v>234.63352918624801</v>
      </c>
      <c r="R33">
        <v>429.24974441528298</v>
      </c>
      <c r="S33">
        <v>296.48476481437598</v>
      </c>
      <c r="T33">
        <v>368.83975982665999</v>
      </c>
      <c r="U33">
        <v>332.62635111808697</v>
      </c>
      <c r="V33">
        <v>48.8</v>
      </c>
      <c r="W33">
        <v>4.78</v>
      </c>
      <c r="X33">
        <v>43.23</v>
      </c>
      <c r="Y33">
        <v>3.47</v>
      </c>
      <c r="Z33">
        <v>0.94</v>
      </c>
      <c r="AA33">
        <v>3.93</v>
      </c>
    </row>
    <row r="34" spans="1:27" x14ac:dyDescent="0.25">
      <c r="A34">
        <v>957</v>
      </c>
      <c r="B34">
        <f t="shared" si="1"/>
        <v>53</v>
      </c>
      <c r="C34">
        <f>COUNT(D21:D34)</f>
        <v>14</v>
      </c>
      <c r="D34">
        <v>42</v>
      </c>
      <c r="E34">
        <f t="shared" si="0"/>
        <v>-16.367340087890625</v>
      </c>
      <c r="F34">
        <v>-15712.646484375</v>
      </c>
      <c r="G34">
        <v>12.138633728027299</v>
      </c>
      <c r="H34">
        <v>-38.020305633544901</v>
      </c>
      <c r="I34">
        <v>-14.6424007415771</v>
      </c>
      <c r="J34">
        <v>440.90475082397398</v>
      </c>
      <c r="K34">
        <v>233.05400848388601</v>
      </c>
      <c r="L34">
        <v>451.05465888977</v>
      </c>
      <c r="M34">
        <v>291.83333158493002</v>
      </c>
      <c r="N34">
        <v>432.80110359191798</v>
      </c>
      <c r="O34">
        <v>340.91875433921803</v>
      </c>
      <c r="P34">
        <v>432.562036514282</v>
      </c>
      <c r="Q34">
        <v>233.99990558624199</v>
      </c>
      <c r="R34">
        <v>450.64836502075099</v>
      </c>
      <c r="S34">
        <v>295.984296798706</v>
      </c>
      <c r="T34">
        <v>408.72078895568802</v>
      </c>
      <c r="U34">
        <v>331.76906347274701</v>
      </c>
      <c r="V34">
        <v>42.71</v>
      </c>
      <c r="W34">
        <v>17.36</v>
      </c>
      <c r="X34">
        <v>33.380000000000003</v>
      </c>
      <c r="Y34">
        <v>11.8</v>
      </c>
      <c r="Z34">
        <v>4.9800000000000004</v>
      </c>
      <c r="AA34">
        <v>0.87</v>
      </c>
    </row>
    <row r="35" spans="1:27" x14ac:dyDescent="0.25">
      <c r="A35">
        <v>38</v>
      </c>
      <c r="B35">
        <v>81</v>
      </c>
      <c r="D35">
        <v>43</v>
      </c>
      <c r="E35">
        <f t="shared" si="0"/>
        <v>-26.386699676513647</v>
      </c>
      <c r="F35">
        <v>-25331.2316894531</v>
      </c>
      <c r="G35">
        <v>-0.68269729614257801</v>
      </c>
      <c r="H35">
        <v>-17.0713806152343</v>
      </c>
      <c r="I35">
        <v>14.0419578552246</v>
      </c>
      <c r="J35">
        <v>463.83318901062</v>
      </c>
      <c r="K35">
        <v>234.80197727680201</v>
      </c>
      <c r="L35">
        <v>476.829986572265</v>
      </c>
      <c r="M35">
        <v>290.73995590209898</v>
      </c>
      <c r="N35">
        <v>445.91451644897398</v>
      </c>
      <c r="O35">
        <v>338.13030838966301</v>
      </c>
      <c r="P35">
        <v>454.74700927734301</v>
      </c>
      <c r="Q35">
        <v>235.18765211105301</v>
      </c>
      <c r="R35">
        <v>457.72644996642998</v>
      </c>
      <c r="S35">
        <v>294.04042482376099</v>
      </c>
      <c r="T35">
        <v>445.88856697082502</v>
      </c>
      <c r="U35">
        <v>343.331841230392</v>
      </c>
      <c r="V35">
        <v>9.32</v>
      </c>
      <c r="W35">
        <v>27.6</v>
      </c>
      <c r="X35">
        <v>7.68</v>
      </c>
      <c r="Y35">
        <v>20.14</v>
      </c>
      <c r="Z35">
        <v>5.14</v>
      </c>
      <c r="AA35">
        <v>3.04</v>
      </c>
    </row>
    <row r="36" spans="1:27" x14ac:dyDescent="0.25">
      <c r="A36">
        <v>87</v>
      </c>
      <c r="B36">
        <f t="shared" si="1"/>
        <v>49</v>
      </c>
      <c r="D36">
        <v>43</v>
      </c>
      <c r="E36">
        <f t="shared" si="0"/>
        <v>-39.537591934204066</v>
      </c>
      <c r="F36">
        <v>-37956.088256835901</v>
      </c>
      <c r="G36">
        <v>-9.5691776275634695</v>
      </c>
      <c r="H36">
        <v>16.594963073730401</v>
      </c>
      <c r="I36">
        <v>52.370166778564403</v>
      </c>
      <c r="J36">
        <v>474.44941520690901</v>
      </c>
      <c r="K36">
        <v>236.122428774833</v>
      </c>
      <c r="L36">
        <v>456.40563011169399</v>
      </c>
      <c r="M36">
        <v>291.25960707664399</v>
      </c>
      <c r="N36">
        <v>442.411479949951</v>
      </c>
      <c r="O36">
        <v>342.23048329353298</v>
      </c>
      <c r="P36">
        <v>471.461334228515</v>
      </c>
      <c r="Q36">
        <v>237.346449494361</v>
      </c>
      <c r="R36">
        <v>497.41436004638598</v>
      </c>
      <c r="S36">
        <v>293.829828500747</v>
      </c>
      <c r="T36">
        <v>494.26151275634697</v>
      </c>
      <c r="U36">
        <v>350.186569690704</v>
      </c>
      <c r="V36">
        <v>16.29</v>
      </c>
      <c r="W36">
        <v>1.65</v>
      </c>
      <c r="X36">
        <v>1.78</v>
      </c>
      <c r="Y36">
        <v>8.76</v>
      </c>
      <c r="Z36">
        <v>8.0399999999999991</v>
      </c>
      <c r="AA36">
        <v>12.5</v>
      </c>
    </row>
    <row r="37" spans="1:27" x14ac:dyDescent="0.25">
      <c r="A37">
        <v>170</v>
      </c>
      <c r="B37">
        <f t="shared" si="1"/>
        <v>83</v>
      </c>
      <c r="D37">
        <v>43</v>
      </c>
      <c r="E37">
        <f t="shared" si="0"/>
        <v>-46.327199935913015</v>
      </c>
      <c r="F37">
        <v>-44474.111938476497</v>
      </c>
      <c r="G37">
        <v>-15.773820877075099</v>
      </c>
      <c r="H37">
        <v>36.690902709960902</v>
      </c>
      <c r="I37">
        <v>70.766944885253906</v>
      </c>
      <c r="J37">
        <v>482.13254928588799</v>
      </c>
      <c r="K37">
        <v>238.88398289680401</v>
      </c>
      <c r="L37">
        <v>458.91637802124001</v>
      </c>
      <c r="M37">
        <v>291.16649150848298</v>
      </c>
      <c r="N37">
        <v>442.77797698974598</v>
      </c>
      <c r="O37">
        <v>344.66600418090798</v>
      </c>
      <c r="P37">
        <v>478.57023239135702</v>
      </c>
      <c r="Q37">
        <v>240.11904358863799</v>
      </c>
      <c r="R37">
        <v>509.66783523559502</v>
      </c>
      <c r="S37">
        <v>293.542531728744</v>
      </c>
      <c r="T37">
        <v>520.058555603027</v>
      </c>
      <c r="U37">
        <v>350.868473052978</v>
      </c>
      <c r="V37">
        <v>12.31</v>
      </c>
      <c r="W37">
        <v>4.3899999999999997</v>
      </c>
      <c r="X37">
        <v>5.84</v>
      </c>
      <c r="Y37">
        <v>9.61</v>
      </c>
      <c r="Z37">
        <v>12.15</v>
      </c>
      <c r="AA37">
        <v>14.65</v>
      </c>
    </row>
    <row r="38" spans="1:27" x14ac:dyDescent="0.25">
      <c r="A38">
        <v>217</v>
      </c>
      <c r="B38">
        <f t="shared" si="1"/>
        <v>47</v>
      </c>
      <c r="D38">
        <v>43</v>
      </c>
      <c r="E38">
        <f t="shared" si="0"/>
        <v>-58.88503074645989</v>
      </c>
      <c r="F38">
        <v>-56529.629516601497</v>
      </c>
      <c r="G38">
        <v>-29.395666122436499</v>
      </c>
      <c r="H38">
        <v>52.447357177734297</v>
      </c>
      <c r="I38">
        <v>85.289096832275305</v>
      </c>
      <c r="J38">
        <v>495.63875198364201</v>
      </c>
      <c r="K38">
        <v>239.72681879997199</v>
      </c>
      <c r="L38">
        <v>470.37983894348099</v>
      </c>
      <c r="M38">
        <v>291.14193320274302</v>
      </c>
      <c r="N38">
        <v>445.00164985656698</v>
      </c>
      <c r="O38">
        <v>344.990766048431</v>
      </c>
      <c r="P38">
        <v>493.41751098632801</v>
      </c>
      <c r="Q38">
        <v>241.90991699695499</v>
      </c>
      <c r="R38">
        <v>522.00479507446198</v>
      </c>
      <c r="S38">
        <v>295.554059743881</v>
      </c>
      <c r="T38">
        <v>546.42683029174805</v>
      </c>
      <c r="U38">
        <v>350.48271775245598</v>
      </c>
      <c r="V38">
        <v>2.65</v>
      </c>
      <c r="W38">
        <v>0.6</v>
      </c>
      <c r="X38">
        <v>14.06</v>
      </c>
      <c r="Y38">
        <v>14.83</v>
      </c>
      <c r="Z38">
        <v>12.18</v>
      </c>
      <c r="AA38">
        <v>14.31</v>
      </c>
    </row>
    <row r="39" spans="1:27" x14ac:dyDescent="0.25">
      <c r="A39">
        <v>317</v>
      </c>
      <c r="B39">
        <f t="shared" si="1"/>
        <v>100</v>
      </c>
      <c r="D39">
        <v>43</v>
      </c>
      <c r="E39">
        <f t="shared" si="0"/>
        <v>-73.658695220947195</v>
      </c>
      <c r="F39">
        <v>-70712.347412109302</v>
      </c>
      <c r="G39">
        <v>-46.605205535888601</v>
      </c>
      <c r="H39">
        <v>33.063697814941399</v>
      </c>
      <c r="I39">
        <v>68.600521087646399</v>
      </c>
      <c r="J39">
        <v>517.44197845458905</v>
      </c>
      <c r="K39">
        <v>239.98501896858201</v>
      </c>
      <c r="L39">
        <v>493.53504180908197</v>
      </c>
      <c r="M39">
        <v>290.70558071136401</v>
      </c>
      <c r="N39">
        <v>455.23080825805602</v>
      </c>
      <c r="O39">
        <v>338.39259624481201</v>
      </c>
      <c r="P39">
        <v>518.80033493041901</v>
      </c>
      <c r="Q39">
        <v>241.360412836074</v>
      </c>
      <c r="R39">
        <v>540.14774322509697</v>
      </c>
      <c r="S39">
        <v>295.09746193885798</v>
      </c>
      <c r="T39">
        <v>555.934581756591</v>
      </c>
      <c r="U39">
        <v>351.11778974533001</v>
      </c>
      <c r="V39">
        <v>3.59</v>
      </c>
      <c r="W39">
        <v>9.4700000000000006</v>
      </c>
      <c r="X39">
        <v>9.0299999999999994</v>
      </c>
      <c r="Y39">
        <v>24.3</v>
      </c>
      <c r="Z39">
        <v>6.5</v>
      </c>
      <c r="AA39">
        <v>14.94</v>
      </c>
    </row>
    <row r="40" spans="1:27" x14ac:dyDescent="0.25">
      <c r="A40">
        <v>368</v>
      </c>
      <c r="B40">
        <f t="shared" si="1"/>
        <v>51</v>
      </c>
      <c r="D40">
        <v>43</v>
      </c>
      <c r="E40">
        <f t="shared" si="0"/>
        <v>-77.376594543456989</v>
      </c>
      <c r="F40">
        <v>-74281.530761718706</v>
      </c>
      <c r="G40">
        <v>-59.938945770263601</v>
      </c>
      <c r="H40">
        <v>15.4458045959472</v>
      </c>
      <c r="I40">
        <v>52.006301879882798</v>
      </c>
      <c r="J40">
        <v>542.87469863891602</v>
      </c>
      <c r="K40">
        <v>236.687318086624</v>
      </c>
      <c r="L40">
        <v>536.77030563354401</v>
      </c>
      <c r="M40">
        <v>290.95579862594599</v>
      </c>
      <c r="N40">
        <v>477.09234237670898</v>
      </c>
      <c r="O40">
        <v>328.91045093536297</v>
      </c>
      <c r="P40">
        <v>537.89148330688397</v>
      </c>
      <c r="Q40">
        <v>238.91919493675201</v>
      </c>
      <c r="R40">
        <v>552.81377792358398</v>
      </c>
      <c r="S40">
        <v>294.76162791252102</v>
      </c>
      <c r="T40">
        <v>558.16812515258698</v>
      </c>
      <c r="U40">
        <v>351.66219234466502</v>
      </c>
      <c r="V40">
        <v>5.52</v>
      </c>
      <c r="W40">
        <v>37.869999999999997</v>
      </c>
      <c r="X40">
        <v>3.05</v>
      </c>
      <c r="Y40">
        <v>41.49</v>
      </c>
      <c r="Z40">
        <v>2.7</v>
      </c>
      <c r="AA40">
        <v>5.95</v>
      </c>
    </row>
    <row r="41" spans="1:27" x14ac:dyDescent="0.25">
      <c r="A41">
        <v>466</v>
      </c>
      <c r="B41">
        <f t="shared" si="1"/>
        <v>98</v>
      </c>
      <c r="D41">
        <v>43</v>
      </c>
      <c r="E41">
        <f t="shared" si="0"/>
        <v>-64.191856384277287</v>
      </c>
      <c r="F41">
        <v>-61624.182128906199</v>
      </c>
      <c r="G41">
        <v>-46.372718811035099</v>
      </c>
      <c r="H41">
        <v>8.7586212158203107</v>
      </c>
      <c r="I41">
        <v>43.313713073730398</v>
      </c>
      <c r="J41">
        <v>551.64253234863202</v>
      </c>
      <c r="K41">
        <v>234.00647163391099</v>
      </c>
      <c r="L41">
        <v>553.20688247680596</v>
      </c>
      <c r="M41">
        <v>290.97659111022898</v>
      </c>
      <c r="N41">
        <v>497.36789703369101</v>
      </c>
      <c r="O41">
        <v>324.46871280670098</v>
      </c>
      <c r="P41">
        <v>544.55772399902298</v>
      </c>
      <c r="Q41">
        <v>236.13501369953099</v>
      </c>
      <c r="R41">
        <v>551.75617218017499</v>
      </c>
      <c r="S41">
        <v>294.239852428436</v>
      </c>
      <c r="T41">
        <v>559.09521102905205</v>
      </c>
      <c r="U41">
        <v>351.97729825973499</v>
      </c>
      <c r="V41">
        <v>0.1</v>
      </c>
      <c r="W41">
        <v>44.05</v>
      </c>
      <c r="X41">
        <v>4.1100000000000003</v>
      </c>
      <c r="Y41">
        <v>43.16</v>
      </c>
      <c r="Z41">
        <v>0.19</v>
      </c>
      <c r="AA41">
        <v>2.02</v>
      </c>
    </row>
    <row r="42" spans="1:27" x14ac:dyDescent="0.25">
      <c r="A42">
        <v>515</v>
      </c>
      <c r="B42">
        <f t="shared" si="1"/>
        <v>49</v>
      </c>
      <c r="D42">
        <v>43</v>
      </c>
      <c r="E42">
        <f t="shared" si="0"/>
        <v>-35.646343231201151</v>
      </c>
      <c r="F42">
        <v>-34220.489501953103</v>
      </c>
      <c r="G42">
        <v>-12.057552337646401</v>
      </c>
      <c r="H42">
        <v>-7.0841789245605398</v>
      </c>
      <c r="I42">
        <v>29.5761108398437</v>
      </c>
      <c r="J42">
        <v>556.61882400512695</v>
      </c>
      <c r="K42">
        <v>232.914045453071</v>
      </c>
      <c r="L42">
        <v>567.58598327636696</v>
      </c>
      <c r="M42">
        <v>290.04981279373101</v>
      </c>
      <c r="N42">
        <v>533.56241226196198</v>
      </c>
      <c r="O42">
        <v>327.39192366600003</v>
      </c>
      <c r="P42">
        <v>560.31160354614201</v>
      </c>
      <c r="Q42">
        <v>233.43234479427301</v>
      </c>
      <c r="R42">
        <v>571.60823822021405</v>
      </c>
      <c r="S42">
        <v>292.92187929153403</v>
      </c>
      <c r="T42">
        <v>559.851036071777</v>
      </c>
      <c r="U42">
        <v>352.43054866790698</v>
      </c>
      <c r="V42">
        <v>12.44</v>
      </c>
      <c r="W42">
        <v>33.299999999999997</v>
      </c>
      <c r="X42">
        <v>6.32</v>
      </c>
      <c r="Y42">
        <v>27.13</v>
      </c>
      <c r="Z42">
        <v>4.46</v>
      </c>
      <c r="AA42">
        <v>2.94</v>
      </c>
    </row>
    <row r="43" spans="1:27" x14ac:dyDescent="0.25">
      <c r="A43">
        <v>606</v>
      </c>
      <c r="B43">
        <f t="shared" si="1"/>
        <v>91</v>
      </c>
      <c r="D43">
        <v>43</v>
      </c>
      <c r="E43">
        <f t="shared" si="0"/>
        <v>-18.671379089355415</v>
      </c>
      <c r="F43">
        <v>-17924.523925781199</v>
      </c>
      <c r="G43">
        <v>9.1786766052246094</v>
      </c>
      <c r="H43">
        <v>-23.694190979003899</v>
      </c>
      <c r="I43">
        <v>10.3131294250488</v>
      </c>
      <c r="J43">
        <v>572.96636581420898</v>
      </c>
      <c r="K43">
        <v>230.807100534439</v>
      </c>
      <c r="L43">
        <v>586.52767181396405</v>
      </c>
      <c r="M43">
        <v>287.89029121398897</v>
      </c>
      <c r="N43">
        <v>562.99861907958905</v>
      </c>
      <c r="O43">
        <v>338.46826672553999</v>
      </c>
      <c r="P43">
        <v>578.39395523071198</v>
      </c>
      <c r="Q43">
        <v>231.824387311935</v>
      </c>
      <c r="R43">
        <v>578.39132308959904</v>
      </c>
      <c r="S43">
        <v>290.98090410232498</v>
      </c>
      <c r="T43">
        <v>563.906593322753</v>
      </c>
      <c r="U43">
        <v>349.828784465789</v>
      </c>
      <c r="V43">
        <v>7.88</v>
      </c>
      <c r="W43">
        <v>22.28</v>
      </c>
      <c r="X43">
        <v>7.87</v>
      </c>
      <c r="Y43">
        <v>14.65</v>
      </c>
      <c r="Z43">
        <v>0.9</v>
      </c>
      <c r="AA43">
        <v>4.2699999999999996</v>
      </c>
    </row>
    <row r="44" spans="1:27" x14ac:dyDescent="0.25">
      <c r="A44">
        <v>661</v>
      </c>
      <c r="B44">
        <f t="shared" si="1"/>
        <v>55</v>
      </c>
      <c r="D44">
        <v>43</v>
      </c>
      <c r="E44">
        <f t="shared" si="0"/>
        <v>-32.377796173095625</v>
      </c>
      <c r="F44">
        <v>-31082.684326171799</v>
      </c>
      <c r="G44">
        <v>-0.154838562011718</v>
      </c>
      <c r="H44">
        <v>9.67254638671875</v>
      </c>
      <c r="I44">
        <v>43.349990844726499</v>
      </c>
      <c r="J44">
        <v>587.90159225463799</v>
      </c>
      <c r="K44">
        <v>231.06625020503901</v>
      </c>
      <c r="L44">
        <v>586.21610641479401</v>
      </c>
      <c r="M44">
        <v>290.97507834434498</v>
      </c>
      <c r="N44">
        <v>561.98175430297795</v>
      </c>
      <c r="O44">
        <v>348.058365583419</v>
      </c>
      <c r="P44">
        <v>596.53181076049805</v>
      </c>
      <c r="Q44">
        <v>231.96513891219999</v>
      </c>
      <c r="R44">
        <v>607.22785949706997</v>
      </c>
      <c r="S44">
        <v>283.374137878417</v>
      </c>
      <c r="T44">
        <v>611.28684997558503</v>
      </c>
      <c r="U44">
        <v>342.54108309745698</v>
      </c>
      <c r="V44">
        <v>4.47</v>
      </c>
      <c r="W44">
        <v>12.52</v>
      </c>
      <c r="X44">
        <v>2.23</v>
      </c>
      <c r="Y44">
        <v>13.41</v>
      </c>
      <c r="Z44">
        <v>6.69</v>
      </c>
      <c r="AA44">
        <v>3.67</v>
      </c>
    </row>
    <row r="45" spans="1:27" x14ac:dyDescent="0.25">
      <c r="A45">
        <v>747</v>
      </c>
      <c r="B45">
        <f t="shared" si="1"/>
        <v>86</v>
      </c>
      <c r="D45">
        <v>43</v>
      </c>
      <c r="E45">
        <f t="shared" si="0"/>
        <v>-27.190589904785103</v>
      </c>
      <c r="F45">
        <v>-26102.966308593699</v>
      </c>
      <c r="G45">
        <v>-13.4596824645996</v>
      </c>
      <c r="H45">
        <v>15.2190399169921</v>
      </c>
      <c r="I45">
        <v>46.751461029052699</v>
      </c>
      <c r="J45">
        <v>604.251708984375</v>
      </c>
      <c r="K45">
        <v>232.50184893607999</v>
      </c>
      <c r="L45">
        <v>601.39062881469704</v>
      </c>
      <c r="M45">
        <v>293.06063532829199</v>
      </c>
      <c r="N45">
        <v>582.93434143066395</v>
      </c>
      <c r="O45">
        <v>346.10548138618401</v>
      </c>
      <c r="P45">
        <v>615.86414337158203</v>
      </c>
      <c r="Q45">
        <v>233.00984859466499</v>
      </c>
      <c r="R45">
        <v>624.93696212768498</v>
      </c>
      <c r="S45">
        <v>287.84513354301401</v>
      </c>
      <c r="T45">
        <v>634.64996337890602</v>
      </c>
      <c r="U45">
        <v>343.70443224906899</v>
      </c>
      <c r="V45">
        <v>0.27</v>
      </c>
      <c r="W45">
        <v>9.5500000000000007</v>
      </c>
      <c r="X45">
        <v>5.6</v>
      </c>
      <c r="Y45">
        <v>11.07</v>
      </c>
      <c r="Z45">
        <v>7.01</v>
      </c>
      <c r="AA45">
        <v>6.05</v>
      </c>
    </row>
    <row r="46" spans="1:27" x14ac:dyDescent="0.25">
      <c r="A46">
        <v>798</v>
      </c>
      <c r="B46">
        <f t="shared" si="1"/>
        <v>51</v>
      </c>
      <c r="D46">
        <v>43</v>
      </c>
      <c r="E46">
        <f t="shared" si="0"/>
        <v>0.79479217529296875</v>
      </c>
      <c r="F46">
        <v>763.00048828125</v>
      </c>
      <c r="G46">
        <v>27.485847473144499</v>
      </c>
      <c r="H46">
        <v>-25.080699920654201</v>
      </c>
      <c r="I46">
        <v>6.064453125</v>
      </c>
      <c r="J46">
        <v>611.73225402831997</v>
      </c>
      <c r="K46">
        <v>233.65637898445101</v>
      </c>
      <c r="L46">
        <v>607.22711563110295</v>
      </c>
      <c r="M46">
        <v>290.36504745483398</v>
      </c>
      <c r="N46">
        <v>617.26627349853504</v>
      </c>
      <c r="O46">
        <v>337.83679962158197</v>
      </c>
      <c r="P46">
        <v>626.60390853881802</v>
      </c>
      <c r="Q46">
        <v>234.00137007236401</v>
      </c>
      <c r="R46">
        <v>621.48817062377896</v>
      </c>
      <c r="S46">
        <v>293.81508708000098</v>
      </c>
      <c r="T46">
        <v>607.97058105468705</v>
      </c>
      <c r="U46">
        <v>351.896864175796</v>
      </c>
      <c r="V46">
        <v>4.7</v>
      </c>
      <c r="W46">
        <v>9.34</v>
      </c>
      <c r="X46">
        <v>7.44</v>
      </c>
      <c r="Y46">
        <v>6.8</v>
      </c>
      <c r="Z46">
        <v>1.8</v>
      </c>
      <c r="AA46">
        <v>6.62</v>
      </c>
    </row>
    <row r="47" spans="1:27" x14ac:dyDescent="0.25">
      <c r="A47">
        <v>892</v>
      </c>
      <c r="B47">
        <f t="shared" si="1"/>
        <v>94</v>
      </c>
      <c r="D47">
        <v>43</v>
      </c>
      <c r="E47">
        <f t="shared" si="0"/>
        <v>28.5955810546875</v>
      </c>
      <c r="F47">
        <v>27451.7578125</v>
      </c>
      <c r="G47">
        <v>56.841316223144503</v>
      </c>
      <c r="H47">
        <v>-78.141117095947195</v>
      </c>
      <c r="I47">
        <v>-49.543190002441399</v>
      </c>
      <c r="J47">
        <v>633.96251678466797</v>
      </c>
      <c r="K47">
        <v>234.637665152549</v>
      </c>
      <c r="L47">
        <v>651.42173767089798</v>
      </c>
      <c r="M47">
        <v>284.46915507316498</v>
      </c>
      <c r="N47">
        <v>665.07213592529297</v>
      </c>
      <c r="O47">
        <v>341.52717590332003</v>
      </c>
      <c r="P47">
        <v>643.11161041259697</v>
      </c>
      <c r="Q47">
        <v>235.89601278305</v>
      </c>
      <c r="R47">
        <v>627.24294662475495</v>
      </c>
      <c r="S47">
        <v>297.150478363037</v>
      </c>
      <c r="T47">
        <v>577.02873229980401</v>
      </c>
      <c r="U47">
        <v>345.70395469665499</v>
      </c>
      <c r="V47">
        <v>21.9</v>
      </c>
      <c r="W47">
        <v>3.48</v>
      </c>
      <c r="X47">
        <v>30.18</v>
      </c>
      <c r="Y47">
        <v>7.68</v>
      </c>
      <c r="Z47">
        <v>7.49</v>
      </c>
      <c r="AA47">
        <v>5.12</v>
      </c>
    </row>
    <row r="48" spans="1:27" x14ac:dyDescent="0.25">
      <c r="A48">
        <v>940</v>
      </c>
      <c r="B48">
        <f t="shared" si="1"/>
        <v>48</v>
      </c>
      <c r="C48">
        <f>COUNT(D35:D48)</f>
        <v>14</v>
      </c>
      <c r="D48">
        <v>43</v>
      </c>
      <c r="E48">
        <f t="shared" si="0"/>
        <v>15.108261108398438</v>
      </c>
      <c r="F48">
        <v>14503.9306640625</v>
      </c>
      <c r="G48">
        <v>45.058937072753899</v>
      </c>
      <c r="H48">
        <v>-72.103271484375</v>
      </c>
      <c r="I48">
        <v>-37.781581878662102</v>
      </c>
      <c r="J48">
        <v>649.822998046875</v>
      </c>
      <c r="K48">
        <v>234.476619958877</v>
      </c>
      <c r="L48">
        <v>663.504238128662</v>
      </c>
      <c r="M48">
        <v>284.96872186660698</v>
      </c>
      <c r="N48">
        <v>668.28884124755803</v>
      </c>
      <c r="O48">
        <v>341.81379675865099</v>
      </c>
      <c r="P48">
        <v>662.38655090331997</v>
      </c>
      <c r="Q48">
        <v>235.51323473453499</v>
      </c>
      <c r="R48">
        <v>661.28923416137695</v>
      </c>
      <c r="S48">
        <v>297.02292323112403</v>
      </c>
      <c r="T48">
        <v>600.78197479248001</v>
      </c>
      <c r="U48">
        <v>335.56913137435902</v>
      </c>
      <c r="V48">
        <v>40.869999999999997</v>
      </c>
      <c r="W48">
        <v>5.96</v>
      </c>
      <c r="X48">
        <v>41.43</v>
      </c>
      <c r="Y48">
        <v>2.73</v>
      </c>
      <c r="Z48">
        <v>0.7</v>
      </c>
      <c r="AA48">
        <v>2.48</v>
      </c>
    </row>
    <row r="49" spans="1:27" x14ac:dyDescent="0.25">
      <c r="A49">
        <v>28</v>
      </c>
      <c r="B49">
        <v>88</v>
      </c>
      <c r="D49">
        <v>44</v>
      </c>
      <c r="E49">
        <f t="shared" si="0"/>
        <v>-7.1957015991210938</v>
      </c>
      <c r="F49">
        <v>-6907.87353515625</v>
      </c>
      <c r="G49">
        <v>27.158775329589801</v>
      </c>
      <c r="H49">
        <v>-48.835659027099602</v>
      </c>
      <c r="I49">
        <v>-26.628971099853501</v>
      </c>
      <c r="J49">
        <v>665.11436462402298</v>
      </c>
      <c r="K49">
        <v>233.44628155231399</v>
      </c>
      <c r="L49">
        <v>677.91624069213799</v>
      </c>
      <c r="M49">
        <v>288.47299575805602</v>
      </c>
      <c r="N49">
        <v>665.69377899169899</v>
      </c>
      <c r="O49">
        <v>342.21509814262299</v>
      </c>
      <c r="P49">
        <v>674.53834533691395</v>
      </c>
      <c r="Q49">
        <v>234.51196074485699</v>
      </c>
      <c r="R49">
        <v>685.48673629760697</v>
      </c>
      <c r="S49">
        <v>295.59387445449801</v>
      </c>
      <c r="T49">
        <v>641.59612655639603</v>
      </c>
      <c r="U49">
        <v>331.59763813018799</v>
      </c>
      <c r="V49">
        <v>40.200000000000003</v>
      </c>
      <c r="W49">
        <v>14.75</v>
      </c>
      <c r="X49">
        <v>34.43</v>
      </c>
      <c r="Y49">
        <v>7.27</v>
      </c>
      <c r="Z49">
        <v>6.87</v>
      </c>
      <c r="AA49">
        <v>3.82</v>
      </c>
    </row>
    <row r="50" spans="1:27" x14ac:dyDescent="0.25">
      <c r="A50">
        <v>79</v>
      </c>
      <c r="B50">
        <f t="shared" si="1"/>
        <v>51</v>
      </c>
      <c r="D50">
        <v>44</v>
      </c>
      <c r="E50">
        <f t="shared" si="0"/>
        <v>-14.789371490478437</v>
      </c>
      <c r="F50">
        <v>-14197.7966308593</v>
      </c>
      <c r="G50">
        <v>12.872085571289</v>
      </c>
      <c r="H50">
        <v>-25.207157135009702</v>
      </c>
      <c r="I50">
        <v>5.7690238952636701</v>
      </c>
      <c r="J50">
        <v>678.59636306762695</v>
      </c>
      <c r="K50">
        <v>233.54691267013499</v>
      </c>
      <c r="L50">
        <v>685.534229278564</v>
      </c>
      <c r="M50">
        <v>287.509685754776</v>
      </c>
      <c r="N50">
        <v>671.89744949340798</v>
      </c>
      <c r="O50">
        <v>340.62720894813498</v>
      </c>
      <c r="P50">
        <v>689.92561340331997</v>
      </c>
      <c r="Q50">
        <v>234.51609671115801</v>
      </c>
      <c r="R50">
        <v>705.92668533325195</v>
      </c>
      <c r="S50">
        <v>289.99911904334999</v>
      </c>
      <c r="T50">
        <v>675.11329650878895</v>
      </c>
      <c r="U50">
        <v>333.65609407424898</v>
      </c>
      <c r="V50">
        <v>30.87</v>
      </c>
      <c r="W50">
        <v>12.35</v>
      </c>
      <c r="X50">
        <v>21.64</v>
      </c>
      <c r="Y50">
        <v>8.1999999999999993</v>
      </c>
      <c r="Z50">
        <v>10.06</v>
      </c>
      <c r="AA50">
        <v>0.85</v>
      </c>
    </row>
    <row r="51" spans="1:27" x14ac:dyDescent="0.25">
      <c r="A51">
        <v>160</v>
      </c>
      <c r="B51">
        <f t="shared" si="1"/>
        <v>81</v>
      </c>
      <c r="D51">
        <v>44</v>
      </c>
      <c r="E51">
        <f t="shared" si="0"/>
        <v>-23.318595886230415</v>
      </c>
      <c r="F51">
        <v>-22385.852050781199</v>
      </c>
      <c r="G51">
        <v>3.7662506103515598</v>
      </c>
      <c r="H51">
        <v>-8.2119369506835902</v>
      </c>
      <c r="I51">
        <v>26.574611663818299</v>
      </c>
      <c r="J51">
        <v>684.91338729858398</v>
      </c>
      <c r="K51">
        <v>234.11537468433301</v>
      </c>
      <c r="L51">
        <v>681.26037597656205</v>
      </c>
      <c r="M51">
        <v>288.75758886337201</v>
      </c>
      <c r="N51">
        <v>672.14498519897404</v>
      </c>
      <c r="O51">
        <v>342.96903491020203</v>
      </c>
      <c r="P51">
        <v>698.64538192749001</v>
      </c>
      <c r="Q51">
        <v>235.66966116428301</v>
      </c>
      <c r="R51">
        <v>723.99822235107399</v>
      </c>
      <c r="S51">
        <v>285.78378081321699</v>
      </c>
      <c r="T51">
        <v>700.564785003662</v>
      </c>
      <c r="U51">
        <v>339.138454198837</v>
      </c>
      <c r="V51">
        <v>29.76</v>
      </c>
      <c r="W51">
        <v>3.25</v>
      </c>
      <c r="X51">
        <v>13.86</v>
      </c>
      <c r="Y51">
        <v>5.39</v>
      </c>
      <c r="Z51">
        <v>16.190000000000001</v>
      </c>
      <c r="AA51">
        <v>4.74</v>
      </c>
    </row>
    <row r="52" spans="1:27" x14ac:dyDescent="0.25">
      <c r="A52">
        <v>220</v>
      </c>
      <c r="B52">
        <f t="shared" si="1"/>
        <v>60</v>
      </c>
      <c r="D52">
        <v>44</v>
      </c>
      <c r="E52">
        <f t="shared" si="0"/>
        <v>-33.659019470214794</v>
      </c>
      <c r="F52">
        <v>-32312.658691406199</v>
      </c>
      <c r="G52">
        <v>-4.6757125854492099</v>
      </c>
      <c r="H52">
        <v>26.326503753662099</v>
      </c>
      <c r="I52">
        <v>61.623630523681598</v>
      </c>
      <c r="J52">
        <v>698.10293197631802</v>
      </c>
      <c r="K52">
        <v>234.61838543415001</v>
      </c>
      <c r="L52">
        <v>686.43396377563397</v>
      </c>
      <c r="M52">
        <v>288.92022728919898</v>
      </c>
      <c r="N52">
        <v>671.60573959350495</v>
      </c>
      <c r="O52">
        <v>343.66493940353303</v>
      </c>
      <c r="P52">
        <v>713.78339767455998</v>
      </c>
      <c r="Q52">
        <v>235.745991468429</v>
      </c>
      <c r="R52">
        <v>742.88887023925702</v>
      </c>
      <c r="S52">
        <v>285.55812120437599</v>
      </c>
      <c r="T52">
        <v>745.73936462402298</v>
      </c>
      <c r="U52">
        <v>345.47610640525801</v>
      </c>
      <c r="V52">
        <v>16.66</v>
      </c>
      <c r="W52">
        <v>1.77</v>
      </c>
      <c r="X52">
        <v>1.55</v>
      </c>
      <c r="Y52">
        <v>8.65</v>
      </c>
      <c r="Z52">
        <v>18.8</v>
      </c>
      <c r="AA52">
        <v>8.25</v>
      </c>
    </row>
    <row r="53" spans="1:27" x14ac:dyDescent="0.25">
      <c r="A53">
        <v>304</v>
      </c>
      <c r="B53">
        <f t="shared" si="1"/>
        <v>84</v>
      </c>
      <c r="D53">
        <v>44</v>
      </c>
      <c r="E53">
        <f t="shared" si="0"/>
        <v>-47.510261535644482</v>
      </c>
      <c r="F53">
        <v>-45609.851074218699</v>
      </c>
      <c r="G53">
        <v>-21.166934967041001</v>
      </c>
      <c r="H53">
        <v>44.333267211913999</v>
      </c>
      <c r="I53">
        <v>74.532451629638601</v>
      </c>
      <c r="J53">
        <v>712.73254394531205</v>
      </c>
      <c r="K53">
        <v>237.82956898212399</v>
      </c>
      <c r="L53">
        <v>696.267871856689</v>
      </c>
      <c r="M53">
        <v>288.96564245223999</v>
      </c>
      <c r="N53">
        <v>673.801231384277</v>
      </c>
      <c r="O53">
        <v>343.57307910919099</v>
      </c>
      <c r="P53">
        <v>730.02496719360295</v>
      </c>
      <c r="Q53">
        <v>240.704242587089</v>
      </c>
      <c r="R53">
        <v>753.86375427246003</v>
      </c>
      <c r="S53">
        <v>289.35056090354902</v>
      </c>
      <c r="T53">
        <v>774.95738983154297</v>
      </c>
      <c r="U53">
        <v>345.87772965431202</v>
      </c>
      <c r="V53">
        <v>3.56</v>
      </c>
      <c r="W53">
        <v>2.76</v>
      </c>
      <c r="X53">
        <v>11.87</v>
      </c>
      <c r="Y53">
        <v>13.02</v>
      </c>
      <c r="Z53">
        <v>15.01</v>
      </c>
      <c r="AA53">
        <v>10.43</v>
      </c>
    </row>
    <row r="54" spans="1:27" x14ac:dyDescent="0.25">
      <c r="A54">
        <v>358</v>
      </c>
      <c r="B54">
        <f t="shared" si="1"/>
        <v>54</v>
      </c>
      <c r="D54">
        <v>44</v>
      </c>
      <c r="E54">
        <f t="shared" si="0"/>
        <v>-56.598129272460938</v>
      </c>
      <c r="F54">
        <v>-54334.2041015625</v>
      </c>
      <c r="G54">
        <v>-28.306961059570298</v>
      </c>
      <c r="H54">
        <v>43.53120803833</v>
      </c>
      <c r="I54">
        <v>73.1897163391113</v>
      </c>
      <c r="J54">
        <v>722.77439117431595</v>
      </c>
      <c r="K54">
        <v>238.403937220573</v>
      </c>
      <c r="L54">
        <v>705.02935409545898</v>
      </c>
      <c r="M54">
        <v>289.72881674766501</v>
      </c>
      <c r="N54">
        <v>674.81815338134697</v>
      </c>
      <c r="O54">
        <v>342.65061378478998</v>
      </c>
      <c r="P54">
        <v>737.181358337402</v>
      </c>
      <c r="Q54">
        <v>241.086875796318</v>
      </c>
      <c r="R54">
        <v>761.40066146850495</v>
      </c>
      <c r="S54">
        <v>292.21747756004299</v>
      </c>
      <c r="T54">
        <v>782.51117706298805</v>
      </c>
      <c r="U54">
        <v>347.16094136238098</v>
      </c>
      <c r="V54">
        <v>2.72</v>
      </c>
      <c r="W54">
        <v>6.8</v>
      </c>
      <c r="X54">
        <v>12.21</v>
      </c>
      <c r="Y54">
        <v>17.79</v>
      </c>
      <c r="Z54">
        <v>16.170000000000002</v>
      </c>
      <c r="AA54">
        <v>12.52</v>
      </c>
    </row>
    <row r="55" spans="1:27" x14ac:dyDescent="0.25">
      <c r="A55">
        <v>455</v>
      </c>
      <c r="B55">
        <f t="shared" si="1"/>
        <v>97</v>
      </c>
      <c r="D55">
        <v>44</v>
      </c>
      <c r="E55">
        <f t="shared" si="0"/>
        <v>-70.389461517333956</v>
      </c>
      <c r="F55">
        <v>-67573.883056640596</v>
      </c>
      <c r="G55">
        <v>-45.936641693115199</v>
      </c>
      <c r="H55">
        <v>30.613918304443299</v>
      </c>
      <c r="I55">
        <v>61.487674713134702</v>
      </c>
      <c r="J55">
        <v>743.81567001342705</v>
      </c>
      <c r="K55">
        <v>239.94552612304599</v>
      </c>
      <c r="L55">
        <v>724.34926986694302</v>
      </c>
      <c r="M55">
        <v>291.16552591323801</v>
      </c>
      <c r="N55">
        <v>684.27045822143498</v>
      </c>
      <c r="O55">
        <v>337.077069282531</v>
      </c>
      <c r="P55">
        <v>757.87668228149403</v>
      </c>
      <c r="Q55">
        <v>242.122090458869</v>
      </c>
      <c r="R55">
        <v>780.110206604003</v>
      </c>
      <c r="S55">
        <v>288.24534058570799</v>
      </c>
      <c r="T55">
        <v>791.63755416870094</v>
      </c>
      <c r="U55">
        <v>348.78990054130497</v>
      </c>
      <c r="V55">
        <v>9.06</v>
      </c>
      <c r="W55">
        <v>14.09</v>
      </c>
      <c r="X55">
        <v>6.13</v>
      </c>
      <c r="Y55">
        <v>26.14</v>
      </c>
      <c r="Z55">
        <v>13.63</v>
      </c>
      <c r="AA55">
        <v>15.31</v>
      </c>
    </row>
    <row r="56" spans="1:27" x14ac:dyDescent="0.25">
      <c r="A56">
        <v>496</v>
      </c>
      <c r="B56">
        <f t="shared" si="1"/>
        <v>41</v>
      </c>
      <c r="D56">
        <v>44</v>
      </c>
      <c r="E56">
        <f t="shared" si="0"/>
        <v>-64.393157958984375</v>
      </c>
      <c r="F56">
        <v>-61817.431640625</v>
      </c>
      <c r="G56">
        <v>-47.830810546875</v>
      </c>
      <c r="H56">
        <v>11.9876861572265</v>
      </c>
      <c r="I56">
        <v>43.106460571288999</v>
      </c>
      <c r="J56">
        <v>756.39472961425702</v>
      </c>
      <c r="K56">
        <v>240.31700670719101</v>
      </c>
      <c r="L56">
        <v>746.23506546020496</v>
      </c>
      <c r="M56">
        <v>292.12378263473499</v>
      </c>
      <c r="N56">
        <v>703.81736755371003</v>
      </c>
      <c r="O56">
        <v>328.41452121734602</v>
      </c>
      <c r="P56">
        <v>777.20157623291004</v>
      </c>
      <c r="Q56">
        <v>242.00979173183401</v>
      </c>
      <c r="R56">
        <v>793.32618713378895</v>
      </c>
      <c r="S56">
        <v>291.75434589385901</v>
      </c>
      <c r="T56">
        <v>794.56941604614201</v>
      </c>
      <c r="U56">
        <v>350.17881274223299</v>
      </c>
      <c r="V56">
        <v>9.65</v>
      </c>
      <c r="W56">
        <v>27.03</v>
      </c>
      <c r="X56">
        <v>0.7</v>
      </c>
      <c r="Y56">
        <v>33.32</v>
      </c>
      <c r="Z56">
        <v>10.07</v>
      </c>
      <c r="AA56">
        <v>10.92</v>
      </c>
    </row>
    <row r="57" spans="1:27" x14ac:dyDescent="0.25">
      <c r="A57">
        <v>586</v>
      </c>
      <c r="B57">
        <f t="shared" si="1"/>
        <v>90</v>
      </c>
      <c r="D57">
        <v>44</v>
      </c>
      <c r="E57">
        <f t="shared" si="0"/>
        <v>-49.862022399902294</v>
      </c>
      <c r="F57">
        <v>-47867.541503906199</v>
      </c>
      <c r="G57">
        <v>-28.106460571288999</v>
      </c>
      <c r="H57">
        <v>1.4810371398925699</v>
      </c>
      <c r="I57">
        <v>34.3350219726562</v>
      </c>
      <c r="J57">
        <v>767.00592041015602</v>
      </c>
      <c r="K57">
        <v>237.52241313457401</v>
      </c>
      <c r="L57">
        <v>770.27309417724598</v>
      </c>
      <c r="M57">
        <v>289.605284929275</v>
      </c>
      <c r="N57">
        <v>728.25565338134697</v>
      </c>
      <c r="O57">
        <v>326.18698954582197</v>
      </c>
      <c r="P57">
        <v>786.63076400756802</v>
      </c>
      <c r="Q57">
        <v>238.89257669448801</v>
      </c>
      <c r="R57">
        <v>797.57789611816395</v>
      </c>
      <c r="S57">
        <v>292.05718874931301</v>
      </c>
      <c r="T57">
        <v>793.74006271362305</v>
      </c>
      <c r="U57">
        <v>350.73161602020201</v>
      </c>
      <c r="V57">
        <v>8.7100000000000009</v>
      </c>
      <c r="W57">
        <v>34.89</v>
      </c>
      <c r="X57">
        <v>2.09</v>
      </c>
      <c r="Y57">
        <v>32.86</v>
      </c>
      <c r="Z57">
        <v>7.49</v>
      </c>
      <c r="AA57">
        <v>2.72</v>
      </c>
    </row>
    <row r="58" spans="1:27" x14ac:dyDescent="0.25">
      <c r="A58">
        <v>628</v>
      </c>
      <c r="B58">
        <f t="shared" si="1"/>
        <v>42</v>
      </c>
      <c r="D58">
        <v>44</v>
      </c>
      <c r="E58">
        <f t="shared" si="0"/>
        <v>-34.403114318847607</v>
      </c>
      <c r="F58">
        <v>-33026.989746093699</v>
      </c>
      <c r="G58">
        <v>-10.042533874511699</v>
      </c>
      <c r="H58">
        <v>-7.0910453796386701</v>
      </c>
      <c r="I58">
        <v>24.412651062011701</v>
      </c>
      <c r="J58">
        <v>776.542568206787</v>
      </c>
      <c r="K58">
        <v>236.691840291023</v>
      </c>
      <c r="L58">
        <v>780.46731948852505</v>
      </c>
      <c r="M58">
        <v>288.54071617126402</v>
      </c>
      <c r="N58">
        <v>752.07241058349598</v>
      </c>
      <c r="O58">
        <v>330.41916131973198</v>
      </c>
      <c r="P58">
        <v>798.16011428832996</v>
      </c>
      <c r="Q58">
        <v>237.87454962730399</v>
      </c>
      <c r="R58">
        <v>800.45934677124001</v>
      </c>
      <c r="S58">
        <v>293.03929567337002</v>
      </c>
      <c r="T58">
        <v>796.97210311889603</v>
      </c>
      <c r="U58">
        <v>350.53685545921297</v>
      </c>
      <c r="V58">
        <v>3.3</v>
      </c>
      <c r="W58">
        <v>23.31</v>
      </c>
      <c r="X58">
        <v>1.94</v>
      </c>
      <c r="Y58">
        <v>20.87</v>
      </c>
      <c r="Z58">
        <v>2.48</v>
      </c>
      <c r="AA58">
        <v>3.06</v>
      </c>
    </row>
    <row r="59" spans="1:27" x14ac:dyDescent="0.25">
      <c r="A59">
        <v>730</v>
      </c>
      <c r="B59">
        <f t="shared" si="1"/>
        <v>102</v>
      </c>
      <c r="D59">
        <v>44</v>
      </c>
      <c r="E59">
        <f t="shared" si="0"/>
        <v>-18.22780609130854</v>
      </c>
      <c r="F59">
        <v>-17498.693847656199</v>
      </c>
      <c r="G59">
        <v>-1.8740272521972601</v>
      </c>
      <c r="H59">
        <v>-16.2794494628906</v>
      </c>
      <c r="I59">
        <v>13.6944580078125</v>
      </c>
      <c r="J59">
        <v>784.45100784301701</v>
      </c>
      <c r="K59">
        <v>235.82763254642401</v>
      </c>
      <c r="L59">
        <v>787.00447082519497</v>
      </c>
      <c r="M59">
        <v>288.66292834281899</v>
      </c>
      <c r="N59">
        <v>772.64396667480401</v>
      </c>
      <c r="O59">
        <v>341.90797448158202</v>
      </c>
      <c r="P59">
        <v>807.55760192871003</v>
      </c>
      <c r="Q59">
        <v>235.88487625121999</v>
      </c>
      <c r="R59">
        <v>804.97255325317303</v>
      </c>
      <c r="S59">
        <v>293.90308499336197</v>
      </c>
      <c r="T59">
        <v>796.86212539672795</v>
      </c>
      <c r="U59">
        <v>350.35577416419898</v>
      </c>
      <c r="V59">
        <v>3.18</v>
      </c>
      <c r="W59">
        <v>10.18</v>
      </c>
      <c r="X59">
        <v>4.5999999999999996</v>
      </c>
      <c r="Y59">
        <v>8.6199999999999992</v>
      </c>
      <c r="Z59">
        <v>0.34</v>
      </c>
      <c r="AA59">
        <v>3.91</v>
      </c>
    </row>
    <row r="60" spans="1:27" x14ac:dyDescent="0.25">
      <c r="A60">
        <v>775</v>
      </c>
      <c r="B60">
        <f t="shared" si="1"/>
        <v>45</v>
      </c>
      <c r="D60">
        <v>44</v>
      </c>
      <c r="E60">
        <f t="shared" si="0"/>
        <v>-12.453174591064375</v>
      </c>
      <c r="F60">
        <v>-11955.0476074218</v>
      </c>
      <c r="G60">
        <v>2.5266838073730402</v>
      </c>
      <c r="H60">
        <v>-19.500789642333899</v>
      </c>
      <c r="I60">
        <v>7.2451400756835902</v>
      </c>
      <c r="J60">
        <v>788.00273895263604</v>
      </c>
      <c r="K60">
        <v>234.874445199966</v>
      </c>
      <c r="L60">
        <v>790.35146713256802</v>
      </c>
      <c r="M60">
        <v>288.37376475334099</v>
      </c>
      <c r="N60">
        <v>780.99649429321198</v>
      </c>
      <c r="O60">
        <v>344.13753390312098</v>
      </c>
      <c r="P60">
        <v>811.20243072509697</v>
      </c>
      <c r="Q60">
        <v>234.24305856227801</v>
      </c>
      <c r="R60">
        <v>805.86118698120094</v>
      </c>
      <c r="S60">
        <v>292.66210198402399</v>
      </c>
      <c r="T60">
        <v>797.56341934204102</v>
      </c>
      <c r="U60">
        <v>349.41502690315201</v>
      </c>
      <c r="V60">
        <v>1.76</v>
      </c>
      <c r="W60">
        <v>6.81</v>
      </c>
      <c r="X60">
        <v>4.6900000000000004</v>
      </c>
      <c r="Y60">
        <v>5.38</v>
      </c>
      <c r="Z60">
        <v>0.85</v>
      </c>
      <c r="AA60">
        <v>4.41</v>
      </c>
    </row>
    <row r="61" spans="1:27" x14ac:dyDescent="0.25">
      <c r="A61">
        <v>875</v>
      </c>
      <c r="B61">
        <f t="shared" si="1"/>
        <v>100</v>
      </c>
      <c r="D61">
        <v>44</v>
      </c>
      <c r="E61">
        <f t="shared" si="0"/>
        <v>-13.752193450927708</v>
      </c>
      <c r="F61">
        <v>-13202.1057128906</v>
      </c>
      <c r="G61">
        <v>3.4578895568847599</v>
      </c>
      <c r="H61">
        <v>-23.240890502929599</v>
      </c>
      <c r="I61">
        <v>5.5027770996093697</v>
      </c>
      <c r="J61">
        <v>791.98230743408203</v>
      </c>
      <c r="K61">
        <v>234.764689207077</v>
      </c>
      <c r="L61">
        <v>794.88309860229401</v>
      </c>
      <c r="M61">
        <v>287.86621570587101</v>
      </c>
      <c r="N61">
        <v>784.76589202880803</v>
      </c>
      <c r="O61">
        <v>343.72879743575999</v>
      </c>
      <c r="P61">
        <v>814.61065292358398</v>
      </c>
      <c r="Q61">
        <v>234.49181199073701</v>
      </c>
      <c r="R61">
        <v>810.09773254394497</v>
      </c>
      <c r="S61">
        <v>292.03407883644098</v>
      </c>
      <c r="T61">
        <v>798.01237106323197</v>
      </c>
      <c r="U61">
        <v>349.11498427391001</v>
      </c>
      <c r="V61">
        <v>4.2699999999999996</v>
      </c>
      <c r="W61">
        <v>7.58</v>
      </c>
      <c r="X61">
        <v>6.78</v>
      </c>
      <c r="Y61">
        <v>5.81</v>
      </c>
      <c r="Z61">
        <v>0.21</v>
      </c>
      <c r="AA61">
        <v>3.62</v>
      </c>
    </row>
    <row r="62" spans="1:27" x14ac:dyDescent="0.25">
      <c r="A62">
        <v>917</v>
      </c>
      <c r="B62">
        <f t="shared" si="1"/>
        <v>42</v>
      </c>
      <c r="C62">
        <f>COUNT(D49:D62)</f>
        <v>14</v>
      </c>
      <c r="D62">
        <v>44</v>
      </c>
      <c r="E62">
        <f t="shared" si="0"/>
        <v>-16.753063201904272</v>
      </c>
      <c r="F62">
        <v>-16082.9406738281</v>
      </c>
      <c r="G62">
        <v>2.8222846984863201</v>
      </c>
      <c r="H62">
        <v>-27.418899536132798</v>
      </c>
      <c r="I62">
        <v>1.6440582275390601</v>
      </c>
      <c r="J62">
        <v>795.324268341064</v>
      </c>
      <c r="K62">
        <v>234.71470355987501</v>
      </c>
      <c r="L62">
        <v>794.90850448608398</v>
      </c>
      <c r="M62">
        <v>287.83641099929798</v>
      </c>
      <c r="N62">
        <v>784.93927001953102</v>
      </c>
      <c r="O62">
        <v>343.43152284622101</v>
      </c>
      <c r="P62">
        <v>817.47385025024403</v>
      </c>
      <c r="Q62">
        <v>234.614667892456</v>
      </c>
      <c r="R62">
        <v>810.35213470458905</v>
      </c>
      <c r="S62">
        <v>291.67616486549298</v>
      </c>
      <c r="T62">
        <v>797.35445022582996</v>
      </c>
      <c r="U62">
        <v>349.01272773742602</v>
      </c>
      <c r="V62">
        <v>3.25</v>
      </c>
      <c r="W62">
        <v>5.51</v>
      </c>
      <c r="X62">
        <v>7.25</v>
      </c>
      <c r="Y62">
        <v>5.75</v>
      </c>
      <c r="Z62">
        <v>0.84</v>
      </c>
      <c r="AA62">
        <v>5.37</v>
      </c>
    </row>
    <row r="63" spans="1:27" x14ac:dyDescent="0.25">
      <c r="A63">
        <v>27</v>
      </c>
      <c r="B63">
        <v>110</v>
      </c>
      <c r="D63">
        <v>45</v>
      </c>
      <c r="E63">
        <f t="shared" si="0"/>
        <v>-16.694927215576147</v>
      </c>
      <c r="F63">
        <v>-16027.1301269531</v>
      </c>
      <c r="G63">
        <v>3.1245231628417902</v>
      </c>
      <c r="H63">
        <v>-28.0270385742187</v>
      </c>
      <c r="I63">
        <v>0.589141845703125</v>
      </c>
      <c r="J63">
        <v>796.01366043090798</v>
      </c>
      <c r="K63">
        <v>234.51799571514101</v>
      </c>
      <c r="L63">
        <v>795.14654159545898</v>
      </c>
      <c r="M63">
        <v>287.86463856696997</v>
      </c>
      <c r="N63">
        <v>785.63329696655205</v>
      </c>
      <c r="O63">
        <v>343.37204217910698</v>
      </c>
      <c r="P63">
        <v>817.91959762573197</v>
      </c>
      <c r="Q63">
        <v>234.67411637306199</v>
      </c>
      <c r="R63">
        <v>810.68841934204102</v>
      </c>
      <c r="S63">
        <v>291.46119117736799</v>
      </c>
      <c r="T63">
        <v>797.49475479125897</v>
      </c>
      <c r="U63">
        <v>348.49426746368403</v>
      </c>
      <c r="V63">
        <v>3.32</v>
      </c>
      <c r="W63">
        <v>4.9800000000000004</v>
      </c>
      <c r="X63">
        <v>7.4</v>
      </c>
      <c r="Y63">
        <v>5.5</v>
      </c>
      <c r="Z63">
        <v>0.81</v>
      </c>
      <c r="AA63">
        <v>5.68</v>
      </c>
    </row>
    <row r="64" spans="1:27" x14ac:dyDescent="0.25">
      <c r="A64">
        <v>75</v>
      </c>
      <c r="B64">
        <f t="shared" si="1"/>
        <v>48</v>
      </c>
      <c r="D64">
        <v>45</v>
      </c>
      <c r="E64">
        <f t="shared" si="0"/>
        <v>-17.182445526123022</v>
      </c>
      <c r="F64">
        <v>-16495.1477050781</v>
      </c>
      <c r="G64">
        <v>2.5780677795410099</v>
      </c>
      <c r="H64">
        <v>-28.997898101806602</v>
      </c>
      <c r="I64">
        <v>-0.48797607421875</v>
      </c>
      <c r="J64">
        <v>796.72033309936501</v>
      </c>
      <c r="K64">
        <v>234.40761208534201</v>
      </c>
      <c r="L64">
        <v>795.40014266967705</v>
      </c>
      <c r="M64">
        <v>287.842301130294</v>
      </c>
      <c r="N64">
        <v>785.71929931640602</v>
      </c>
      <c r="O64">
        <v>343.52821111678998</v>
      </c>
      <c r="P64">
        <v>818.81200790405205</v>
      </c>
      <c r="Q64">
        <v>234.70742940902699</v>
      </c>
      <c r="R64">
        <v>811.02962493896405</v>
      </c>
      <c r="S64">
        <v>291.43119335174498</v>
      </c>
      <c r="T64">
        <v>797.20865249633698</v>
      </c>
      <c r="U64">
        <v>348.510425090789</v>
      </c>
      <c r="V64">
        <v>3.34</v>
      </c>
      <c r="W64">
        <v>4.79</v>
      </c>
      <c r="X64">
        <v>7.74</v>
      </c>
      <c r="Y64">
        <v>5.58</v>
      </c>
      <c r="Z64">
        <v>1.56</v>
      </c>
      <c r="AA64">
        <v>6.16</v>
      </c>
    </row>
    <row r="65" spans="1:27" x14ac:dyDescent="0.25">
      <c r="A65">
        <v>162</v>
      </c>
      <c r="B65">
        <f t="shared" si="1"/>
        <v>87</v>
      </c>
      <c r="D65">
        <v>45</v>
      </c>
      <c r="E65">
        <f t="shared" si="0"/>
        <v>-16.641483306884687</v>
      </c>
      <c r="F65">
        <v>-15975.8239746093</v>
      </c>
      <c r="G65">
        <v>3.0749702453613201</v>
      </c>
      <c r="H65">
        <v>-28.1477737426757</v>
      </c>
      <c r="I65">
        <v>-0.13681411743163999</v>
      </c>
      <c r="J65">
        <v>796.62317276000897</v>
      </c>
      <c r="K65">
        <v>234.39348220825099</v>
      </c>
      <c r="L65">
        <v>795.24833679199196</v>
      </c>
      <c r="M65">
        <v>287.89788722991898</v>
      </c>
      <c r="N65">
        <v>786.11412048339798</v>
      </c>
      <c r="O65">
        <v>343.53114008903498</v>
      </c>
      <c r="P65">
        <v>818.31647872924805</v>
      </c>
      <c r="Q65">
        <v>234.74174022674501</v>
      </c>
      <c r="R65">
        <v>810.69522857666004</v>
      </c>
      <c r="S65">
        <v>291.428264379501</v>
      </c>
      <c r="T65">
        <v>797.13907241821198</v>
      </c>
      <c r="U65">
        <v>348.513836860656</v>
      </c>
      <c r="V65">
        <v>3.28</v>
      </c>
      <c r="W65">
        <v>4.45</v>
      </c>
      <c r="X65">
        <v>7.59</v>
      </c>
      <c r="Y65">
        <v>5.27</v>
      </c>
      <c r="Z65">
        <v>1.28</v>
      </c>
      <c r="AA65">
        <v>6.06</v>
      </c>
    </row>
    <row r="66" spans="1:27" x14ac:dyDescent="0.25">
      <c r="A66">
        <v>219</v>
      </c>
      <c r="B66">
        <f t="shared" si="1"/>
        <v>57</v>
      </c>
      <c r="D66">
        <v>45</v>
      </c>
      <c r="E66">
        <f t="shared" si="0"/>
        <v>-16.490592956542919</v>
      </c>
      <c r="F66">
        <v>-15830.969238281201</v>
      </c>
      <c r="G66">
        <v>3.1428909301757799</v>
      </c>
      <c r="H66">
        <v>-27.818984985351499</v>
      </c>
      <c r="I66">
        <v>-4.1770935058593698E-3</v>
      </c>
      <c r="J66">
        <v>796.62237167358398</v>
      </c>
      <c r="K66">
        <v>234.39502716064399</v>
      </c>
      <c r="L66">
        <v>795.22258758544899</v>
      </c>
      <c r="M66">
        <v>287.93049216270401</v>
      </c>
      <c r="N66">
        <v>786.24738693237305</v>
      </c>
      <c r="O66">
        <v>343.53458404540999</v>
      </c>
      <c r="P66">
        <v>818.13892364501896</v>
      </c>
      <c r="Q66">
        <v>234.74920749664301</v>
      </c>
      <c r="R66">
        <v>810.66953659057594</v>
      </c>
      <c r="S66">
        <v>291.42597913741997</v>
      </c>
      <c r="T66">
        <v>797.16613769531205</v>
      </c>
      <c r="U66">
        <v>348.53144288062998</v>
      </c>
      <c r="V66">
        <v>3.34</v>
      </c>
      <c r="W66">
        <v>4.3499999999999996</v>
      </c>
      <c r="X66">
        <v>7.56</v>
      </c>
      <c r="Y66">
        <v>5.18</v>
      </c>
      <c r="Z66">
        <v>1.05</v>
      </c>
      <c r="AA66">
        <v>6.01</v>
      </c>
    </row>
    <row r="67" spans="1:27" x14ac:dyDescent="0.25">
      <c r="A67">
        <v>295</v>
      </c>
      <c r="B67">
        <f t="shared" si="1"/>
        <v>76</v>
      </c>
      <c r="D67">
        <v>45</v>
      </c>
      <c r="E67">
        <f t="shared" ref="E67:E74" si="2">F67/960</f>
        <v>-16.397037506103437</v>
      </c>
      <c r="F67">
        <v>-15741.1560058593</v>
      </c>
      <c r="G67">
        <v>3.2266616821289</v>
      </c>
      <c r="H67">
        <v>-27.678909301757798</v>
      </c>
      <c r="I67">
        <v>0.4156494140625</v>
      </c>
      <c r="J67">
        <v>796.62168502807594</v>
      </c>
      <c r="K67">
        <v>234.39908266067499</v>
      </c>
      <c r="L67">
        <v>795.19987106323197</v>
      </c>
      <c r="M67">
        <v>288.00059437751702</v>
      </c>
      <c r="N67">
        <v>786.31891250610295</v>
      </c>
      <c r="O67">
        <v>343.58228445053101</v>
      </c>
      <c r="P67">
        <v>818.13411712646405</v>
      </c>
      <c r="Q67">
        <v>234.85151231288901</v>
      </c>
      <c r="R67">
        <v>810.64870834350495</v>
      </c>
      <c r="S67">
        <v>291.42388701438898</v>
      </c>
      <c r="T67">
        <v>797.20298767089798</v>
      </c>
      <c r="U67">
        <v>348.56861829757599</v>
      </c>
      <c r="V67">
        <v>3.28</v>
      </c>
      <c r="W67">
        <v>4.28</v>
      </c>
      <c r="X67">
        <v>7.53</v>
      </c>
      <c r="Y67">
        <v>5.13</v>
      </c>
      <c r="Z67">
        <v>1.02</v>
      </c>
      <c r="AA67">
        <v>5.98</v>
      </c>
    </row>
    <row r="68" spans="1:27" x14ac:dyDescent="0.25">
      <c r="A68">
        <v>352</v>
      </c>
      <c r="B68">
        <f t="shared" ref="B68:B74" si="3">A68-A67</f>
        <v>57</v>
      </c>
      <c r="D68">
        <v>45</v>
      </c>
      <c r="E68">
        <f t="shared" si="2"/>
        <v>-16.33855819702146</v>
      </c>
      <c r="F68">
        <v>-15685.0158691406</v>
      </c>
      <c r="G68">
        <v>3.2514381408691402</v>
      </c>
      <c r="H68">
        <v>-27.639598846435501</v>
      </c>
      <c r="I68">
        <v>0.47498703002929599</v>
      </c>
      <c r="J68">
        <v>796.61115646362305</v>
      </c>
      <c r="K68">
        <v>234.40621197223601</v>
      </c>
      <c r="L68">
        <v>795.16502380371003</v>
      </c>
      <c r="M68">
        <v>288.05627703666602</v>
      </c>
      <c r="N68">
        <v>786.35908126830998</v>
      </c>
      <c r="O68">
        <v>343.614084720611</v>
      </c>
      <c r="P68">
        <v>818.16398620605401</v>
      </c>
      <c r="Q68">
        <v>234.914453029632</v>
      </c>
      <c r="R68">
        <v>810.62358856201104</v>
      </c>
      <c r="S68">
        <v>291.42951965332003</v>
      </c>
      <c r="T68">
        <v>797.23869323730401</v>
      </c>
      <c r="U68">
        <v>348.59462499618502</v>
      </c>
      <c r="V68">
        <v>3.21</v>
      </c>
      <c r="W68">
        <v>4.2300000000000004</v>
      </c>
      <c r="X68">
        <v>7.49</v>
      </c>
      <c r="Y68">
        <v>5.09</v>
      </c>
      <c r="Z68">
        <v>1.05</v>
      </c>
      <c r="AA68">
        <v>5.99</v>
      </c>
    </row>
    <row r="69" spans="1:27" x14ac:dyDescent="0.25">
      <c r="A69">
        <v>446</v>
      </c>
      <c r="B69">
        <f t="shared" si="3"/>
        <v>94</v>
      </c>
      <c r="D69">
        <v>45</v>
      </c>
      <c r="E69">
        <f t="shared" si="2"/>
        <v>-16.305027008056562</v>
      </c>
      <c r="F69">
        <v>-15652.8259277343</v>
      </c>
      <c r="G69">
        <v>3.2721519470214799</v>
      </c>
      <c r="H69">
        <v>-27.595138549804599</v>
      </c>
      <c r="I69">
        <v>0.51795959472656194</v>
      </c>
      <c r="J69">
        <v>796.59919738769497</v>
      </c>
      <c r="K69">
        <v>234.40999388694701</v>
      </c>
      <c r="L69">
        <v>795.14448165893498</v>
      </c>
      <c r="M69">
        <v>288.09638142585698</v>
      </c>
      <c r="N69">
        <v>786.37636184692303</v>
      </c>
      <c r="O69">
        <v>343.63246321678099</v>
      </c>
      <c r="P69">
        <v>818.177833557128</v>
      </c>
      <c r="Q69">
        <v>234.95034098625101</v>
      </c>
      <c r="R69">
        <v>810.612316131591</v>
      </c>
      <c r="S69">
        <v>291.43128991127003</v>
      </c>
      <c r="T69">
        <v>797.26484298705998</v>
      </c>
      <c r="U69">
        <v>348.62665057182301</v>
      </c>
      <c r="V69">
        <v>3.17</v>
      </c>
      <c r="W69">
        <v>4.2</v>
      </c>
      <c r="X69">
        <v>7.46</v>
      </c>
      <c r="Y69">
        <v>5.07</v>
      </c>
      <c r="Z69">
        <v>1.06</v>
      </c>
      <c r="AA69">
        <v>6</v>
      </c>
    </row>
    <row r="70" spans="1:27" x14ac:dyDescent="0.25">
      <c r="A70">
        <v>496</v>
      </c>
      <c r="B70">
        <f t="shared" si="3"/>
        <v>50</v>
      </c>
      <c r="D70">
        <v>45</v>
      </c>
      <c r="E70">
        <f t="shared" si="2"/>
        <v>-16.28236770629875</v>
      </c>
      <c r="F70">
        <v>-15631.0729980468</v>
      </c>
      <c r="G70">
        <v>3.2606506347656201</v>
      </c>
      <c r="H70">
        <v>-27.556400299072202</v>
      </c>
      <c r="I70">
        <v>0.55412292480468694</v>
      </c>
      <c r="J70">
        <v>796.58655166625897</v>
      </c>
      <c r="K70">
        <v>234.412504434585</v>
      </c>
      <c r="L70">
        <v>795.13240814208905</v>
      </c>
      <c r="M70">
        <v>288.11723828315701</v>
      </c>
      <c r="N70">
        <v>786.37430191040005</v>
      </c>
      <c r="O70">
        <v>343.64028453826899</v>
      </c>
      <c r="P70">
        <v>818.17394256591797</v>
      </c>
      <c r="Q70">
        <v>234.96530771255399</v>
      </c>
      <c r="R70">
        <v>810.59961318969704</v>
      </c>
      <c r="S70">
        <v>291.43270611763</v>
      </c>
      <c r="T70">
        <v>797.28069305419899</v>
      </c>
      <c r="U70">
        <v>348.65127325057898</v>
      </c>
      <c r="V70">
        <v>3.14</v>
      </c>
      <c r="W70">
        <v>4.2</v>
      </c>
      <c r="X70">
        <v>7.45</v>
      </c>
      <c r="Y70">
        <v>5.0599999999999996</v>
      </c>
      <c r="Z70">
        <v>1.07</v>
      </c>
      <c r="AA70">
        <v>6</v>
      </c>
    </row>
    <row r="71" spans="1:27" x14ac:dyDescent="0.25">
      <c r="A71">
        <v>597</v>
      </c>
      <c r="B71">
        <f t="shared" si="3"/>
        <v>101</v>
      </c>
      <c r="D71">
        <v>45</v>
      </c>
      <c r="E71">
        <f t="shared" si="2"/>
        <v>-16.268749237060522</v>
      </c>
      <c r="F71">
        <v>-15617.9992675781</v>
      </c>
      <c r="G71">
        <v>3.2443428039550701</v>
      </c>
      <c r="H71">
        <v>-27.531852722167901</v>
      </c>
      <c r="I71">
        <v>0.57151794433593694</v>
      </c>
      <c r="J71">
        <v>796.57218933105401</v>
      </c>
      <c r="K71">
        <v>234.41598057746799</v>
      </c>
      <c r="L71">
        <v>795.11941909790005</v>
      </c>
      <c r="M71">
        <v>288.13780546188298</v>
      </c>
      <c r="N71">
        <v>786.36709213256802</v>
      </c>
      <c r="O71">
        <v>343.65048766136101</v>
      </c>
      <c r="P71">
        <v>818.17983627319302</v>
      </c>
      <c r="Q71">
        <v>234.98243093490601</v>
      </c>
      <c r="R71">
        <v>810.59040069579999</v>
      </c>
      <c r="S71">
        <v>291.43431544303797</v>
      </c>
      <c r="T71">
        <v>797.29597091674805</v>
      </c>
      <c r="U71">
        <v>348.67003798484802</v>
      </c>
      <c r="V71">
        <v>3.12</v>
      </c>
      <c r="W71">
        <v>4.2</v>
      </c>
      <c r="X71">
        <v>7.43</v>
      </c>
      <c r="Y71">
        <v>5.0599999999999996</v>
      </c>
      <c r="Z71">
        <v>1.08</v>
      </c>
      <c r="AA71">
        <v>6.01</v>
      </c>
    </row>
    <row r="72" spans="1:27" x14ac:dyDescent="0.25">
      <c r="A72">
        <v>642</v>
      </c>
      <c r="B72">
        <f t="shared" si="3"/>
        <v>45</v>
      </c>
      <c r="D72">
        <v>45</v>
      </c>
      <c r="E72">
        <f t="shared" si="2"/>
        <v>-16.250038146972607</v>
      </c>
      <c r="F72">
        <v>-15600.036621093701</v>
      </c>
      <c r="G72">
        <v>3.2454872131347599</v>
      </c>
      <c r="H72">
        <v>-27.5190925598144</v>
      </c>
      <c r="I72">
        <v>0.586395263671875</v>
      </c>
      <c r="J72">
        <v>796.56475067138604</v>
      </c>
      <c r="K72">
        <v>234.41821753978701</v>
      </c>
      <c r="L72">
        <v>795.11192321777298</v>
      </c>
      <c r="M72">
        <v>288.148394823074</v>
      </c>
      <c r="N72">
        <v>786.36640548705998</v>
      </c>
      <c r="O72">
        <v>343.652225732803</v>
      </c>
      <c r="P72">
        <v>818.17943572998001</v>
      </c>
      <c r="Q72">
        <v>234.98796701431201</v>
      </c>
      <c r="R72">
        <v>810.58353424072197</v>
      </c>
      <c r="S72">
        <v>291.43524885177601</v>
      </c>
      <c r="T72">
        <v>797.30266571044899</v>
      </c>
      <c r="U72">
        <v>348.68098139762799</v>
      </c>
      <c r="V72">
        <v>3.11</v>
      </c>
      <c r="W72">
        <v>4.1900000000000004</v>
      </c>
      <c r="X72">
        <v>7.42</v>
      </c>
      <c r="Y72">
        <v>5.0599999999999996</v>
      </c>
      <c r="Z72">
        <v>1.08</v>
      </c>
      <c r="AA72">
        <v>6.01</v>
      </c>
    </row>
    <row r="73" spans="1:27" x14ac:dyDescent="0.25">
      <c r="A73">
        <v>745</v>
      </c>
      <c r="B73">
        <f t="shared" si="3"/>
        <v>103</v>
      </c>
      <c r="D73">
        <v>45</v>
      </c>
      <c r="E73">
        <f t="shared" si="2"/>
        <v>-16.227378845214794</v>
      </c>
      <c r="F73">
        <v>-15578.283691406201</v>
      </c>
      <c r="G73">
        <v>3.2498931884765598</v>
      </c>
      <c r="H73">
        <v>-27.513084411621001</v>
      </c>
      <c r="I73">
        <v>0.60110092163085904</v>
      </c>
      <c r="J73">
        <v>796.55828475952103</v>
      </c>
      <c r="K73">
        <v>234.42216038703901</v>
      </c>
      <c r="L73">
        <v>795.10631561279297</v>
      </c>
      <c r="M73">
        <v>288.15740704536398</v>
      </c>
      <c r="N73">
        <v>786.37189865112305</v>
      </c>
      <c r="O73">
        <v>343.65386724472</v>
      </c>
      <c r="P73">
        <v>818.18195343017499</v>
      </c>
      <c r="Q73">
        <v>234.99977946281399</v>
      </c>
      <c r="R73">
        <v>810.577354431152</v>
      </c>
      <c r="S73">
        <v>291.43486261367798</v>
      </c>
      <c r="T73">
        <v>797.30655670166004</v>
      </c>
      <c r="U73">
        <v>348.69398474693298</v>
      </c>
      <c r="V73">
        <v>3.09</v>
      </c>
      <c r="W73">
        <v>4.1900000000000004</v>
      </c>
      <c r="X73">
        <v>7.41</v>
      </c>
      <c r="Y73">
        <v>5.05</v>
      </c>
      <c r="Z73">
        <v>1.0900000000000001</v>
      </c>
      <c r="AA73">
        <v>6.01</v>
      </c>
    </row>
    <row r="74" spans="1:27" x14ac:dyDescent="0.25">
      <c r="A74">
        <v>786</v>
      </c>
      <c r="B74">
        <f t="shared" si="3"/>
        <v>41</v>
      </c>
      <c r="C74">
        <f>COUNT(D63:D74)</f>
        <v>12</v>
      </c>
      <c r="D74">
        <v>45</v>
      </c>
      <c r="E74">
        <f t="shared" si="2"/>
        <v>-16.222629547119062</v>
      </c>
      <c r="F74">
        <v>-15573.7243652343</v>
      </c>
      <c r="G74">
        <v>3.2463455200195299</v>
      </c>
      <c r="H74">
        <v>-27.509536743163999</v>
      </c>
      <c r="I74">
        <v>0.61042785644531194</v>
      </c>
      <c r="J74">
        <v>796.55530929565396</v>
      </c>
      <c r="K74">
        <v>234.423850178718</v>
      </c>
      <c r="L74">
        <v>795.10334014892499</v>
      </c>
      <c r="M74">
        <v>288.16287875175402</v>
      </c>
      <c r="N74">
        <v>786.37172698974598</v>
      </c>
      <c r="O74">
        <v>343.65386724472</v>
      </c>
      <c r="P74">
        <v>818.18103790283203</v>
      </c>
      <c r="Q74">
        <v>235.00668346881801</v>
      </c>
      <c r="R74">
        <v>810.57518005371003</v>
      </c>
      <c r="S74">
        <v>291.43470168113703</v>
      </c>
      <c r="T74">
        <v>797.30884552001896</v>
      </c>
      <c r="U74">
        <v>348.69710683822598</v>
      </c>
      <c r="V74">
        <v>3.09</v>
      </c>
      <c r="W74">
        <v>4.1900000000000004</v>
      </c>
      <c r="X74">
        <v>7.41</v>
      </c>
      <c r="Y74">
        <v>5.05</v>
      </c>
      <c r="Z74">
        <v>1.0900000000000001</v>
      </c>
      <c r="AA74">
        <v>6.01</v>
      </c>
    </row>
    <row r="76" spans="1:27" x14ac:dyDescent="0.25">
      <c r="A76" t="s">
        <v>27</v>
      </c>
      <c r="B76">
        <f>MIN(B3:B74)</f>
        <v>41</v>
      </c>
      <c r="C76">
        <v>14</v>
      </c>
    </row>
    <row r="77" spans="1:27" x14ac:dyDescent="0.25">
      <c r="A77" t="s">
        <v>28</v>
      </c>
      <c r="B77">
        <f>MAX(B3:B74)</f>
        <v>110</v>
      </c>
      <c r="C77">
        <v>14</v>
      </c>
    </row>
    <row r="78" spans="1:27" x14ac:dyDescent="0.25">
      <c r="A78" t="s">
        <v>29</v>
      </c>
      <c r="B78">
        <f>AVERAGE(B3:B74)</f>
        <v>70.833333333333329</v>
      </c>
      <c r="C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Gait_data_p7s3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2023-04-04T06:55:49Z</dcterms:created>
  <dcterms:modified xsi:type="dcterms:W3CDTF">2023-04-12T07:12:29Z</dcterms:modified>
</cp:coreProperties>
</file>