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n\Desktop\CONTAM_AirPol-main\AirPol Data\Final Ballabhgarh data\"/>
    </mc:Choice>
  </mc:AlternateContent>
  <xr:revisionPtr revIDLastSave="0" documentId="8_{8D991AFE-ED42-48DD-8B79-CEC22E1248F3}" xr6:coauthVersionLast="46" xr6:coauthVersionMax="46" xr10:uidLastSave="{00000000-0000-0000-0000-000000000000}"/>
  <bookViews>
    <workbookView xWindow="2130" yWindow="-255" windowWidth="16200" windowHeight="9398" xr2:uid="{EF03289A-682B-4BE6-B994-6ACEC222493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2" i="1"/>
  <c r="K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" i="1"/>
</calcChain>
</file>

<file path=xl/sharedStrings.xml><?xml version="1.0" encoding="utf-8"?>
<sst xmlns="http://schemas.openxmlformats.org/spreadsheetml/2006/main" count="792" uniqueCount="383">
  <si>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</si>
  <si>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</si>
  <si>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</si>
  <si>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</si>
  <si>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</si>
  <si>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</si>
  <si>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</si>
  <si>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</si>
  <si>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</si>
  <si>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</si>
  <si>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</si>
  <si>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</si>
  <si>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</si>
  <si>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</si>
  <si>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</si>
  <si>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</si>
  <si>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</si>
  <si>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</si>
  <si>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</si>
  <si>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</si>
  <si>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</si>
  <si>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</si>
  <si>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</si>
  <si>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</si>
  <si>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</si>
  <si>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</si>
  <si>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</si>
  <si>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</si>
  <si>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</si>
  <si>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</si>
  <si>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</si>
  <si>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</si>
  <si>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</si>
  <si>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</si>
  <si>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</si>
  <si>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</si>
  <si>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</si>
  <si>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</si>
  <si>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</si>
  <si>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</si>
  <si>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</si>
  <si>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</si>
  <si>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</si>
  <si>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</si>
  <si>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</si>
  <si>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</si>
  <si>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</si>
  <si>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</si>
  <si>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</si>
  <si>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</si>
  <si>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</si>
  <si>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</si>
  <si>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</si>
  <si>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None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</si>
  <si>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</si>
  <si>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</si>
  <si>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</si>
  <si>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</si>
  <si>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</si>
  <si>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</si>
  <si>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</si>
  <si>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</si>
  <si>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</si>
  <si>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</si>
  <si>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</si>
  <si>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</si>
  <si>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</si>
  <si>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</si>
  <si>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</si>
  <si>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</si>
  <si>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</si>
  <si>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</si>
  <si>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</si>
  <si>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</si>
  <si>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</si>
  <si>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</si>
  <si>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</si>
  <si>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</si>
  <si>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</si>
  <si>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</si>
  <si>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</si>
  <si>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</si>
  <si>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</si>
  <si>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</si>
  <si>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</si>
  <si>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</si>
  <si>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</si>
  <si>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</si>
  <si>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</si>
  <si>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</si>
  <si>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</si>
  <si>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</si>
  <si>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</si>
  <si>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</si>
  <si>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</si>
  <si>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</si>
  <si>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</si>
  <si>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</si>
  <si>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</si>
  <si>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</si>
  <si>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</si>
  <si>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</si>
  <si>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</si>
  <si>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</si>
  <si>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</si>
  <si>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</si>
  <si>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</si>
  <si>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</si>
  <si>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</si>
  <si>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</si>
  <si>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</si>
  <si>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</si>
  <si>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</si>
  <si>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</si>
  <si>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</si>
  <si>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</si>
  <si>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</si>
  <si>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</si>
  <si>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</si>
  <si>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</si>
  <si>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</si>
  <si>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</si>
  <si>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</si>
  <si>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</si>
  <si>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</si>
  <si>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</si>
  <si>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</si>
  <si>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</si>
  <si>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</si>
  <si>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</si>
  <si>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</si>
  <si>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</si>
  <si>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</si>
  <si>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</si>
  <si>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</si>
  <si>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</si>
  <si>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</si>
  <si>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</si>
  <si>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</si>
  <si>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</si>
  <si>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</si>
  <si>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</si>
  <si>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</si>
  <si>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</si>
  <si>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</si>
  <si>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</si>
  <si>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</si>
  <si>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</si>
  <si>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</si>
  <si>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</si>
  <si>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</si>
  <si>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</si>
  <si>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</si>
  <si>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</si>
  <si>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</si>
  <si>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</si>
  <si>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</si>
  <si>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</si>
  <si>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</si>
  <si>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</si>
  <si>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</si>
  <si>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</si>
  <si>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</si>
  <si>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</si>
  <si>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</si>
  <si>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</si>
  <si>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</si>
  <si>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</si>
  <si>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</si>
  <si>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</si>
  <si>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</si>
  <si>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</si>
  <si>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</si>
  <si>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</si>
  <si>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</si>
  <si>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</si>
  <si>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</si>
  <si>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</si>
  <si>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</si>
  <si>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</si>
  <si>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</si>
  <si>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</si>
  <si>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</si>
  <si>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30-06-2020 20:20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</si>
  <si>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</si>
  <si>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</si>
  <si>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</si>
  <si>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</si>
  <si>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</si>
  <si>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</si>
  <si>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</si>
  <si>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</si>
  <si>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</si>
  <si>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</si>
  <si>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</si>
  <si>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</si>
  <si>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</si>
  <si>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</si>
  <si>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</si>
  <si>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</si>
  <si>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</si>
  <si>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</si>
  <si>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</si>
  <si>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</si>
  <si>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</si>
  <si>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</si>
  <si>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</si>
  <si>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</si>
  <si>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</si>
  <si>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</si>
  <si>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</si>
  <si>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</si>
  <si>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</si>
  <si>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</si>
  <si>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</si>
  <si>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</si>
  <si>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</si>
  <si>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</si>
  <si>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</si>
  <si>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</si>
  <si>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</si>
  <si>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</si>
  <si>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</si>
  <si>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</si>
  <si>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</si>
  <si>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</si>
  <si>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</si>
  <si>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</si>
  <si>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</si>
  <si>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</si>
  <si>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</si>
  <si>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</si>
  <si>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</si>
  <si>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</si>
  <si>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</si>
  <si>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</si>
  <si>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</si>
  <si>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</si>
  <si>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</si>
  <si>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</si>
  <si>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</si>
  <si>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</si>
  <si>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</si>
  <si>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</si>
  <si>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</si>
  <si>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</si>
  <si>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</si>
  <si>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</si>
  <si>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</si>
  <si>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</si>
  <si>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</si>
  <si>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</si>
  <si>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</si>
  <si>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</si>
  <si>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</si>
  <si>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</si>
  <si>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</si>
  <si>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</si>
  <si>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</si>
  <si>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</si>
  <si>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</si>
  <si>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</si>
  <si>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</si>
  <si>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</si>
  <si>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</si>
  <si>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</si>
  <si>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</si>
  <si>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</si>
  <si>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</si>
  <si>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</si>
  <si>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</si>
  <si>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</si>
  <si>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</si>
  <si>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</si>
  <si>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</si>
  <si>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</si>
  <si>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</si>
  <si>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</si>
  <si>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</si>
  <si>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</si>
  <si>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</si>
  <si>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</si>
  <si>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</si>
  <si>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</si>
  <si>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</si>
  <si>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</si>
  <si>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</si>
  <si>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</si>
  <si>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</si>
  <si>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</si>
  <si>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</si>
  <si>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</si>
  <si>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</si>
  <si>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</si>
  <si>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</si>
  <si>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</si>
  <si>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</si>
  <si>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</si>
  <si>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</si>
  <si>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</si>
  <si>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</si>
  <si>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</si>
  <si>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</si>
  <si>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</si>
  <si>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</si>
  <si>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</si>
  <si>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</si>
  <si>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</si>
  <si>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</si>
  <si>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</si>
  <si>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</si>
  <si>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</si>
  <si>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</si>
  <si>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</si>
  <si>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</si>
  <si>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</si>
  <si>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</si>
  <si>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</si>
  <si>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</si>
  <si>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</si>
  <si>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</si>
  <si>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</si>
  <si>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</si>
  <si>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</si>
  <si>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</si>
  <si>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</si>
  <si>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</si>
  <si>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</si>
  <si>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</si>
  <si>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</si>
  <si>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</si>
  <si>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</si>
  <si>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</si>
  <si>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</si>
  <si>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</si>
  <si>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</si>
  <si>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</si>
  <si>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</si>
  <si>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</si>
  <si>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</si>
  <si>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</si>
  <si>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</si>
  <si>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</si>
  <si>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</si>
  <si>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</si>
  <si>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</si>
  <si>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</si>
  <si>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</si>
  <si>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</si>
  <si>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</si>
  <si>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</si>
  <si>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</si>
  <si>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</si>
  <si>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</si>
  <si>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</si>
  <si>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</si>
  <si>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</si>
  <si>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</si>
  <si>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</si>
  <si>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</si>
  <si>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</si>
  <si>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</si>
  <si>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</si>
  <si>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</si>
  <si>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</si>
  <si>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</si>
  <si>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</si>
  <si>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</si>
  <si>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20:13</t>
  </si>
  <si>
    <t>From Date</t>
  </si>
  <si>
    <t>To Date</t>
  </si>
  <si>
    <t>PM2.5</t>
  </si>
  <si>
    <t>PM10</t>
  </si>
  <si>
    <t>NO2</t>
  </si>
  <si>
    <t>SO2</t>
  </si>
  <si>
    <t>CO</t>
  </si>
  <si>
    <t>in kg/kg</t>
  </si>
  <si>
    <t>PM2.5 (ug/m3)</t>
  </si>
  <si>
    <t>PM10 (ug/m3)</t>
  </si>
  <si>
    <t>NO2 (ug/m3)</t>
  </si>
  <si>
    <t>SO2 (ug/m3)</t>
  </si>
  <si>
    <t>CO (mg/m3)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</si>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</sst>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E54C-D9E7-4909-8EA1-A9E8C835C87B}">
  <dimension ref="A1:O367"/>
  <sheetViews>
    <sheetView tabSelected="1" zoomScale="40" zoomScaleNormal="40" workbookViewId="0">
      <selection activeCell="K2" sqref="K2:K367"/>
    </sheetView>
  </sheetViews>
  <sheetFormatPr defaultRowHeight="14.25" x14ac:dyDescent="0.45"/>
  <cols>
    <col min="1" max="1" width="18" customWidth="1"/>
    <col min="2" max="2" width="16.3984375" customWidth="1"/>
    <col min="9" max="9" width="28" customWidth="1"/>
    <col min="11" max="11" width="20.06640625" customWidth="1"/>
    <col min="12" max="12" width="18.59765625" customWidth="1"/>
    <col min="13" max="13" width="17.73046875" customWidth="1"/>
  </cols>
  <sheetData>
    <row r="1" spans="1:15" x14ac:dyDescent="0.45">
      <c r="A1" t="s">
        <v>369</v>
      </c>
      <c r="B1" t="s">
        <v>370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I1" t="s">
        <v>376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</row>
    <row r="2" spans="1:15" x14ac:dyDescent="0.45">
      <c r="A2" t="s">
        <v>0</v>
      </c>
      <c r="B2" t="s">
        <v>1</v>
      </c>
      <c r="C2">
        <v>272.99</v>
      </c>
      <c r="D2">
        <v>482.33</v>
      </c>
      <c r="E2">
        <v>100.3</v>
      </c>
      <c r="F2">
        <v>2.97</v>
      </c>
      <c r="G2">
        <v>3.3</v>
      </c>
      <c r="K2">
        <f>((C2*10^-6) * (2000/1.204) * 1/6 * 3.14159 * (2.5 * 10^-6)^3)</f>
        <v>3.709954033862817E-18</v>
      </c>
      <c r="L2">
        <f>((D2*10^-6) * (2000/1.204) * 1/6 * 3.14159 * (10 * 10^-6)^3)</f>
        <v>4.1951359487818359E-16</v>
      </c>
    </row>
    <row r="3" spans="1:15" x14ac:dyDescent="0.45">
      <c r="A3" t="s">
        <v>1</v>
      </c>
      <c r="B3" t="s">
        <v>2</v>
      </c>
      <c r="C3">
        <v>207.1</v>
      </c>
      <c r="D3">
        <v>411.7</v>
      </c>
      <c r="E3">
        <v>122.46</v>
      </c>
      <c r="F3">
        <v>6.68</v>
      </c>
      <c r="G3">
        <v>3.25</v>
      </c>
      <c r="K3">
        <f>((C3*10^-6) * (2000/1.204) * 1/6 * 3.14159 * (2.5 * 10^-6)^3)</f>
        <v>2.8145041225429113E-18</v>
      </c>
      <c r="L3">
        <f t="shared" ref="L3:L66" si="0">((D3*10^-6) * (2000/1.204) * 1/6 * 3.14159 * (10 * 10^-6)^3)</f>
        <v>3.5808211600221475E-16</v>
      </c>
    </row>
    <row r="4" spans="1:15" x14ac:dyDescent="0.45">
      <c r="A4" t="s">
        <v>2</v>
      </c>
      <c r="B4" t="s">
        <v>3</v>
      </c>
      <c r="C4">
        <v>160.31</v>
      </c>
      <c r="D4">
        <v>316.62</v>
      </c>
      <c r="E4">
        <v>115.74</v>
      </c>
      <c r="F4">
        <v>7.21</v>
      </c>
      <c r="G4">
        <v>2.56</v>
      </c>
      <c r="I4" t="s">
        <v>382</v>
      </c>
      <c r="K4">
        <f t="shared" ref="K4:K67" si="1">((C4*10^-6) * (2000/1.204) * 1/6 * 3.14159 * (2.5 * 10^-6)^3)</f>
        <v>2.1786246059143126E-18</v>
      </c>
      <c r="L4">
        <f t="shared" si="0"/>
        <v>2.7538489086378727E-16</v>
      </c>
    </row>
    <row r="5" spans="1:15" x14ac:dyDescent="0.45">
      <c r="A5" t="s">
        <v>3</v>
      </c>
      <c r="B5" t="s">
        <v>4</v>
      </c>
      <c r="C5">
        <v>196.5</v>
      </c>
      <c r="D5">
        <v>419.67</v>
      </c>
      <c r="E5">
        <v>111.32</v>
      </c>
      <c r="F5">
        <v>7.42</v>
      </c>
      <c r="G5">
        <v>2.2599999999999998</v>
      </c>
      <c r="K5">
        <f t="shared" si="1"/>
        <v>2.670449348525746E-18</v>
      </c>
      <c r="L5">
        <f t="shared" si="0"/>
        <v>3.6501414044850483E-16</v>
      </c>
    </row>
    <row r="6" spans="1:15" x14ac:dyDescent="0.45">
      <c r="A6" t="s">
        <v>4</v>
      </c>
      <c r="B6" t="s">
        <v>5</v>
      </c>
      <c r="C6">
        <v>141.53</v>
      </c>
      <c r="D6">
        <v>287.76</v>
      </c>
      <c r="E6">
        <v>61.64</v>
      </c>
      <c r="F6">
        <v>8.34</v>
      </c>
      <c r="G6">
        <v>0.02</v>
      </c>
      <c r="K6">
        <f t="shared" si="1"/>
        <v>1.9234030345895618E-18</v>
      </c>
      <c r="L6">
        <f t="shared" si="0"/>
        <v>2.5028348239202645E-16</v>
      </c>
    </row>
    <row r="7" spans="1:15" x14ac:dyDescent="0.45">
      <c r="A7" t="s">
        <v>5</v>
      </c>
      <c r="B7" t="s">
        <v>6</v>
      </c>
      <c r="C7">
        <v>178.49</v>
      </c>
      <c r="D7">
        <v>287.57</v>
      </c>
      <c r="E7">
        <v>66.819999999999993</v>
      </c>
      <c r="F7">
        <v>6.35</v>
      </c>
      <c r="G7">
        <v>1.24</v>
      </c>
      <c r="K7">
        <f t="shared" si="1"/>
        <v>2.4256921334267708E-18</v>
      </c>
      <c r="L7">
        <f t="shared" si="0"/>
        <v>2.5011822710409727E-16</v>
      </c>
    </row>
    <row r="8" spans="1:15" x14ac:dyDescent="0.45">
      <c r="A8" t="s">
        <v>6</v>
      </c>
      <c r="B8" t="s">
        <v>7</v>
      </c>
      <c r="C8">
        <v>107.97</v>
      </c>
      <c r="D8">
        <v>174.33</v>
      </c>
      <c r="E8">
        <v>32.76</v>
      </c>
      <c r="F8">
        <v>2.58</v>
      </c>
      <c r="G8">
        <v>0.93</v>
      </c>
      <c r="K8">
        <f t="shared" si="1"/>
        <v>1.4673201840220095E-18</v>
      </c>
      <c r="L8">
        <f t="shared" si="0"/>
        <v>1.5162607549833879E-16</v>
      </c>
    </row>
    <row r="9" spans="1:15" x14ac:dyDescent="0.45">
      <c r="A9" t="s">
        <v>7</v>
      </c>
      <c r="B9" t="s">
        <v>8</v>
      </c>
      <c r="C9">
        <v>143.03</v>
      </c>
      <c r="D9">
        <v>185.79</v>
      </c>
      <c r="E9">
        <v>46.41</v>
      </c>
      <c r="F9">
        <v>3.16</v>
      </c>
      <c r="G9">
        <v>1.42</v>
      </c>
      <c r="K9">
        <f t="shared" si="1"/>
        <v>1.9437881441202926E-18</v>
      </c>
      <c r="L9">
        <f t="shared" si="0"/>
        <v>1.6159357865448499E-16</v>
      </c>
    </row>
    <row r="10" spans="1:15" x14ac:dyDescent="0.45">
      <c r="A10" t="s">
        <v>8</v>
      </c>
      <c r="B10" t="s">
        <v>9</v>
      </c>
      <c r="C10">
        <v>95.2</v>
      </c>
      <c r="D10">
        <v>193.14</v>
      </c>
      <c r="E10">
        <v>51.55</v>
      </c>
      <c r="F10">
        <v>6.13</v>
      </c>
      <c r="G10">
        <v>1.26</v>
      </c>
      <c r="K10">
        <f t="shared" si="1"/>
        <v>1.293774951550387E-18</v>
      </c>
      <c r="L10">
        <f t="shared" si="0"/>
        <v>1.6798634900332218E-16</v>
      </c>
    </row>
    <row r="11" spans="1:15" x14ac:dyDescent="0.45">
      <c r="A11" t="s">
        <v>9</v>
      </c>
      <c r="B11" t="s">
        <v>10</v>
      </c>
      <c r="C11">
        <v>129.85</v>
      </c>
      <c r="D11">
        <v>326.89999999999998</v>
      </c>
      <c r="E11">
        <v>71.84</v>
      </c>
      <c r="F11">
        <v>8.67</v>
      </c>
      <c r="G11">
        <v>1.8</v>
      </c>
      <c r="K11">
        <f t="shared" si="1"/>
        <v>1.7646709817102705E-18</v>
      </c>
      <c r="L11">
        <f t="shared" si="0"/>
        <v>2.8432607170542621E-16</v>
      </c>
    </row>
    <row r="12" spans="1:15" x14ac:dyDescent="0.45">
      <c r="A12" t="s">
        <v>10</v>
      </c>
      <c r="B12" t="s">
        <v>11</v>
      </c>
      <c r="C12">
        <v>195.26</v>
      </c>
      <c r="D12">
        <v>386.35</v>
      </c>
      <c r="E12">
        <v>78.22</v>
      </c>
      <c r="F12">
        <v>14.64</v>
      </c>
      <c r="G12">
        <v>1.91</v>
      </c>
      <c r="K12">
        <f t="shared" si="1"/>
        <v>2.6535976579803417E-18</v>
      </c>
      <c r="L12">
        <f t="shared" si="0"/>
        <v>3.360335815337761E-16</v>
      </c>
    </row>
    <row r="13" spans="1:15" x14ac:dyDescent="0.45">
      <c r="A13" t="s">
        <v>11</v>
      </c>
      <c r="B13" t="s">
        <v>12</v>
      </c>
      <c r="C13">
        <v>295.06</v>
      </c>
      <c r="D13">
        <v>447.97</v>
      </c>
      <c r="E13">
        <v>83.89</v>
      </c>
      <c r="F13">
        <v>10.19</v>
      </c>
      <c r="G13">
        <v>2.88</v>
      </c>
      <c r="K13">
        <f t="shared" si="1"/>
        <v>4.0098869454249701E-18</v>
      </c>
      <c r="L13">
        <f t="shared" si="0"/>
        <v>3.8962848070321138E-16</v>
      </c>
    </row>
    <row r="14" spans="1:15" x14ac:dyDescent="0.45">
      <c r="A14" t="s">
        <v>12</v>
      </c>
      <c r="B14" t="s">
        <v>13</v>
      </c>
      <c r="C14">
        <v>185.63</v>
      </c>
      <c r="D14">
        <v>313.89999999999998</v>
      </c>
      <c r="E14">
        <v>29.16</v>
      </c>
      <c r="F14">
        <v>2.09</v>
      </c>
      <c r="G14">
        <v>1.66</v>
      </c>
      <c r="K14">
        <f t="shared" si="1"/>
        <v>2.52272525479305E-18</v>
      </c>
      <c r="L14">
        <f t="shared" si="0"/>
        <v>2.7301913095238083E-16</v>
      </c>
    </row>
    <row r="15" spans="1:15" x14ac:dyDescent="0.45">
      <c r="A15" t="s">
        <v>13</v>
      </c>
      <c r="B15" t="s">
        <v>14</v>
      </c>
      <c r="C15">
        <v>106.67</v>
      </c>
      <c r="D15">
        <v>261.16000000000003</v>
      </c>
      <c r="E15">
        <v>17.2</v>
      </c>
      <c r="F15">
        <v>8.6199999999999992</v>
      </c>
      <c r="G15">
        <v>1.36</v>
      </c>
      <c r="K15">
        <f t="shared" si="1"/>
        <v>1.4496530890953759E-18</v>
      </c>
      <c r="L15">
        <f t="shared" si="0"/>
        <v>2.2714774208194905E-16</v>
      </c>
    </row>
    <row r="16" spans="1:15" x14ac:dyDescent="0.45">
      <c r="A16" t="s">
        <v>14</v>
      </c>
      <c r="B16" t="s">
        <v>15</v>
      </c>
      <c r="C16">
        <v>107.11</v>
      </c>
      <c r="D16">
        <v>237.66</v>
      </c>
      <c r="E16">
        <v>20.87</v>
      </c>
      <c r="F16">
        <v>6.75</v>
      </c>
      <c r="G16">
        <v>1.56</v>
      </c>
      <c r="K16">
        <f t="shared" si="1"/>
        <v>1.4556327212243904E-18</v>
      </c>
      <c r="L16">
        <f t="shared" si="0"/>
        <v>2.0670827225913611E-16</v>
      </c>
    </row>
    <row r="17" spans="1:12" x14ac:dyDescent="0.45">
      <c r="A17" t="s">
        <v>15</v>
      </c>
      <c r="B17" t="s">
        <v>16</v>
      </c>
      <c r="C17">
        <v>110.71</v>
      </c>
      <c r="D17">
        <v>245.85</v>
      </c>
      <c r="E17">
        <v>26.34</v>
      </c>
      <c r="F17">
        <v>6.2</v>
      </c>
      <c r="G17">
        <v>1.85</v>
      </c>
      <c r="K17">
        <f t="shared" si="1"/>
        <v>1.5045569840981443E-18</v>
      </c>
      <c r="L17">
        <f t="shared" si="0"/>
        <v>2.1383164493355475E-16</v>
      </c>
    </row>
    <row r="18" spans="1:12" x14ac:dyDescent="0.45">
      <c r="A18" t="s">
        <v>16</v>
      </c>
      <c r="B18" t="s">
        <v>17</v>
      </c>
      <c r="C18">
        <v>79.86</v>
      </c>
      <c r="D18">
        <v>165.99</v>
      </c>
      <c r="E18">
        <v>20.399999999999999</v>
      </c>
      <c r="F18">
        <v>6.49</v>
      </c>
      <c r="G18">
        <v>1.51</v>
      </c>
      <c r="K18">
        <f t="shared" si="1"/>
        <v>1.0853032314161127E-18</v>
      </c>
      <c r="L18">
        <f t="shared" si="0"/>
        <v>1.4437223812292353E-16</v>
      </c>
    </row>
    <row r="19" spans="1:12" x14ac:dyDescent="0.45">
      <c r="A19" t="s">
        <v>17</v>
      </c>
      <c r="B19" t="s">
        <v>18</v>
      </c>
      <c r="C19">
        <v>142.41</v>
      </c>
      <c r="D19">
        <v>271.93</v>
      </c>
      <c r="E19">
        <v>45.77</v>
      </c>
      <c r="F19">
        <v>4.67</v>
      </c>
      <c r="G19">
        <v>2.02</v>
      </c>
      <c r="K19">
        <f t="shared" si="1"/>
        <v>1.9353622988475904E-18</v>
      </c>
      <c r="L19">
        <f t="shared" si="0"/>
        <v>2.3651510761351037E-16</v>
      </c>
    </row>
    <row r="20" spans="1:12" x14ac:dyDescent="0.45">
      <c r="A20" t="s">
        <v>18</v>
      </c>
      <c r="B20" t="s">
        <v>19</v>
      </c>
      <c r="C20">
        <v>125.22</v>
      </c>
      <c r="D20">
        <v>293.32</v>
      </c>
      <c r="E20">
        <v>235.69</v>
      </c>
      <c r="F20">
        <v>10.82</v>
      </c>
      <c r="G20">
        <v>0.28000000000000003</v>
      </c>
      <c r="K20">
        <f t="shared" si="1"/>
        <v>1.7017489436254147E-18</v>
      </c>
      <c r="L20">
        <f t="shared" si="0"/>
        <v>2.5511937397563666E-16</v>
      </c>
    </row>
    <row r="21" spans="1:12" x14ac:dyDescent="0.45">
      <c r="A21" t="s">
        <v>19</v>
      </c>
      <c r="B21" t="s">
        <v>20</v>
      </c>
      <c r="C21">
        <v>227.85</v>
      </c>
      <c r="D21">
        <v>306.25</v>
      </c>
      <c r="E21">
        <v>48.06</v>
      </c>
      <c r="F21">
        <v>6.95</v>
      </c>
      <c r="G21">
        <v>0.28000000000000003</v>
      </c>
      <c r="K21">
        <f t="shared" si="1"/>
        <v>3.0964981377180221E-18</v>
      </c>
      <c r="L21">
        <f t="shared" si="0"/>
        <v>2.6636543120155029E-16</v>
      </c>
    </row>
    <row r="22" spans="1:12" x14ac:dyDescent="0.45">
      <c r="A22" t="s">
        <v>20</v>
      </c>
      <c r="B22" t="s">
        <v>21</v>
      </c>
      <c r="C22">
        <v>191.86</v>
      </c>
      <c r="D22">
        <v>282.02999999999997</v>
      </c>
      <c r="E22">
        <v>31.69</v>
      </c>
      <c r="F22">
        <v>3.52</v>
      </c>
      <c r="G22">
        <v>1.56</v>
      </c>
      <c r="K22">
        <f t="shared" si="1"/>
        <v>2.6073914097106851E-18</v>
      </c>
      <c r="L22">
        <f t="shared" si="0"/>
        <v>2.4529973081395335E-16</v>
      </c>
    </row>
    <row r="23" spans="1:12" x14ac:dyDescent="0.45">
      <c r="A23" t="s">
        <v>21</v>
      </c>
      <c r="B23" t="s">
        <v>22</v>
      </c>
      <c r="C23">
        <v>216.91</v>
      </c>
      <c r="D23">
        <v>399.57</v>
      </c>
      <c r="E23">
        <v>38.89</v>
      </c>
      <c r="F23">
        <v>6.16</v>
      </c>
      <c r="G23">
        <v>2.35</v>
      </c>
      <c r="K23">
        <f t="shared" si="1"/>
        <v>2.947822738873891E-18</v>
      </c>
      <c r="L23">
        <f t="shared" si="0"/>
        <v>3.4753187051495007E-16</v>
      </c>
    </row>
    <row r="24" spans="1:12" x14ac:dyDescent="0.45">
      <c r="A24" t="s">
        <v>22</v>
      </c>
      <c r="B24" t="s">
        <v>23</v>
      </c>
      <c r="C24">
        <v>129.72999999999999</v>
      </c>
      <c r="D24">
        <v>249.25</v>
      </c>
      <c r="E24">
        <v>11.2</v>
      </c>
      <c r="F24">
        <v>6.71</v>
      </c>
      <c r="G24">
        <v>1.35</v>
      </c>
      <c r="K24">
        <f t="shared" si="1"/>
        <v>1.7630401729478121E-18</v>
      </c>
      <c r="L24">
        <f t="shared" si="0"/>
        <v>2.1678884482281277E-16</v>
      </c>
    </row>
    <row r="25" spans="1:12" x14ac:dyDescent="0.45">
      <c r="A25" t="s">
        <v>23</v>
      </c>
      <c r="B25" t="s">
        <v>24</v>
      </c>
      <c r="C25">
        <v>113.12</v>
      </c>
      <c r="D25">
        <v>246.64</v>
      </c>
      <c r="E25">
        <v>14.63</v>
      </c>
      <c r="F25">
        <v>9.15</v>
      </c>
      <c r="G25">
        <v>1.72</v>
      </c>
      <c r="K25">
        <f t="shared" si="1"/>
        <v>1.5373090600775187E-18</v>
      </c>
      <c r="L25">
        <f t="shared" si="0"/>
        <v>2.1451875902547053E-16</v>
      </c>
    </row>
    <row r="26" spans="1:12" x14ac:dyDescent="0.45">
      <c r="A26" t="s">
        <v>24</v>
      </c>
      <c r="B26" t="s">
        <v>25</v>
      </c>
      <c r="C26">
        <v>162.59</v>
      </c>
      <c r="D26">
        <v>368.18</v>
      </c>
      <c r="E26">
        <v>28.51</v>
      </c>
      <c r="F26">
        <v>11.17</v>
      </c>
      <c r="G26">
        <v>2.4700000000000002</v>
      </c>
      <c r="K26">
        <f t="shared" si="1"/>
        <v>2.2096099724010236E-18</v>
      </c>
      <c r="L26">
        <f t="shared" si="0"/>
        <v>3.2022995741971199E-16</v>
      </c>
    </row>
    <row r="27" spans="1:12" x14ac:dyDescent="0.45">
      <c r="A27" t="s">
        <v>25</v>
      </c>
      <c r="B27" t="s">
        <v>26</v>
      </c>
      <c r="C27">
        <v>121.69</v>
      </c>
      <c r="D27">
        <v>314.86</v>
      </c>
      <c r="E27">
        <v>30.11</v>
      </c>
      <c r="F27">
        <v>6.51</v>
      </c>
      <c r="G27">
        <v>2.58</v>
      </c>
      <c r="K27">
        <f t="shared" si="1"/>
        <v>1.6537759858630945E-18</v>
      </c>
      <c r="L27">
        <f t="shared" si="0"/>
        <v>2.738541050387596E-16</v>
      </c>
    </row>
    <row r="28" spans="1:12" x14ac:dyDescent="0.45">
      <c r="A28" t="s">
        <v>26</v>
      </c>
      <c r="B28" t="s">
        <v>27</v>
      </c>
      <c r="C28">
        <v>110.86</v>
      </c>
      <c r="D28">
        <v>235.84</v>
      </c>
      <c r="E28">
        <v>18.03</v>
      </c>
      <c r="F28">
        <v>5.07</v>
      </c>
      <c r="G28">
        <v>2.02</v>
      </c>
      <c r="K28">
        <f t="shared" si="1"/>
        <v>1.5065954950512175E-18</v>
      </c>
      <c r="L28">
        <f t="shared" si="0"/>
        <v>2.0512530055370978E-16</v>
      </c>
    </row>
    <row r="29" spans="1:12" x14ac:dyDescent="0.45">
      <c r="A29" t="s">
        <v>27</v>
      </c>
      <c r="B29" t="s">
        <v>28</v>
      </c>
      <c r="C29">
        <v>53.61</v>
      </c>
      <c r="D29">
        <v>140.88999999999999</v>
      </c>
      <c r="E29">
        <v>6.37</v>
      </c>
      <c r="F29">
        <v>3.3</v>
      </c>
      <c r="G29">
        <v>1.33</v>
      </c>
      <c r="K29">
        <f t="shared" si="1"/>
        <v>7.2856381462832194E-19</v>
      </c>
      <c r="L29">
        <f t="shared" si="0"/>
        <v>1.225411448228128E-16</v>
      </c>
    </row>
    <row r="30" spans="1:12" x14ac:dyDescent="0.45">
      <c r="A30" t="s">
        <v>28</v>
      </c>
      <c r="B30" t="s">
        <v>29</v>
      </c>
      <c r="C30">
        <v>74.12</v>
      </c>
      <c r="D30">
        <v>155.61000000000001</v>
      </c>
      <c r="E30">
        <v>10.08</v>
      </c>
      <c r="F30">
        <v>4.13</v>
      </c>
      <c r="G30">
        <v>1.33</v>
      </c>
      <c r="K30">
        <f t="shared" si="1"/>
        <v>1.0072962122785159E-18</v>
      </c>
      <c r="L30">
        <f t="shared" si="0"/>
        <v>1.3534408081395346E-16</v>
      </c>
    </row>
    <row r="31" spans="1:12" x14ac:dyDescent="0.45">
      <c r="A31" t="s">
        <v>29</v>
      </c>
      <c r="B31" t="s">
        <v>30</v>
      </c>
      <c r="C31">
        <v>150.79</v>
      </c>
      <c r="D31">
        <v>233.16</v>
      </c>
      <c r="E31">
        <v>12.77</v>
      </c>
      <c r="F31">
        <v>14.44</v>
      </c>
      <c r="G31">
        <v>1.29</v>
      </c>
      <c r="K31">
        <f t="shared" si="1"/>
        <v>2.0492471107592735E-18</v>
      </c>
      <c r="L31">
        <f t="shared" si="0"/>
        <v>2.0279433122923582E-16</v>
      </c>
    </row>
    <row r="32" spans="1:12" x14ac:dyDescent="0.45">
      <c r="A32" t="s">
        <v>30</v>
      </c>
      <c r="B32" t="s">
        <v>31</v>
      </c>
      <c r="C32">
        <v>110.87</v>
      </c>
      <c r="D32">
        <v>194.69</v>
      </c>
      <c r="E32">
        <v>9.74</v>
      </c>
      <c r="F32">
        <v>9.69</v>
      </c>
      <c r="G32">
        <v>1.59</v>
      </c>
      <c r="K32">
        <f t="shared" si="1"/>
        <v>1.5067313957814225E-18</v>
      </c>
      <c r="L32">
        <f t="shared" si="0"/>
        <v>1.6933448424695455E-16</v>
      </c>
    </row>
    <row r="33" spans="1:12" x14ac:dyDescent="0.45">
      <c r="A33" t="s">
        <v>31</v>
      </c>
      <c r="B33" t="s">
        <v>32</v>
      </c>
      <c r="C33">
        <v>111.06</v>
      </c>
      <c r="D33">
        <v>256.20999999999998</v>
      </c>
      <c r="E33">
        <v>12.14</v>
      </c>
      <c r="F33">
        <v>7.98</v>
      </c>
      <c r="G33">
        <v>1.78</v>
      </c>
      <c r="K33">
        <f t="shared" si="1"/>
        <v>1.5093135096553147E-18</v>
      </c>
      <c r="L33">
        <f t="shared" si="0"/>
        <v>2.2284240694905861E-16</v>
      </c>
    </row>
    <row r="34" spans="1:12" x14ac:dyDescent="0.45">
      <c r="A34" t="s">
        <v>32</v>
      </c>
      <c r="B34" t="s">
        <v>33</v>
      </c>
      <c r="C34">
        <v>104.13</v>
      </c>
      <c r="D34">
        <v>261.12</v>
      </c>
      <c r="E34">
        <v>12.24</v>
      </c>
      <c r="F34">
        <v>6.52</v>
      </c>
      <c r="G34">
        <v>1.67</v>
      </c>
      <c r="K34">
        <f t="shared" si="1"/>
        <v>1.4151343036233382E-18</v>
      </c>
      <c r="L34">
        <f t="shared" si="0"/>
        <v>2.2711295149501657E-16</v>
      </c>
    </row>
    <row r="35" spans="1:12" x14ac:dyDescent="0.45">
      <c r="A35" t="s">
        <v>33</v>
      </c>
      <c r="B35" t="s">
        <v>34</v>
      </c>
      <c r="C35">
        <v>120.6</v>
      </c>
      <c r="D35">
        <v>273.72000000000003</v>
      </c>
      <c r="E35">
        <v>11.96</v>
      </c>
      <c r="F35">
        <v>9.11</v>
      </c>
      <c r="G35">
        <v>1.76</v>
      </c>
      <c r="K35">
        <f t="shared" si="1"/>
        <v>1.6389628062707636E-18</v>
      </c>
      <c r="L35">
        <f t="shared" si="0"/>
        <v>2.3807198637873749E-16</v>
      </c>
    </row>
    <row r="36" spans="1:12" x14ac:dyDescent="0.45">
      <c r="A36" t="s">
        <v>34</v>
      </c>
      <c r="B36" t="s">
        <v>35</v>
      </c>
      <c r="C36">
        <v>119.86</v>
      </c>
      <c r="D36">
        <v>283.31</v>
      </c>
      <c r="E36">
        <v>20.329999999999998</v>
      </c>
      <c r="F36">
        <v>3.87</v>
      </c>
      <c r="G36">
        <v>2.1800000000000002</v>
      </c>
      <c r="K36">
        <f t="shared" si="1"/>
        <v>1.6289061522356028E-18</v>
      </c>
      <c r="L36">
        <f t="shared" si="0"/>
        <v>2.4641302959579176E-16</v>
      </c>
    </row>
    <row r="37" spans="1:12" x14ac:dyDescent="0.45">
      <c r="A37" t="s">
        <v>35</v>
      </c>
      <c r="B37" t="s">
        <v>36</v>
      </c>
      <c r="C37">
        <v>159.08000000000001</v>
      </c>
      <c r="D37">
        <v>407.4</v>
      </c>
      <c r="E37">
        <v>18.760000000000002</v>
      </c>
      <c r="F37">
        <v>12.13</v>
      </c>
      <c r="G37">
        <v>2.2200000000000002</v>
      </c>
      <c r="K37">
        <f t="shared" si="1"/>
        <v>2.1619088160991136E-18</v>
      </c>
      <c r="L37">
        <f t="shared" si="0"/>
        <v>3.5434212790697656E-16</v>
      </c>
    </row>
    <row r="38" spans="1:12" x14ac:dyDescent="0.45">
      <c r="A38" t="s">
        <v>36</v>
      </c>
      <c r="B38" t="s">
        <v>37</v>
      </c>
      <c r="C38">
        <v>73.72</v>
      </c>
      <c r="D38">
        <v>219.72</v>
      </c>
      <c r="E38">
        <v>9.2899999999999991</v>
      </c>
      <c r="F38">
        <v>10.23</v>
      </c>
      <c r="G38">
        <v>1.64</v>
      </c>
      <c r="K38">
        <f t="shared" si="1"/>
        <v>1.0018601830703206E-18</v>
      </c>
      <c r="L38">
        <f t="shared" si="0"/>
        <v>1.9110469401993349E-16</v>
      </c>
    </row>
    <row r="39" spans="1:12" x14ac:dyDescent="0.45">
      <c r="A39" t="s">
        <v>37</v>
      </c>
      <c r="B39" t="s">
        <v>38</v>
      </c>
      <c r="C39">
        <v>118.14</v>
      </c>
      <c r="D39">
        <v>340.23</v>
      </c>
      <c r="E39">
        <v>16.02</v>
      </c>
      <c r="F39">
        <v>10.95</v>
      </c>
      <c r="G39">
        <v>2.19</v>
      </c>
      <c r="K39">
        <f t="shared" si="1"/>
        <v>1.6055312266403647E-18</v>
      </c>
      <c r="L39">
        <f t="shared" si="0"/>
        <v>2.9592003480066434E-16</v>
      </c>
    </row>
    <row r="40" spans="1:12" x14ac:dyDescent="0.45">
      <c r="A40" t="s">
        <v>38</v>
      </c>
      <c r="B40" t="s">
        <v>39</v>
      </c>
      <c r="C40">
        <v>115.85</v>
      </c>
      <c r="D40">
        <v>338.29</v>
      </c>
      <c r="E40">
        <v>13.59</v>
      </c>
      <c r="F40">
        <v>12.89</v>
      </c>
      <c r="G40">
        <v>1.97</v>
      </c>
      <c r="K40">
        <f t="shared" si="1"/>
        <v>1.5744099594234487E-18</v>
      </c>
      <c r="L40">
        <f t="shared" si="0"/>
        <v>2.9423269133444062E-16</v>
      </c>
    </row>
    <row r="41" spans="1:12" x14ac:dyDescent="0.45">
      <c r="A41" t="s">
        <v>39</v>
      </c>
      <c r="B41" t="s">
        <v>40</v>
      </c>
      <c r="C41">
        <v>93.75</v>
      </c>
      <c r="D41">
        <v>302.88</v>
      </c>
      <c r="E41">
        <v>11.88</v>
      </c>
      <c r="F41">
        <v>9.0500000000000007</v>
      </c>
      <c r="G41">
        <v>1.88</v>
      </c>
      <c r="K41">
        <f t="shared" si="1"/>
        <v>1.2740693456706805E-18</v>
      </c>
      <c r="L41">
        <f t="shared" si="0"/>
        <v>2.6343432425249161E-16</v>
      </c>
    </row>
    <row r="42" spans="1:12" x14ac:dyDescent="0.45">
      <c r="A42" t="s">
        <v>40</v>
      </c>
      <c r="B42" t="s">
        <v>41</v>
      </c>
      <c r="C42">
        <v>144.24</v>
      </c>
      <c r="D42">
        <v>340.48</v>
      </c>
      <c r="E42">
        <v>15.32</v>
      </c>
      <c r="F42">
        <v>10.02</v>
      </c>
      <c r="G42">
        <v>2.36</v>
      </c>
      <c r="K42">
        <f t="shared" si="1"/>
        <v>1.9602321324750823E-18</v>
      </c>
      <c r="L42">
        <f t="shared" si="0"/>
        <v>2.9613747596899214E-16</v>
      </c>
    </row>
    <row r="43" spans="1:12" x14ac:dyDescent="0.45">
      <c r="A43" t="s">
        <v>41</v>
      </c>
      <c r="B43" t="s">
        <v>42</v>
      </c>
      <c r="C43">
        <v>237.56</v>
      </c>
      <c r="D43">
        <v>410.23</v>
      </c>
      <c r="E43">
        <v>21.75</v>
      </c>
      <c r="F43">
        <v>10.99</v>
      </c>
      <c r="G43">
        <v>2.5</v>
      </c>
      <c r="K43">
        <f t="shared" si="1"/>
        <v>3.2284577467469533E-18</v>
      </c>
      <c r="L43">
        <f t="shared" si="0"/>
        <v>3.5680356193244727E-16</v>
      </c>
    </row>
    <row r="44" spans="1:12" x14ac:dyDescent="0.45">
      <c r="A44" t="s">
        <v>42</v>
      </c>
      <c r="B44" t="s">
        <v>43</v>
      </c>
      <c r="C44">
        <v>172.32</v>
      </c>
      <c r="D44">
        <v>418.1</v>
      </c>
      <c r="E44">
        <v>12.4</v>
      </c>
      <c r="F44">
        <v>12.34</v>
      </c>
      <c r="G44">
        <v>2.09</v>
      </c>
      <c r="K44">
        <f t="shared" si="1"/>
        <v>2.3418413828903645E-18</v>
      </c>
      <c r="L44">
        <f t="shared" si="0"/>
        <v>3.6364860991140634E-16</v>
      </c>
    </row>
    <row r="45" spans="1:12" x14ac:dyDescent="0.45">
      <c r="A45" t="s">
        <v>43</v>
      </c>
      <c r="B45" t="s">
        <v>44</v>
      </c>
      <c r="C45">
        <v>92.31</v>
      </c>
      <c r="D45">
        <v>271.33999999999997</v>
      </c>
      <c r="E45">
        <v>7.76</v>
      </c>
      <c r="F45">
        <v>9.16</v>
      </c>
      <c r="G45">
        <v>1.52</v>
      </c>
      <c r="K45">
        <f t="shared" si="1"/>
        <v>1.2544996405211788E-18</v>
      </c>
      <c r="L45">
        <f t="shared" si="0"/>
        <v>2.3600194645625679E-16</v>
      </c>
    </row>
    <row r="46" spans="1:12" x14ac:dyDescent="0.45">
      <c r="A46" t="s">
        <v>44</v>
      </c>
      <c r="B46" t="s">
        <v>45</v>
      </c>
      <c r="C46">
        <v>75.34</v>
      </c>
      <c r="D46">
        <v>281.02</v>
      </c>
      <c r="E46">
        <v>6.43</v>
      </c>
      <c r="F46">
        <v>5.81</v>
      </c>
      <c r="G46">
        <v>1.35</v>
      </c>
      <c r="K46">
        <f t="shared" si="1"/>
        <v>1.0238761013635101E-18</v>
      </c>
      <c r="L46">
        <f t="shared" si="0"/>
        <v>2.4442126849390908E-16</v>
      </c>
    </row>
    <row r="47" spans="1:12" x14ac:dyDescent="0.45">
      <c r="A47" t="s">
        <v>45</v>
      </c>
      <c r="B47" t="s">
        <v>46</v>
      </c>
      <c r="C47">
        <v>71.52</v>
      </c>
      <c r="D47">
        <v>247.96</v>
      </c>
      <c r="E47">
        <v>8.3000000000000007</v>
      </c>
      <c r="F47">
        <v>11.83</v>
      </c>
      <c r="G47">
        <v>1.55</v>
      </c>
      <c r="K47">
        <f t="shared" si="1"/>
        <v>9.7196202242524879E-19</v>
      </c>
      <c r="L47">
        <f t="shared" si="0"/>
        <v>2.1566684839424135E-16</v>
      </c>
    </row>
    <row r="48" spans="1:12" x14ac:dyDescent="0.45">
      <c r="A48" t="s">
        <v>46</v>
      </c>
      <c r="B48" t="s">
        <v>47</v>
      </c>
      <c r="C48">
        <v>107.21</v>
      </c>
      <c r="D48">
        <v>304.26</v>
      </c>
      <c r="E48">
        <v>10.76</v>
      </c>
      <c r="F48">
        <v>17.059999999999999</v>
      </c>
      <c r="G48">
        <v>1.93</v>
      </c>
      <c r="K48">
        <f t="shared" si="1"/>
        <v>1.4569917285264387E-18</v>
      </c>
      <c r="L48">
        <f t="shared" si="0"/>
        <v>2.6463459950166107E-16</v>
      </c>
    </row>
    <row r="49" spans="1:12" x14ac:dyDescent="0.45">
      <c r="A49" t="s">
        <v>47</v>
      </c>
      <c r="B49" t="s">
        <v>48</v>
      </c>
      <c r="C49">
        <v>117.31</v>
      </c>
      <c r="D49">
        <v>322.56</v>
      </c>
      <c r="E49">
        <v>12.66</v>
      </c>
      <c r="F49">
        <v>13.48</v>
      </c>
      <c r="G49">
        <v>2.02</v>
      </c>
      <c r="K49">
        <f t="shared" si="1"/>
        <v>1.5942514660333607E-18</v>
      </c>
      <c r="L49">
        <f t="shared" si="0"/>
        <v>2.8055129302325573E-16</v>
      </c>
    </row>
    <row r="50" spans="1:12" x14ac:dyDescent="0.45">
      <c r="A50" t="s">
        <v>48</v>
      </c>
      <c r="B50" t="s">
        <v>49</v>
      </c>
      <c r="C50">
        <v>86.4</v>
      </c>
      <c r="D50">
        <v>253.13</v>
      </c>
      <c r="E50">
        <v>7.31</v>
      </c>
      <c r="F50">
        <v>15.04</v>
      </c>
      <c r="G50">
        <v>1.55</v>
      </c>
      <c r="K50">
        <f t="shared" si="1"/>
        <v>1.1741823089700993E-18</v>
      </c>
      <c r="L50">
        <f t="shared" si="0"/>
        <v>2.2016353175526018E-16</v>
      </c>
    </row>
    <row r="51" spans="1:12" x14ac:dyDescent="0.45">
      <c r="A51" t="s">
        <v>49</v>
      </c>
      <c r="B51" t="s">
        <v>50</v>
      </c>
      <c r="C51">
        <v>71.069999999999993</v>
      </c>
      <c r="D51">
        <v>209.54</v>
      </c>
      <c r="E51">
        <v>12.88</v>
      </c>
      <c r="F51">
        <v>8.3699999999999992</v>
      </c>
      <c r="G51">
        <v>2.44</v>
      </c>
      <c r="K51">
        <f t="shared" si="1"/>
        <v>9.6584648956602947E-19</v>
      </c>
      <c r="L51">
        <f t="shared" si="0"/>
        <v>1.8225048964562563E-16</v>
      </c>
    </row>
    <row r="52" spans="1:12" x14ac:dyDescent="0.45">
      <c r="A52" t="s">
        <v>50</v>
      </c>
      <c r="B52" t="s">
        <v>51</v>
      </c>
      <c r="C52">
        <v>63.75</v>
      </c>
      <c r="D52">
        <v>167.7</v>
      </c>
      <c r="E52">
        <v>7.08</v>
      </c>
      <c r="F52">
        <v>3.29</v>
      </c>
      <c r="G52">
        <v>1.23</v>
      </c>
      <c r="K52">
        <f t="shared" si="1"/>
        <v>8.6636715505606275E-19</v>
      </c>
      <c r="L52">
        <f t="shared" si="0"/>
        <v>1.4585953571428565E-16</v>
      </c>
    </row>
    <row r="53" spans="1:12" x14ac:dyDescent="0.45">
      <c r="A53" t="s">
        <v>51</v>
      </c>
      <c r="B53" t="s">
        <v>52</v>
      </c>
      <c r="C53" t="s">
        <v>53</v>
      </c>
      <c r="D53" t="s">
        <v>53</v>
      </c>
      <c r="E53" t="s">
        <v>53</v>
      </c>
      <c r="F53" t="s">
        <v>53</v>
      </c>
      <c r="G53" t="s">
        <v>53</v>
      </c>
      <c r="K53" t="e">
        <f t="shared" si="1"/>
        <v>#VALUE!</v>
      </c>
      <c r="L53" t="e">
        <f t="shared" si="0"/>
        <v>#VALUE!</v>
      </c>
    </row>
    <row r="54" spans="1:12" x14ac:dyDescent="0.45">
      <c r="A54" t="s">
        <v>52</v>
      </c>
      <c r="B54" t="s">
        <v>54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K54" t="e">
        <f t="shared" si="1"/>
        <v>#VALUE!</v>
      </c>
      <c r="L54" t="e">
        <f t="shared" si="0"/>
        <v>#VALUE!</v>
      </c>
    </row>
    <row r="55" spans="1:12" x14ac:dyDescent="0.45">
      <c r="A55" t="s">
        <v>54</v>
      </c>
      <c r="B55" t="s">
        <v>55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K55" t="e">
        <f t="shared" si="1"/>
        <v>#VALUE!</v>
      </c>
      <c r="L55" t="e">
        <f t="shared" si="0"/>
        <v>#VALUE!</v>
      </c>
    </row>
    <row r="56" spans="1:12" x14ac:dyDescent="0.45">
      <c r="A56" t="s">
        <v>55</v>
      </c>
      <c r="B56" t="s">
        <v>56</v>
      </c>
      <c r="C56">
        <v>21.95</v>
      </c>
      <c r="D56">
        <v>135.61000000000001</v>
      </c>
      <c r="E56">
        <v>3.17</v>
      </c>
      <c r="F56">
        <v>8.75</v>
      </c>
      <c r="G56">
        <v>1.18</v>
      </c>
      <c r="K56">
        <f t="shared" si="1"/>
        <v>2.9830210279969533E-19</v>
      </c>
      <c r="L56">
        <f t="shared" si="0"/>
        <v>1.1794878734772977E-16</v>
      </c>
    </row>
    <row r="57" spans="1:12" x14ac:dyDescent="0.45">
      <c r="A57" t="s">
        <v>56</v>
      </c>
      <c r="B57" t="s">
        <v>57</v>
      </c>
      <c r="C57">
        <v>31.03</v>
      </c>
      <c r="D57">
        <v>165.74</v>
      </c>
      <c r="E57">
        <v>3.1</v>
      </c>
      <c r="F57">
        <v>13.04</v>
      </c>
      <c r="G57">
        <v>1.26</v>
      </c>
      <c r="K57">
        <f t="shared" si="1"/>
        <v>4.2169996582571964E-19</v>
      </c>
      <c r="L57">
        <f t="shared" si="0"/>
        <v>1.4415479695459573E-16</v>
      </c>
    </row>
    <row r="58" spans="1:12" x14ac:dyDescent="0.45">
      <c r="A58" t="s">
        <v>57</v>
      </c>
      <c r="B58" t="s">
        <v>58</v>
      </c>
      <c r="C58">
        <v>39.549999999999997</v>
      </c>
      <c r="D58">
        <v>162.77000000000001</v>
      </c>
      <c r="E58">
        <v>2.75</v>
      </c>
      <c r="F58">
        <v>7.63</v>
      </c>
      <c r="G58">
        <v>1.35</v>
      </c>
      <c r="K58">
        <f t="shared" si="1"/>
        <v>5.3748738796027095E-19</v>
      </c>
      <c r="L58">
        <f t="shared" si="0"/>
        <v>1.4157159587486152E-16</v>
      </c>
    </row>
    <row r="59" spans="1:12" x14ac:dyDescent="0.45">
      <c r="A59" t="s">
        <v>58</v>
      </c>
      <c r="B59" t="s">
        <v>59</v>
      </c>
      <c r="C59">
        <v>30.32</v>
      </c>
      <c r="D59">
        <v>89.27</v>
      </c>
      <c r="E59">
        <v>1.55</v>
      </c>
      <c r="F59">
        <v>3.81</v>
      </c>
      <c r="G59">
        <v>0.86</v>
      </c>
      <c r="K59">
        <f t="shared" si="1"/>
        <v>4.1205101398117364E-19</v>
      </c>
      <c r="L59">
        <f t="shared" si="0"/>
        <v>7.7643892386489441E-17</v>
      </c>
    </row>
    <row r="60" spans="1:12" x14ac:dyDescent="0.45">
      <c r="A60" t="s">
        <v>59</v>
      </c>
      <c r="B60" t="s">
        <v>60</v>
      </c>
      <c r="C60">
        <v>30.28</v>
      </c>
      <c r="D60">
        <v>90.07</v>
      </c>
      <c r="E60">
        <v>1.41</v>
      </c>
      <c r="F60">
        <v>2.36</v>
      </c>
      <c r="G60">
        <v>0.8</v>
      </c>
      <c r="K60">
        <f t="shared" si="1"/>
        <v>4.1150741106035418E-19</v>
      </c>
      <c r="L60">
        <f t="shared" si="0"/>
        <v>7.8339704125138389E-17</v>
      </c>
    </row>
    <row r="61" spans="1:12" x14ac:dyDescent="0.45">
      <c r="A61" t="s">
        <v>60</v>
      </c>
      <c r="B61" t="s">
        <v>61</v>
      </c>
      <c r="C61">
        <v>32.1</v>
      </c>
      <c r="D61">
        <v>76.77</v>
      </c>
      <c r="E61">
        <v>1.26</v>
      </c>
      <c r="F61">
        <v>2.16</v>
      </c>
      <c r="G61">
        <v>0.71</v>
      </c>
      <c r="K61">
        <f t="shared" si="1"/>
        <v>4.3624134395764108E-19</v>
      </c>
      <c r="L61">
        <f t="shared" si="0"/>
        <v>6.6771833970099638E-17</v>
      </c>
    </row>
    <row r="62" spans="1:12" x14ac:dyDescent="0.45">
      <c r="A62" t="s">
        <v>61</v>
      </c>
      <c r="B62" t="s">
        <v>62</v>
      </c>
      <c r="C62">
        <v>43.89</v>
      </c>
      <c r="D62">
        <v>91.02</v>
      </c>
      <c r="E62">
        <v>3.13</v>
      </c>
      <c r="F62">
        <v>2.29</v>
      </c>
      <c r="G62">
        <v>1.9</v>
      </c>
      <c r="K62">
        <f t="shared" si="1"/>
        <v>5.9646830486918585E-19</v>
      </c>
      <c r="L62">
        <f t="shared" si="0"/>
        <v>7.9165980564784025E-17</v>
      </c>
    </row>
    <row r="63" spans="1:12" x14ac:dyDescent="0.45">
      <c r="A63" t="s">
        <v>62</v>
      </c>
      <c r="B63" t="s">
        <v>63</v>
      </c>
      <c r="C63">
        <v>123.72</v>
      </c>
      <c r="D63">
        <v>217.44</v>
      </c>
      <c r="E63">
        <v>3.67</v>
      </c>
      <c r="F63">
        <v>5.77</v>
      </c>
      <c r="G63">
        <v>1.72</v>
      </c>
      <c r="K63">
        <f t="shared" si="1"/>
        <v>1.6813638340946836E-18</v>
      </c>
      <c r="L63">
        <f t="shared" si="0"/>
        <v>1.8912163056478396E-16</v>
      </c>
    </row>
    <row r="64" spans="1:12" x14ac:dyDescent="0.45">
      <c r="A64" t="s">
        <v>63</v>
      </c>
      <c r="B64" t="s">
        <v>64</v>
      </c>
      <c r="C64">
        <v>110.01</v>
      </c>
      <c r="D64">
        <v>207.32</v>
      </c>
      <c r="E64">
        <v>2.99</v>
      </c>
      <c r="F64">
        <v>8.35</v>
      </c>
      <c r="G64">
        <v>1.65</v>
      </c>
      <c r="K64">
        <f t="shared" si="1"/>
        <v>1.4950439329838034E-18</v>
      </c>
      <c r="L64">
        <f t="shared" si="0"/>
        <v>1.8031961207087476E-16</v>
      </c>
    </row>
    <row r="65" spans="1:12" x14ac:dyDescent="0.45">
      <c r="A65" t="s">
        <v>64</v>
      </c>
      <c r="B65" t="s">
        <v>65</v>
      </c>
      <c r="C65">
        <v>50.67</v>
      </c>
      <c r="D65">
        <v>108.18</v>
      </c>
      <c r="E65">
        <v>1.22</v>
      </c>
      <c r="F65">
        <v>5.32</v>
      </c>
      <c r="G65">
        <v>0.93</v>
      </c>
      <c r="K65">
        <f t="shared" si="1"/>
        <v>6.8860899994808942E-19</v>
      </c>
      <c r="L65">
        <f t="shared" si="0"/>
        <v>9.4091142358803964E-17</v>
      </c>
    </row>
    <row r="66" spans="1:12" x14ac:dyDescent="0.45">
      <c r="A66" t="s">
        <v>65</v>
      </c>
      <c r="B66" t="s">
        <v>66</v>
      </c>
      <c r="C66">
        <v>19.96</v>
      </c>
      <c r="D66">
        <v>33.14</v>
      </c>
      <c r="E66">
        <v>8.31</v>
      </c>
      <c r="F66">
        <v>6.72</v>
      </c>
      <c r="G66">
        <v>0.55000000000000004</v>
      </c>
      <c r="K66">
        <f t="shared" si="1"/>
        <v>2.7125785748892572E-19</v>
      </c>
      <c r="L66">
        <f t="shared" si="0"/>
        <v>2.8824001273532651E-17</v>
      </c>
    </row>
    <row r="67" spans="1:12" x14ac:dyDescent="0.45">
      <c r="A67" t="s">
        <v>66</v>
      </c>
      <c r="B67" t="s">
        <v>67</v>
      </c>
      <c r="C67">
        <v>12.41</v>
      </c>
      <c r="D67">
        <v>29.22</v>
      </c>
      <c r="E67">
        <v>18.82</v>
      </c>
      <c r="F67">
        <v>1.2</v>
      </c>
      <c r="G67">
        <v>0.41</v>
      </c>
      <c r="K67">
        <f t="shared" si="1"/>
        <v>1.6865280618424686E-19</v>
      </c>
      <c r="L67">
        <f t="shared" ref="L67:L130" si="2">((D67*10^-6) * (2000/1.204) * 1/6 * 3.14159 * (10 * 10^-6)^3)</f>
        <v>2.5414523754152812E-17</v>
      </c>
    </row>
    <row r="68" spans="1:12" x14ac:dyDescent="0.45">
      <c r="A68" t="s">
        <v>67</v>
      </c>
      <c r="B68" t="s">
        <v>68</v>
      </c>
      <c r="C68">
        <v>23.58</v>
      </c>
      <c r="D68">
        <v>53.9</v>
      </c>
      <c r="E68">
        <v>22.14</v>
      </c>
      <c r="F68">
        <v>2.21</v>
      </c>
      <c r="G68">
        <v>0.75</v>
      </c>
      <c r="K68">
        <f t="shared" ref="K68:K131" si="3">((C68*10^-6) * (2000/1.204) * 1/6 * 3.14159 * (2.5 * 10^-6)^3)</f>
        <v>3.2045392182308953E-19</v>
      </c>
      <c r="L68">
        <f t="shared" si="2"/>
        <v>4.6880315891472852E-17</v>
      </c>
    </row>
    <row r="69" spans="1:12" x14ac:dyDescent="0.45">
      <c r="A69" t="s">
        <v>68</v>
      </c>
      <c r="B69" t="s">
        <v>69</v>
      </c>
      <c r="C69">
        <v>23.98</v>
      </c>
      <c r="D69">
        <v>112.57</v>
      </c>
      <c r="E69">
        <v>25.82</v>
      </c>
      <c r="F69">
        <v>6.71</v>
      </c>
      <c r="G69">
        <v>1.05</v>
      </c>
      <c r="K69">
        <f t="shared" si="3"/>
        <v>3.2588995103128449E-19</v>
      </c>
      <c r="L69">
        <f t="shared" si="2"/>
        <v>9.7909409274640036E-17</v>
      </c>
    </row>
    <row r="70" spans="1:12" x14ac:dyDescent="0.45">
      <c r="A70" t="s">
        <v>69</v>
      </c>
      <c r="B70" t="s">
        <v>70</v>
      </c>
      <c r="C70">
        <v>29.27</v>
      </c>
      <c r="D70">
        <v>161.43</v>
      </c>
      <c r="E70">
        <v>26.71</v>
      </c>
      <c r="F70">
        <v>5.77</v>
      </c>
      <c r="G70">
        <v>0.99</v>
      </c>
      <c r="K70">
        <f t="shared" si="3"/>
        <v>3.9778143730966205E-19</v>
      </c>
      <c r="L70">
        <f t="shared" si="2"/>
        <v>1.4040611121262454E-16</v>
      </c>
    </row>
    <row r="71" spans="1:12" x14ac:dyDescent="0.45">
      <c r="A71" t="s">
        <v>70</v>
      </c>
      <c r="B71" t="s">
        <v>71</v>
      </c>
      <c r="C71">
        <v>28.32</v>
      </c>
      <c r="D71">
        <v>99.49</v>
      </c>
      <c r="E71">
        <v>19.11</v>
      </c>
      <c r="F71">
        <v>4.7699999999999996</v>
      </c>
      <c r="G71">
        <v>0.88</v>
      </c>
      <c r="K71">
        <f t="shared" si="3"/>
        <v>3.8487086794019919E-19</v>
      </c>
      <c r="L71">
        <f t="shared" si="2"/>
        <v>8.653288734772975E-17</v>
      </c>
    </row>
    <row r="72" spans="1:12" x14ac:dyDescent="0.45">
      <c r="A72" t="s">
        <v>71</v>
      </c>
      <c r="B72" t="s">
        <v>72</v>
      </c>
      <c r="C72">
        <v>25.48</v>
      </c>
      <c r="D72">
        <v>66.489999999999995</v>
      </c>
      <c r="E72">
        <v>15.41</v>
      </c>
      <c r="F72">
        <v>2.74</v>
      </c>
      <c r="G72">
        <v>0.69</v>
      </c>
      <c r="K72">
        <f t="shared" si="3"/>
        <v>3.462750605620154E-19</v>
      </c>
      <c r="L72">
        <f t="shared" si="2"/>
        <v>5.783065312846066E-17</v>
      </c>
    </row>
    <row r="73" spans="1:12" x14ac:dyDescent="0.45">
      <c r="A73" t="s">
        <v>72</v>
      </c>
      <c r="B73" t="s">
        <v>73</v>
      </c>
      <c r="C73">
        <v>46.92</v>
      </c>
      <c r="D73">
        <v>109.25</v>
      </c>
      <c r="E73">
        <v>19.8</v>
      </c>
      <c r="F73">
        <v>3.23</v>
      </c>
      <c r="G73">
        <v>0.72</v>
      </c>
      <c r="K73">
        <f t="shared" si="3"/>
        <v>6.3764622612126219E-19</v>
      </c>
      <c r="L73">
        <f t="shared" si="2"/>
        <v>9.5021790559246927E-17</v>
      </c>
    </row>
    <row r="74" spans="1:12" x14ac:dyDescent="0.45">
      <c r="A74" t="s">
        <v>73</v>
      </c>
      <c r="B74" t="s">
        <v>74</v>
      </c>
      <c r="C74">
        <v>70.819999999999993</v>
      </c>
      <c r="D74">
        <v>135.53</v>
      </c>
      <c r="E74">
        <v>25.33</v>
      </c>
      <c r="F74">
        <v>4.7699999999999996</v>
      </c>
      <c r="G74">
        <v>0.78</v>
      </c>
      <c r="K74">
        <f t="shared" si="3"/>
        <v>9.6244897131090761E-19</v>
      </c>
      <c r="L74">
        <f t="shared" si="2"/>
        <v>1.1787920617386484E-16</v>
      </c>
    </row>
    <row r="75" spans="1:12" x14ac:dyDescent="0.45">
      <c r="A75" t="s">
        <v>74</v>
      </c>
      <c r="B75" t="s">
        <v>75</v>
      </c>
      <c r="C75">
        <v>29.13</v>
      </c>
      <c r="D75">
        <v>61.49</v>
      </c>
      <c r="E75">
        <v>21.25</v>
      </c>
      <c r="F75">
        <v>3.59</v>
      </c>
      <c r="G75">
        <v>0.74</v>
      </c>
      <c r="K75">
        <f t="shared" si="3"/>
        <v>3.9587882708679391E-19</v>
      </c>
      <c r="L75">
        <f t="shared" si="2"/>
        <v>5.3481829761904731E-17</v>
      </c>
    </row>
    <row r="76" spans="1:12" x14ac:dyDescent="0.45">
      <c r="A76" t="s">
        <v>75</v>
      </c>
      <c r="B76" t="s">
        <v>76</v>
      </c>
      <c r="C76">
        <v>31.6</v>
      </c>
      <c r="D76">
        <v>88.72</v>
      </c>
      <c r="E76">
        <v>25.79</v>
      </c>
      <c r="F76">
        <v>7.92</v>
      </c>
      <c r="G76">
        <v>0.65</v>
      </c>
      <c r="K76">
        <f t="shared" si="3"/>
        <v>4.2944630744739749E-19</v>
      </c>
      <c r="L76">
        <f t="shared" si="2"/>
        <v>7.7165521816168292E-17</v>
      </c>
    </row>
    <row r="77" spans="1:12" x14ac:dyDescent="0.45">
      <c r="A77" t="s">
        <v>76</v>
      </c>
      <c r="B77" t="s">
        <v>77</v>
      </c>
      <c r="C77">
        <v>30.3</v>
      </c>
      <c r="D77">
        <v>141.59</v>
      </c>
      <c r="E77">
        <v>27.14</v>
      </c>
      <c r="F77">
        <v>8.0500000000000007</v>
      </c>
      <c r="G77">
        <v>0.95</v>
      </c>
      <c r="K77">
        <f t="shared" si="3"/>
        <v>4.1177921252076389E-19</v>
      </c>
      <c r="L77">
        <f t="shared" si="2"/>
        <v>1.2314998009413065E-16</v>
      </c>
    </row>
    <row r="78" spans="1:12" x14ac:dyDescent="0.45">
      <c r="A78" t="s">
        <v>77</v>
      </c>
      <c r="B78" t="s">
        <v>78</v>
      </c>
      <c r="C78">
        <v>29.43</v>
      </c>
      <c r="D78">
        <v>169.69</v>
      </c>
      <c r="E78">
        <v>27.14</v>
      </c>
      <c r="F78">
        <v>13.83</v>
      </c>
      <c r="G78">
        <v>1.01</v>
      </c>
      <c r="K78">
        <f t="shared" si="3"/>
        <v>3.9995584899294E-19</v>
      </c>
      <c r="L78">
        <f t="shared" si="2"/>
        <v>1.475903674141749E-16</v>
      </c>
    </row>
    <row r="79" spans="1:12" x14ac:dyDescent="0.45">
      <c r="A79" t="s">
        <v>78</v>
      </c>
      <c r="B79" t="s">
        <v>79</v>
      </c>
      <c r="C79">
        <v>44.54</v>
      </c>
      <c r="D79">
        <v>180.62</v>
      </c>
      <c r="E79">
        <v>31.54</v>
      </c>
      <c r="F79">
        <v>13.46</v>
      </c>
      <c r="G79">
        <v>1.21</v>
      </c>
      <c r="K79">
        <f t="shared" si="3"/>
        <v>6.0530185233250262E-19</v>
      </c>
      <c r="L79">
        <f t="shared" si="2"/>
        <v>1.5709689529346616E-16</v>
      </c>
    </row>
    <row r="80" spans="1:12" x14ac:dyDescent="0.45">
      <c r="A80" t="s">
        <v>79</v>
      </c>
      <c r="B80" t="s">
        <v>80</v>
      </c>
      <c r="C80">
        <v>49.5</v>
      </c>
      <c r="D80">
        <v>139.21</v>
      </c>
      <c r="E80">
        <v>43.96</v>
      </c>
      <c r="F80">
        <v>11.78</v>
      </c>
      <c r="G80">
        <v>1.44</v>
      </c>
      <c r="K80">
        <f t="shared" si="3"/>
        <v>6.727086145141193E-19</v>
      </c>
      <c r="L80">
        <f t="shared" si="2"/>
        <v>1.2107994017165002E-16</v>
      </c>
    </row>
    <row r="81" spans="1:12" x14ac:dyDescent="0.45">
      <c r="A81" t="s">
        <v>80</v>
      </c>
      <c r="B81" t="s">
        <v>81</v>
      </c>
      <c r="C81">
        <v>41.7</v>
      </c>
      <c r="D81">
        <v>85.42</v>
      </c>
      <c r="E81">
        <v>22.47</v>
      </c>
      <c r="F81">
        <v>7.72</v>
      </c>
      <c r="G81">
        <v>1.03</v>
      </c>
      <c r="K81">
        <f t="shared" si="3"/>
        <v>5.6670604495431874E-19</v>
      </c>
      <c r="L81">
        <f t="shared" si="2"/>
        <v>7.4295298394241385E-17</v>
      </c>
    </row>
    <row r="82" spans="1:12" x14ac:dyDescent="0.45">
      <c r="A82" t="s">
        <v>81</v>
      </c>
      <c r="B82" t="s">
        <v>82</v>
      </c>
      <c r="C82">
        <v>26.26</v>
      </c>
      <c r="D82">
        <v>46.41</v>
      </c>
      <c r="E82">
        <v>23.47</v>
      </c>
      <c r="F82">
        <v>8.76</v>
      </c>
      <c r="G82">
        <v>0.99</v>
      </c>
      <c r="K82">
        <f t="shared" si="3"/>
        <v>3.5687531751799542E-19</v>
      </c>
      <c r="L82">
        <f t="shared" si="2"/>
        <v>4.036577848837208E-17</v>
      </c>
    </row>
    <row r="83" spans="1:12" x14ac:dyDescent="0.45">
      <c r="A83" t="s">
        <v>82</v>
      </c>
      <c r="B83" t="s">
        <v>83</v>
      </c>
      <c r="C83">
        <v>30.46</v>
      </c>
      <c r="D83">
        <v>44.92</v>
      </c>
      <c r="E83">
        <v>18.55</v>
      </c>
      <c r="F83">
        <v>5.69</v>
      </c>
      <c r="G83">
        <v>0.66</v>
      </c>
      <c r="K83">
        <f t="shared" si="3"/>
        <v>4.1395362420404193E-19</v>
      </c>
      <c r="L83">
        <f t="shared" si="2"/>
        <v>3.9069829125138409E-17</v>
      </c>
    </row>
    <row r="84" spans="1:12" x14ac:dyDescent="0.45">
      <c r="A84" t="s">
        <v>83</v>
      </c>
      <c r="B84" t="s">
        <v>84</v>
      </c>
      <c r="C84">
        <v>24.81</v>
      </c>
      <c r="D84">
        <v>51.12</v>
      </c>
      <c r="E84">
        <v>18.170000000000002</v>
      </c>
      <c r="F84">
        <v>5.53</v>
      </c>
      <c r="G84">
        <v>0.77</v>
      </c>
      <c r="K84">
        <f t="shared" si="3"/>
        <v>3.3716971163828887E-19</v>
      </c>
      <c r="L84">
        <f t="shared" si="2"/>
        <v>4.4462370099667754E-17</v>
      </c>
    </row>
    <row r="85" spans="1:12" x14ac:dyDescent="0.45">
      <c r="A85" t="s">
        <v>84</v>
      </c>
      <c r="B85" t="s">
        <v>85</v>
      </c>
      <c r="C85">
        <v>31.31</v>
      </c>
      <c r="D85">
        <v>57.64</v>
      </c>
      <c r="E85">
        <v>16.95</v>
      </c>
      <c r="F85">
        <v>6.02</v>
      </c>
      <c r="G85">
        <v>0.77</v>
      </c>
      <c r="K85">
        <f t="shared" si="3"/>
        <v>4.2550518627145597E-19</v>
      </c>
      <c r="L85">
        <f t="shared" si="2"/>
        <v>5.0133235769656676E-17</v>
      </c>
    </row>
    <row r="86" spans="1:12" x14ac:dyDescent="0.45">
      <c r="A86" t="s">
        <v>85</v>
      </c>
      <c r="B86" t="s">
        <v>86</v>
      </c>
      <c r="C86">
        <v>22.16</v>
      </c>
      <c r="D86">
        <v>50.62</v>
      </c>
      <c r="E86">
        <v>32.75</v>
      </c>
      <c r="F86">
        <v>3.07</v>
      </c>
      <c r="G86">
        <v>0.56000000000000005</v>
      </c>
      <c r="K86">
        <f t="shared" si="3"/>
        <v>3.0115601813399763E-19</v>
      </c>
      <c r="L86">
        <f t="shared" si="2"/>
        <v>4.4027487763012155E-17</v>
      </c>
    </row>
    <row r="87" spans="1:12" x14ac:dyDescent="0.45">
      <c r="A87" t="s">
        <v>86</v>
      </c>
      <c r="B87" t="s">
        <v>87</v>
      </c>
      <c r="C87" t="s">
        <v>53</v>
      </c>
      <c r="D87" t="s">
        <v>53</v>
      </c>
      <c r="E87" t="s">
        <v>53</v>
      </c>
      <c r="F87" t="s">
        <v>53</v>
      </c>
      <c r="G87" t="s">
        <v>53</v>
      </c>
      <c r="K87" t="e">
        <f t="shared" si="3"/>
        <v>#VALUE!</v>
      </c>
      <c r="L87" t="e">
        <f t="shared" si="2"/>
        <v>#VALUE!</v>
      </c>
    </row>
    <row r="88" spans="1:12" x14ac:dyDescent="0.45">
      <c r="A88" t="s">
        <v>87</v>
      </c>
      <c r="B88" t="s">
        <v>88</v>
      </c>
      <c r="C88" t="s">
        <v>53</v>
      </c>
      <c r="D88" t="s">
        <v>53</v>
      </c>
      <c r="E88" t="s">
        <v>53</v>
      </c>
      <c r="F88" t="s">
        <v>53</v>
      </c>
      <c r="G88" t="s">
        <v>53</v>
      </c>
      <c r="K88" t="e">
        <f t="shared" si="3"/>
        <v>#VALUE!</v>
      </c>
      <c r="L88" t="e">
        <f t="shared" si="2"/>
        <v>#VALUE!</v>
      </c>
    </row>
    <row r="89" spans="1:12" x14ac:dyDescent="0.45">
      <c r="A89" t="s">
        <v>88</v>
      </c>
      <c r="B89" t="s">
        <v>89</v>
      </c>
      <c r="C89" t="s">
        <v>53</v>
      </c>
      <c r="D89" t="s">
        <v>53</v>
      </c>
      <c r="E89" t="s">
        <v>53</v>
      </c>
      <c r="F89" t="s">
        <v>53</v>
      </c>
      <c r="G89" t="s">
        <v>53</v>
      </c>
      <c r="K89" t="e">
        <f t="shared" si="3"/>
        <v>#VALUE!</v>
      </c>
      <c r="L89" t="e">
        <f t="shared" si="2"/>
        <v>#VALUE!</v>
      </c>
    </row>
    <row r="90" spans="1:12" x14ac:dyDescent="0.45">
      <c r="A90" t="s">
        <v>89</v>
      </c>
      <c r="B90" t="s">
        <v>90</v>
      </c>
      <c r="C90" t="s">
        <v>53</v>
      </c>
      <c r="D90" t="s">
        <v>53</v>
      </c>
      <c r="E90" t="s">
        <v>53</v>
      </c>
      <c r="F90" t="s">
        <v>53</v>
      </c>
      <c r="G90" t="s">
        <v>53</v>
      </c>
      <c r="K90" t="e">
        <f t="shared" si="3"/>
        <v>#VALUE!</v>
      </c>
      <c r="L90" t="e">
        <f t="shared" si="2"/>
        <v>#VALUE!</v>
      </c>
    </row>
    <row r="91" spans="1:12" x14ac:dyDescent="0.45">
      <c r="A91" t="s">
        <v>90</v>
      </c>
      <c r="B91" t="s">
        <v>91</v>
      </c>
      <c r="C91" t="s">
        <v>53</v>
      </c>
      <c r="D91" t="s">
        <v>53</v>
      </c>
      <c r="E91" t="s">
        <v>53</v>
      </c>
      <c r="F91" t="s">
        <v>53</v>
      </c>
      <c r="G91" t="s">
        <v>53</v>
      </c>
      <c r="K91" t="e">
        <f t="shared" si="3"/>
        <v>#VALUE!</v>
      </c>
      <c r="L91" t="e">
        <f t="shared" si="2"/>
        <v>#VALUE!</v>
      </c>
    </row>
    <row r="92" spans="1:12" x14ac:dyDescent="0.45">
      <c r="A92" t="s">
        <v>91</v>
      </c>
      <c r="B92" t="s">
        <v>92</v>
      </c>
      <c r="C92" t="s">
        <v>53</v>
      </c>
      <c r="D92" t="s">
        <v>53</v>
      </c>
      <c r="E92" t="s">
        <v>53</v>
      </c>
      <c r="F92" t="s">
        <v>53</v>
      </c>
      <c r="G92" t="s">
        <v>53</v>
      </c>
      <c r="K92" t="e">
        <f t="shared" si="3"/>
        <v>#VALUE!</v>
      </c>
      <c r="L92" t="e">
        <f t="shared" si="2"/>
        <v>#VALUE!</v>
      </c>
    </row>
    <row r="93" spans="1:12" x14ac:dyDescent="0.45">
      <c r="A93" t="s">
        <v>92</v>
      </c>
      <c r="B93" t="s">
        <v>93</v>
      </c>
      <c r="C93">
        <v>8.01</v>
      </c>
      <c r="D93">
        <v>48.88</v>
      </c>
      <c r="E93">
        <v>96.85</v>
      </c>
      <c r="F93">
        <v>3.12</v>
      </c>
      <c r="G93">
        <v>0.6</v>
      </c>
      <c r="K93">
        <f t="shared" si="3"/>
        <v>1.0885648489410294E-19</v>
      </c>
      <c r="L93">
        <f t="shared" si="2"/>
        <v>4.2514097231450703E-17</v>
      </c>
    </row>
    <row r="94" spans="1:12" x14ac:dyDescent="0.45">
      <c r="A94" t="s">
        <v>93</v>
      </c>
      <c r="B94" t="s">
        <v>94</v>
      </c>
      <c r="C94">
        <v>48.83</v>
      </c>
      <c r="D94">
        <v>73.569999999999993</v>
      </c>
      <c r="E94">
        <v>26.32</v>
      </c>
      <c r="F94">
        <v>3.87</v>
      </c>
      <c r="G94">
        <v>0.54</v>
      </c>
      <c r="K94">
        <f t="shared" si="3"/>
        <v>6.6360326559039291E-19</v>
      </c>
      <c r="L94">
        <f t="shared" si="2"/>
        <v>6.3988587015503844E-17</v>
      </c>
    </row>
    <row r="95" spans="1:12" x14ac:dyDescent="0.45">
      <c r="A95" t="s">
        <v>94</v>
      </c>
      <c r="B95" t="s">
        <v>95</v>
      </c>
      <c r="C95">
        <v>45.86</v>
      </c>
      <c r="D95">
        <v>63.14</v>
      </c>
      <c r="E95">
        <v>17.920000000000002</v>
      </c>
      <c r="F95">
        <v>4.07</v>
      </c>
      <c r="G95">
        <v>0.74</v>
      </c>
      <c r="K95">
        <f t="shared" si="3"/>
        <v>6.232407487195456E-19</v>
      </c>
      <c r="L95">
        <f t="shared" si="2"/>
        <v>5.4916941472868197E-17</v>
      </c>
    </row>
    <row r="96" spans="1:12" x14ac:dyDescent="0.45">
      <c r="A96" t="s">
        <v>95</v>
      </c>
      <c r="B96" t="s">
        <v>96</v>
      </c>
      <c r="C96">
        <v>41.38</v>
      </c>
      <c r="D96">
        <v>55</v>
      </c>
      <c r="E96">
        <v>14.86</v>
      </c>
      <c r="F96">
        <v>3.93</v>
      </c>
      <c r="G96">
        <v>0.93</v>
      </c>
      <c r="K96">
        <f t="shared" si="3"/>
        <v>5.6235722158776285E-19</v>
      </c>
      <c r="L96">
        <f t="shared" si="2"/>
        <v>4.783705703211515E-17</v>
      </c>
    </row>
    <row r="97" spans="1:12" x14ac:dyDescent="0.45">
      <c r="A97" t="s">
        <v>96</v>
      </c>
      <c r="B97" t="s">
        <v>97</v>
      </c>
      <c r="C97">
        <v>42.1</v>
      </c>
      <c r="D97">
        <v>54.98</v>
      </c>
      <c r="E97">
        <v>14.76</v>
      </c>
      <c r="F97">
        <v>5.16</v>
      </c>
      <c r="G97">
        <v>1.07</v>
      </c>
      <c r="K97">
        <f t="shared" si="3"/>
        <v>5.7214207416251365E-19</v>
      </c>
      <c r="L97">
        <f t="shared" si="2"/>
        <v>4.7819661738648923E-17</v>
      </c>
    </row>
    <row r="98" spans="1:12" x14ac:dyDescent="0.45">
      <c r="A98" t="s">
        <v>97</v>
      </c>
      <c r="B98" t="s">
        <v>98</v>
      </c>
      <c r="C98">
        <v>43.19</v>
      </c>
      <c r="D98">
        <v>62.77</v>
      </c>
      <c r="E98">
        <v>14.81</v>
      </c>
      <c r="F98">
        <v>4.97</v>
      </c>
      <c r="G98">
        <v>1.03</v>
      </c>
      <c r="K98">
        <f t="shared" si="3"/>
        <v>5.8695525375484475E-19</v>
      </c>
      <c r="L98">
        <f t="shared" si="2"/>
        <v>5.4595128543743051E-17</v>
      </c>
    </row>
    <row r="99" spans="1:12" x14ac:dyDescent="0.45">
      <c r="A99" t="s">
        <v>98</v>
      </c>
      <c r="B99" t="s">
        <v>99</v>
      </c>
      <c r="C99">
        <v>37.659999999999997</v>
      </c>
      <c r="D99">
        <v>61.7</v>
      </c>
      <c r="E99">
        <v>14.74</v>
      </c>
      <c r="F99">
        <v>5.23</v>
      </c>
      <c r="G99">
        <v>0.88</v>
      </c>
      <c r="K99">
        <f t="shared" si="3"/>
        <v>5.1180214995155003E-19</v>
      </c>
      <c r="L99">
        <f t="shared" si="2"/>
        <v>5.3664480343300088E-17</v>
      </c>
    </row>
    <row r="100" spans="1:12" x14ac:dyDescent="0.45">
      <c r="A100" t="s">
        <v>99</v>
      </c>
      <c r="B100" t="s">
        <v>100</v>
      </c>
      <c r="C100">
        <v>34.31</v>
      </c>
      <c r="D100">
        <v>60.52</v>
      </c>
      <c r="E100">
        <v>13.72</v>
      </c>
      <c r="F100">
        <v>3.94</v>
      </c>
      <c r="G100">
        <v>0.84</v>
      </c>
      <c r="K100">
        <f t="shared" si="3"/>
        <v>4.662754053329179E-19</v>
      </c>
      <c r="L100">
        <f t="shared" si="2"/>
        <v>5.2638158028792893E-17</v>
      </c>
    </row>
    <row r="101" spans="1:12" x14ac:dyDescent="0.45">
      <c r="A101" t="s">
        <v>100</v>
      </c>
      <c r="B101" t="s">
        <v>101</v>
      </c>
      <c r="C101">
        <v>33.58</v>
      </c>
      <c r="D101">
        <v>57.93</v>
      </c>
      <c r="E101">
        <v>13.15</v>
      </c>
      <c r="F101">
        <v>4.34</v>
      </c>
      <c r="G101">
        <v>0.91</v>
      </c>
      <c r="K101">
        <f t="shared" si="3"/>
        <v>4.563546520279621E-19</v>
      </c>
      <c r="L101">
        <f t="shared" si="2"/>
        <v>5.0385467524916924E-17</v>
      </c>
    </row>
    <row r="102" spans="1:12" x14ac:dyDescent="0.45">
      <c r="A102" t="s">
        <v>101</v>
      </c>
      <c r="B102" t="s">
        <v>102</v>
      </c>
      <c r="C102">
        <v>39.17</v>
      </c>
      <c r="D102">
        <v>65.5</v>
      </c>
      <c r="E102">
        <v>14.89</v>
      </c>
      <c r="F102">
        <v>4.76</v>
      </c>
      <c r="G102">
        <v>1.07</v>
      </c>
      <c r="K102">
        <f t="shared" si="3"/>
        <v>5.3232316021248594E-19</v>
      </c>
      <c r="L102">
        <f t="shared" si="2"/>
        <v>5.6969586101882594E-17</v>
      </c>
    </row>
    <row r="103" spans="1:12" x14ac:dyDescent="0.45">
      <c r="A103" t="s">
        <v>102</v>
      </c>
      <c r="B103" t="s">
        <v>103</v>
      </c>
      <c r="C103">
        <v>48.54</v>
      </c>
      <c r="D103">
        <v>68.55</v>
      </c>
      <c r="E103">
        <v>17.16</v>
      </c>
      <c r="F103">
        <v>6.09</v>
      </c>
      <c r="G103">
        <v>1.1399999999999999</v>
      </c>
      <c r="K103">
        <f t="shared" si="3"/>
        <v>6.5966214441445154E-19</v>
      </c>
      <c r="L103">
        <f t="shared" si="2"/>
        <v>5.9622368355481701E-17</v>
      </c>
    </row>
    <row r="104" spans="1:12" x14ac:dyDescent="0.45">
      <c r="A104" t="s">
        <v>103</v>
      </c>
      <c r="B104" t="s">
        <v>104</v>
      </c>
      <c r="C104">
        <v>36.659999999999997</v>
      </c>
      <c r="D104">
        <v>61.12</v>
      </c>
      <c r="E104">
        <v>14.31</v>
      </c>
      <c r="F104">
        <v>4.8899999999999997</v>
      </c>
      <c r="G104">
        <v>0.95</v>
      </c>
      <c r="K104">
        <f t="shared" si="3"/>
        <v>4.9821207693106295E-19</v>
      </c>
      <c r="L104">
        <f t="shared" si="2"/>
        <v>5.3160016832779604E-17</v>
      </c>
    </row>
    <row r="105" spans="1:12" x14ac:dyDescent="0.45">
      <c r="A105" t="s">
        <v>104</v>
      </c>
      <c r="B105" t="s">
        <v>105</v>
      </c>
      <c r="C105">
        <v>51.48</v>
      </c>
      <c r="D105">
        <v>64.180000000000007</v>
      </c>
      <c r="E105">
        <v>15.79</v>
      </c>
      <c r="F105">
        <v>6.7</v>
      </c>
      <c r="G105">
        <v>1.1399999999999999</v>
      </c>
      <c r="K105">
        <f t="shared" si="3"/>
        <v>6.9961695909468415E-19</v>
      </c>
      <c r="L105">
        <f t="shared" si="2"/>
        <v>5.5821496733111819E-17</v>
      </c>
    </row>
    <row r="106" spans="1:12" x14ac:dyDescent="0.45">
      <c r="A106" t="s">
        <v>105</v>
      </c>
      <c r="B106" t="s">
        <v>106</v>
      </c>
      <c r="C106">
        <v>52.96</v>
      </c>
      <c r="D106">
        <v>70.94</v>
      </c>
      <c r="E106">
        <v>17.920000000000002</v>
      </c>
      <c r="F106">
        <v>6.88</v>
      </c>
      <c r="G106">
        <v>1.21</v>
      </c>
      <c r="K106">
        <f t="shared" si="3"/>
        <v>7.1973026716500526E-19</v>
      </c>
      <c r="L106">
        <f t="shared" si="2"/>
        <v>6.1701105924695427E-17</v>
      </c>
    </row>
    <row r="107" spans="1:12" x14ac:dyDescent="0.45">
      <c r="A107" t="s">
        <v>106</v>
      </c>
      <c r="B107" t="s">
        <v>107</v>
      </c>
      <c r="C107">
        <v>80.12</v>
      </c>
      <c r="D107">
        <v>108.59</v>
      </c>
      <c r="E107">
        <v>23.82</v>
      </c>
      <c r="F107">
        <v>12.01</v>
      </c>
      <c r="G107">
        <v>2.04</v>
      </c>
      <c r="K107">
        <f t="shared" si="3"/>
        <v>1.0888366504014394E-18</v>
      </c>
      <c r="L107">
        <f t="shared" si="2"/>
        <v>9.4447745874861546E-17</v>
      </c>
    </row>
    <row r="108" spans="1:12" x14ac:dyDescent="0.45">
      <c r="A108" t="s">
        <v>107</v>
      </c>
      <c r="B108" t="s">
        <v>108</v>
      </c>
      <c r="C108">
        <v>63.81</v>
      </c>
      <c r="D108">
        <v>88.2</v>
      </c>
      <c r="E108">
        <v>17.34</v>
      </c>
      <c r="F108">
        <v>7.72</v>
      </c>
      <c r="G108">
        <v>0.81</v>
      </c>
      <c r="K108">
        <f t="shared" si="3"/>
        <v>8.6718255943729206E-19</v>
      </c>
      <c r="L108">
        <f t="shared" si="2"/>
        <v>7.671324418604649E-17</v>
      </c>
    </row>
    <row r="109" spans="1:12" x14ac:dyDescent="0.45">
      <c r="A109" t="s">
        <v>108</v>
      </c>
      <c r="B109" t="s">
        <v>109</v>
      </c>
      <c r="C109">
        <v>39.729999999999997</v>
      </c>
      <c r="D109">
        <v>68.27</v>
      </c>
      <c r="E109">
        <v>12.71</v>
      </c>
      <c r="F109">
        <v>4.92</v>
      </c>
      <c r="G109">
        <v>0.85</v>
      </c>
      <c r="K109">
        <f t="shared" si="3"/>
        <v>5.399336011039587E-19</v>
      </c>
      <c r="L109">
        <f t="shared" si="2"/>
        <v>5.9378834246954566E-17</v>
      </c>
    </row>
    <row r="110" spans="1:12" x14ac:dyDescent="0.45">
      <c r="A110" t="s">
        <v>109</v>
      </c>
      <c r="B110" t="s">
        <v>110</v>
      </c>
      <c r="C110">
        <v>39.19</v>
      </c>
      <c r="D110">
        <v>72.209999999999994</v>
      </c>
      <c r="E110">
        <v>13.7</v>
      </c>
      <c r="F110">
        <v>4.53</v>
      </c>
      <c r="G110">
        <v>0.99</v>
      </c>
      <c r="K110">
        <f t="shared" si="3"/>
        <v>5.3259496167289565E-19</v>
      </c>
      <c r="L110">
        <f t="shared" si="2"/>
        <v>6.2805707059800627E-17</v>
      </c>
    </row>
    <row r="111" spans="1:12" x14ac:dyDescent="0.45">
      <c r="A111" t="s">
        <v>110</v>
      </c>
      <c r="B111" t="s">
        <v>111</v>
      </c>
      <c r="C111">
        <v>38</v>
      </c>
      <c r="D111">
        <v>60.88</v>
      </c>
      <c r="E111">
        <v>11.01</v>
      </c>
      <c r="F111">
        <v>4.03</v>
      </c>
      <c r="G111">
        <v>1</v>
      </c>
      <c r="K111">
        <f t="shared" si="3"/>
        <v>5.1642277477851592E-19</v>
      </c>
      <c r="L111">
        <f t="shared" si="2"/>
        <v>5.2951273311184925E-17</v>
      </c>
    </row>
    <row r="112" spans="1:12" x14ac:dyDescent="0.45">
      <c r="A112" t="s">
        <v>111</v>
      </c>
      <c r="B112" t="s">
        <v>112</v>
      </c>
      <c r="C112">
        <v>42.35</v>
      </c>
      <c r="D112">
        <v>68.72</v>
      </c>
      <c r="E112">
        <v>9.69</v>
      </c>
      <c r="F112">
        <v>6.37</v>
      </c>
      <c r="G112">
        <v>1.1499999999999999</v>
      </c>
      <c r="K112">
        <f t="shared" si="3"/>
        <v>5.7553959241763542E-19</v>
      </c>
      <c r="L112">
        <f t="shared" si="2"/>
        <v>5.9770228349944603E-17</v>
      </c>
    </row>
    <row r="113" spans="1:12" x14ac:dyDescent="0.45">
      <c r="A113" t="s">
        <v>112</v>
      </c>
      <c r="B113" t="s">
        <v>113</v>
      </c>
      <c r="C113">
        <v>47.86</v>
      </c>
      <c r="D113">
        <v>64.959999999999994</v>
      </c>
      <c r="E113">
        <v>7.58</v>
      </c>
      <c r="F113">
        <v>5.1100000000000003</v>
      </c>
      <c r="G113">
        <v>1.07</v>
      </c>
      <c r="K113">
        <f t="shared" si="3"/>
        <v>6.5042089476052025E-19</v>
      </c>
      <c r="L113">
        <f t="shared" si="2"/>
        <v>5.649991317829454E-17</v>
      </c>
    </row>
    <row r="114" spans="1:12" x14ac:dyDescent="0.45">
      <c r="A114" t="s">
        <v>113</v>
      </c>
      <c r="B114" t="s">
        <v>114</v>
      </c>
      <c r="C114">
        <v>46.92</v>
      </c>
      <c r="D114">
        <v>71.069999999999993</v>
      </c>
      <c r="E114">
        <v>8.68</v>
      </c>
      <c r="F114">
        <v>5.6</v>
      </c>
      <c r="G114">
        <v>1.1299999999999999</v>
      </c>
      <c r="K114">
        <f t="shared" si="3"/>
        <v>6.3764622612126219E-19</v>
      </c>
      <c r="L114">
        <f t="shared" si="2"/>
        <v>6.1814175332225886E-17</v>
      </c>
    </row>
    <row r="115" spans="1:12" x14ac:dyDescent="0.45">
      <c r="A115" t="s">
        <v>114</v>
      </c>
      <c r="B115" t="s">
        <v>115</v>
      </c>
      <c r="C115">
        <v>58.41</v>
      </c>
      <c r="D115">
        <v>91.13</v>
      </c>
      <c r="E115">
        <v>7.04</v>
      </c>
      <c r="F115">
        <v>10.6</v>
      </c>
      <c r="G115">
        <v>1.29</v>
      </c>
      <c r="K115">
        <f t="shared" si="3"/>
        <v>7.9379616512666086E-19</v>
      </c>
      <c r="L115">
        <f t="shared" si="2"/>
        <v>7.9261654678848245E-17</v>
      </c>
    </row>
    <row r="116" spans="1:12" x14ac:dyDescent="0.45">
      <c r="A116" t="s">
        <v>115</v>
      </c>
      <c r="B116" t="s">
        <v>116</v>
      </c>
      <c r="C116">
        <v>36.119999999999997</v>
      </c>
      <c r="D116">
        <v>47.19</v>
      </c>
      <c r="E116">
        <v>33.24</v>
      </c>
      <c r="F116">
        <v>9.02</v>
      </c>
      <c r="G116">
        <v>2.6</v>
      </c>
      <c r="K116">
        <f t="shared" si="3"/>
        <v>4.908734374999997E-19</v>
      </c>
      <c r="L116">
        <f t="shared" si="2"/>
        <v>4.1044194933554795E-17</v>
      </c>
    </row>
    <row r="117" spans="1:12" x14ac:dyDescent="0.45">
      <c r="A117" t="s">
        <v>116</v>
      </c>
      <c r="B117" t="s">
        <v>117</v>
      </c>
      <c r="C117">
        <v>49.24</v>
      </c>
      <c r="D117">
        <v>62.65</v>
      </c>
      <c r="E117">
        <v>17.29</v>
      </c>
      <c r="F117">
        <v>6.62</v>
      </c>
      <c r="G117">
        <v>0.86</v>
      </c>
      <c r="K117">
        <f t="shared" si="3"/>
        <v>6.6917519552879273E-19</v>
      </c>
      <c r="L117">
        <f t="shared" si="2"/>
        <v>5.4490756782945705E-17</v>
      </c>
    </row>
    <row r="118" spans="1:12" x14ac:dyDescent="0.45">
      <c r="A118" t="s">
        <v>117</v>
      </c>
      <c r="B118" t="s">
        <v>118</v>
      </c>
      <c r="C118">
        <v>45.84</v>
      </c>
      <c r="D118">
        <v>63.28</v>
      </c>
      <c r="E118">
        <v>21.58</v>
      </c>
      <c r="F118">
        <v>23.69</v>
      </c>
      <c r="G118">
        <v>1.2</v>
      </c>
      <c r="K118">
        <f t="shared" si="3"/>
        <v>6.2296894725913608E-19</v>
      </c>
      <c r="L118">
        <f t="shared" si="2"/>
        <v>5.5038708527131764E-17</v>
      </c>
    </row>
    <row r="119" spans="1:12" x14ac:dyDescent="0.45">
      <c r="A119" t="s">
        <v>118</v>
      </c>
      <c r="B119" t="s">
        <v>119</v>
      </c>
      <c r="C119">
        <v>38.21</v>
      </c>
      <c r="D119">
        <v>54.44</v>
      </c>
      <c r="E119">
        <v>14.96</v>
      </c>
      <c r="F119">
        <v>6.12</v>
      </c>
      <c r="G119">
        <v>0.82</v>
      </c>
      <c r="K119">
        <f t="shared" si="3"/>
        <v>5.1927669011281827E-19</v>
      </c>
      <c r="L119">
        <f t="shared" si="2"/>
        <v>4.7349988815060881E-17</v>
      </c>
    </row>
    <row r="120" spans="1:12" x14ac:dyDescent="0.45">
      <c r="A120" t="s">
        <v>119</v>
      </c>
      <c r="B120" t="s">
        <v>120</v>
      </c>
      <c r="C120">
        <v>44.34</v>
      </c>
      <c r="D120">
        <v>58.77</v>
      </c>
      <c r="E120">
        <v>15.88</v>
      </c>
      <c r="F120">
        <v>6.12</v>
      </c>
      <c r="G120">
        <v>1.22</v>
      </c>
      <c r="K120">
        <f t="shared" si="3"/>
        <v>6.0258383772840498E-19</v>
      </c>
      <c r="L120">
        <f t="shared" si="2"/>
        <v>5.1116069850498321E-17</v>
      </c>
    </row>
    <row r="121" spans="1:12" x14ac:dyDescent="0.45">
      <c r="A121" t="s">
        <v>120</v>
      </c>
      <c r="B121" t="s">
        <v>121</v>
      </c>
      <c r="C121">
        <v>58.61</v>
      </c>
      <c r="D121">
        <v>75.11</v>
      </c>
      <c r="E121">
        <v>14.79</v>
      </c>
      <c r="F121">
        <v>7.42</v>
      </c>
      <c r="G121">
        <v>1.27</v>
      </c>
      <c r="K121">
        <f t="shared" si="3"/>
        <v>7.9651417973075813E-19</v>
      </c>
      <c r="L121">
        <f t="shared" si="2"/>
        <v>6.5328024612403059E-17</v>
      </c>
    </row>
    <row r="122" spans="1:12" x14ac:dyDescent="0.45">
      <c r="A122" t="s">
        <v>121</v>
      </c>
      <c r="B122" t="s">
        <v>122</v>
      </c>
      <c r="C122">
        <v>77.849999999999994</v>
      </c>
      <c r="D122">
        <v>122.85</v>
      </c>
      <c r="E122">
        <v>18.440000000000001</v>
      </c>
      <c r="F122">
        <v>8.2200000000000006</v>
      </c>
      <c r="G122">
        <v>1.2</v>
      </c>
      <c r="K122">
        <f t="shared" si="3"/>
        <v>1.0579871846449331E-18</v>
      </c>
      <c r="L122">
        <f t="shared" si="2"/>
        <v>1.0685059011627902E-16</v>
      </c>
    </row>
    <row r="123" spans="1:12" x14ac:dyDescent="0.45">
      <c r="A123" t="s">
        <v>122</v>
      </c>
      <c r="B123" t="s">
        <v>123</v>
      </c>
      <c r="C123">
        <v>86.78</v>
      </c>
      <c r="D123">
        <v>152.35</v>
      </c>
      <c r="E123">
        <v>28.45</v>
      </c>
      <c r="F123">
        <v>9.58</v>
      </c>
      <c r="G123">
        <v>1.34</v>
      </c>
      <c r="K123">
        <f t="shared" si="3"/>
        <v>1.179346536717884E-18</v>
      </c>
      <c r="L123">
        <f t="shared" si="2"/>
        <v>1.3250864797895897E-16</v>
      </c>
    </row>
    <row r="124" spans="1:12" x14ac:dyDescent="0.45">
      <c r="A124" t="s">
        <v>123</v>
      </c>
      <c r="B124" t="s">
        <v>124</v>
      </c>
      <c r="C124">
        <v>55.56</v>
      </c>
      <c r="D124">
        <v>107.03</v>
      </c>
      <c r="E124">
        <v>7.46</v>
      </c>
      <c r="F124">
        <v>25.97</v>
      </c>
      <c r="G124">
        <v>0.8</v>
      </c>
      <c r="K124">
        <f t="shared" si="3"/>
        <v>7.5506445701827198E-19</v>
      </c>
      <c r="L124">
        <f t="shared" si="2"/>
        <v>9.3090912984496091E-17</v>
      </c>
    </row>
    <row r="125" spans="1:12" x14ac:dyDescent="0.45">
      <c r="A125" t="s">
        <v>124</v>
      </c>
      <c r="B125" t="s">
        <v>125</v>
      </c>
      <c r="C125">
        <v>45.63</v>
      </c>
      <c r="D125">
        <v>88.25</v>
      </c>
      <c r="E125">
        <v>4.91</v>
      </c>
      <c r="F125">
        <v>3.08</v>
      </c>
      <c r="G125">
        <v>1.1299999999999999</v>
      </c>
      <c r="K125">
        <f t="shared" si="3"/>
        <v>6.2011503192483373E-19</v>
      </c>
      <c r="L125">
        <f t="shared" si="2"/>
        <v>7.6756732419712028E-17</v>
      </c>
    </row>
    <row r="126" spans="1:12" x14ac:dyDescent="0.45">
      <c r="A126" t="s">
        <v>125</v>
      </c>
      <c r="B126" t="s">
        <v>126</v>
      </c>
      <c r="C126">
        <v>31.86</v>
      </c>
      <c r="D126">
        <v>71.040000000000006</v>
      </c>
      <c r="E126">
        <v>4.55</v>
      </c>
      <c r="F126">
        <v>3.69</v>
      </c>
      <c r="G126">
        <v>1.06</v>
      </c>
      <c r="K126">
        <f t="shared" si="3"/>
        <v>4.3297972643272407E-19</v>
      </c>
      <c r="L126">
        <f t="shared" si="2"/>
        <v>6.1788082392026551E-17</v>
      </c>
    </row>
    <row r="127" spans="1:12" x14ac:dyDescent="0.45">
      <c r="A127" t="s">
        <v>126</v>
      </c>
      <c r="B127" t="s">
        <v>127</v>
      </c>
      <c r="C127">
        <v>42.07</v>
      </c>
      <c r="D127">
        <v>80.86</v>
      </c>
      <c r="E127">
        <v>5.31</v>
      </c>
      <c r="F127">
        <v>4.88</v>
      </c>
      <c r="G127">
        <v>1.1499999999999999</v>
      </c>
      <c r="K127">
        <f t="shared" si="3"/>
        <v>5.7173437197189904E-19</v>
      </c>
      <c r="L127">
        <f t="shared" si="2"/>
        <v>7.0329171483942386E-17</v>
      </c>
    </row>
    <row r="128" spans="1:12" x14ac:dyDescent="0.45">
      <c r="A128" t="s">
        <v>127</v>
      </c>
      <c r="B128" t="s">
        <v>128</v>
      </c>
      <c r="C128">
        <v>44.19</v>
      </c>
      <c r="D128">
        <v>76.099999999999994</v>
      </c>
      <c r="E128">
        <v>4.24</v>
      </c>
      <c r="F128">
        <v>5.84</v>
      </c>
      <c r="G128">
        <v>1.1000000000000001</v>
      </c>
      <c r="K128">
        <f t="shared" si="3"/>
        <v>6.0054532677533193E-19</v>
      </c>
      <c r="L128">
        <f t="shared" si="2"/>
        <v>6.618909163898115E-17</v>
      </c>
    </row>
    <row r="129" spans="1:12" x14ac:dyDescent="0.45">
      <c r="A129" t="s">
        <v>128</v>
      </c>
      <c r="B129" t="s">
        <v>129</v>
      </c>
      <c r="C129">
        <v>37.950000000000003</v>
      </c>
      <c r="D129">
        <v>77.430000000000007</v>
      </c>
      <c r="E129">
        <v>4.05</v>
      </c>
      <c r="F129">
        <v>3.63</v>
      </c>
      <c r="G129">
        <v>1</v>
      </c>
      <c r="K129">
        <f t="shared" si="3"/>
        <v>5.157432711274915E-19</v>
      </c>
      <c r="L129">
        <f t="shared" si="2"/>
        <v>6.7345878654485044E-17</v>
      </c>
    </row>
    <row r="130" spans="1:12" x14ac:dyDescent="0.45">
      <c r="A130" t="s">
        <v>129</v>
      </c>
      <c r="B130" t="s">
        <v>130</v>
      </c>
      <c r="C130">
        <v>38.76</v>
      </c>
      <c r="D130">
        <v>76.83</v>
      </c>
      <c r="E130">
        <v>4.28</v>
      </c>
      <c r="F130">
        <v>5.36</v>
      </c>
      <c r="G130">
        <v>1.1399999999999999</v>
      </c>
      <c r="K130">
        <f t="shared" si="3"/>
        <v>5.2675123027408613E-19</v>
      </c>
      <c r="L130">
        <f t="shared" si="2"/>
        <v>6.6824019850498296E-17</v>
      </c>
    </row>
    <row r="131" spans="1:12" x14ac:dyDescent="0.45">
      <c r="A131" t="s">
        <v>130</v>
      </c>
      <c r="B131" t="s">
        <v>131</v>
      </c>
      <c r="C131">
        <v>38.479999999999997</v>
      </c>
      <c r="D131">
        <v>90.61</v>
      </c>
      <c r="E131">
        <v>4.63</v>
      </c>
      <c r="F131">
        <v>5.44</v>
      </c>
      <c r="G131">
        <v>1.26</v>
      </c>
      <c r="K131">
        <f t="shared" si="3"/>
        <v>5.2294600982834975E-19</v>
      </c>
      <c r="L131">
        <f t="shared" ref="L131:L194" si="4">((D131*10^-6) * (2000/1.204) * 1/6 * 3.14159 * (10 * 10^-6)^3)</f>
        <v>7.8809377048726443E-17</v>
      </c>
    </row>
    <row r="132" spans="1:12" x14ac:dyDescent="0.45">
      <c r="A132" t="s">
        <v>131</v>
      </c>
      <c r="B132" t="s">
        <v>132</v>
      </c>
      <c r="C132">
        <v>37.14</v>
      </c>
      <c r="D132">
        <v>85.7</v>
      </c>
      <c r="E132">
        <v>3.84</v>
      </c>
      <c r="F132">
        <v>4.2</v>
      </c>
      <c r="G132">
        <v>1.1200000000000001</v>
      </c>
      <c r="K132">
        <f t="shared" ref="K132:K195" si="5">((C132*10^-6) * (2000/1.204) * 1/6 * 3.14159 * (2.5 * 10^-6)^3)</f>
        <v>5.0473531198089678E-19</v>
      </c>
      <c r="L132">
        <f t="shared" si="4"/>
        <v>7.4538832502768507E-17</v>
      </c>
    </row>
    <row r="133" spans="1:12" x14ac:dyDescent="0.45">
      <c r="A133" t="s">
        <v>132</v>
      </c>
      <c r="B133" t="s">
        <v>133</v>
      </c>
      <c r="C133">
        <v>34.47</v>
      </c>
      <c r="D133">
        <v>81.040000000000006</v>
      </c>
      <c r="E133">
        <v>3.89</v>
      </c>
      <c r="F133">
        <v>3.72</v>
      </c>
      <c r="G133">
        <v>1.17</v>
      </c>
      <c r="K133">
        <f t="shared" si="5"/>
        <v>4.6844981701619584E-19</v>
      </c>
      <c r="L133">
        <f t="shared" si="4"/>
        <v>7.0485729125138383E-17</v>
      </c>
    </row>
    <row r="134" spans="1:12" x14ac:dyDescent="0.45">
      <c r="A134" t="s">
        <v>133</v>
      </c>
      <c r="B134" t="s">
        <v>134</v>
      </c>
      <c r="C134">
        <v>38.82</v>
      </c>
      <c r="D134">
        <v>79.28</v>
      </c>
      <c r="E134">
        <v>4.46</v>
      </c>
      <c r="F134">
        <v>4.21</v>
      </c>
      <c r="G134">
        <v>1.1299999999999999</v>
      </c>
      <c r="K134">
        <f t="shared" si="5"/>
        <v>5.2756663465531525E-19</v>
      </c>
      <c r="L134">
        <f t="shared" si="4"/>
        <v>6.8954943300110716E-17</v>
      </c>
    </row>
    <row r="135" spans="1:12" x14ac:dyDescent="0.45">
      <c r="A135" t="s">
        <v>134</v>
      </c>
      <c r="B135" t="s">
        <v>135</v>
      </c>
      <c r="C135">
        <v>40.85</v>
      </c>
      <c r="D135">
        <v>85.36</v>
      </c>
      <c r="E135">
        <v>4.21</v>
      </c>
      <c r="F135">
        <v>5.83</v>
      </c>
      <c r="G135">
        <v>1.29</v>
      </c>
      <c r="K135">
        <f t="shared" si="5"/>
        <v>5.5515448288690451E-19</v>
      </c>
      <c r="L135">
        <f t="shared" si="4"/>
        <v>7.4243112513842728E-17</v>
      </c>
    </row>
    <row r="136" spans="1:12" x14ac:dyDescent="0.45">
      <c r="A136" t="s">
        <v>135</v>
      </c>
      <c r="B136" t="s">
        <v>136</v>
      </c>
      <c r="C136">
        <v>42.33</v>
      </c>
      <c r="D136">
        <v>81.760000000000005</v>
      </c>
      <c r="E136">
        <v>5.23</v>
      </c>
      <c r="F136">
        <v>6.51</v>
      </c>
      <c r="G136">
        <v>1.1499999999999999</v>
      </c>
      <c r="K136">
        <f t="shared" si="5"/>
        <v>5.7526779095722571E-19</v>
      </c>
      <c r="L136">
        <f t="shared" si="4"/>
        <v>7.1111959689922459E-17</v>
      </c>
    </row>
    <row r="137" spans="1:12" x14ac:dyDescent="0.45">
      <c r="A137" t="s">
        <v>136</v>
      </c>
      <c r="B137" t="s">
        <v>137</v>
      </c>
      <c r="C137">
        <v>37.42</v>
      </c>
      <c r="D137">
        <v>103.72</v>
      </c>
      <c r="E137">
        <v>5.37</v>
      </c>
      <c r="F137">
        <v>10.039999999999999</v>
      </c>
      <c r="G137">
        <v>1.59</v>
      </c>
      <c r="K137">
        <f t="shared" si="5"/>
        <v>5.0854053242663326E-19</v>
      </c>
      <c r="L137">
        <f t="shared" si="4"/>
        <v>9.0211991915836052E-17</v>
      </c>
    </row>
    <row r="138" spans="1:12" x14ac:dyDescent="0.45">
      <c r="A138" t="s">
        <v>137</v>
      </c>
      <c r="B138" t="s">
        <v>138</v>
      </c>
      <c r="C138">
        <v>47.43</v>
      </c>
      <c r="D138">
        <v>154.62</v>
      </c>
      <c r="E138">
        <v>4.6900000000000004</v>
      </c>
      <c r="F138">
        <v>9.02</v>
      </c>
      <c r="G138">
        <v>0.94</v>
      </c>
      <c r="K138">
        <f t="shared" si="5"/>
        <v>6.4457716336171073E-19</v>
      </c>
      <c r="L138">
        <f t="shared" si="4"/>
        <v>1.3448301378737536E-16</v>
      </c>
    </row>
    <row r="139" spans="1:12" x14ac:dyDescent="0.45">
      <c r="A139" t="s">
        <v>138</v>
      </c>
      <c r="B139" t="s">
        <v>139</v>
      </c>
      <c r="C139">
        <v>61.97</v>
      </c>
      <c r="D139">
        <v>146.78</v>
      </c>
      <c r="E139">
        <v>4.87</v>
      </c>
      <c r="F139">
        <v>10.85</v>
      </c>
      <c r="G139">
        <v>1.32</v>
      </c>
      <c r="K139">
        <f t="shared" si="5"/>
        <v>8.4217682507959536E-19</v>
      </c>
      <c r="L139">
        <f t="shared" si="4"/>
        <v>1.2766405874861569E-16</v>
      </c>
    </row>
    <row r="140" spans="1:12" x14ac:dyDescent="0.45">
      <c r="A140" t="s">
        <v>139</v>
      </c>
      <c r="B140" t="s">
        <v>140</v>
      </c>
      <c r="C140">
        <v>55.5</v>
      </c>
      <c r="D140">
        <v>108.5</v>
      </c>
      <c r="E140">
        <v>6.11</v>
      </c>
      <c r="F140">
        <v>8.9700000000000006</v>
      </c>
      <c r="G140">
        <v>1.39</v>
      </c>
      <c r="K140">
        <f t="shared" si="5"/>
        <v>7.5424905263704286E-19</v>
      </c>
      <c r="L140">
        <f t="shared" si="4"/>
        <v>9.4369467054263516E-17</v>
      </c>
    </row>
    <row r="141" spans="1:12" x14ac:dyDescent="0.45">
      <c r="A141" t="s">
        <v>140</v>
      </c>
      <c r="B141" t="s">
        <v>141</v>
      </c>
      <c r="C141">
        <v>60.4</v>
      </c>
      <c r="D141">
        <v>114.34</v>
      </c>
      <c r="E141">
        <v>5.96</v>
      </c>
      <c r="F141">
        <v>13.47</v>
      </c>
      <c r="G141">
        <v>1.5</v>
      </c>
      <c r="K141">
        <f t="shared" si="5"/>
        <v>8.2084041043743042E-19</v>
      </c>
      <c r="L141">
        <f t="shared" si="4"/>
        <v>9.9448892746400835E-17</v>
      </c>
    </row>
    <row r="142" spans="1:12" x14ac:dyDescent="0.45">
      <c r="A142" t="s">
        <v>141</v>
      </c>
      <c r="B142" t="s">
        <v>142</v>
      </c>
      <c r="C142">
        <v>51.28</v>
      </c>
      <c r="D142">
        <v>101.11</v>
      </c>
      <c r="E142">
        <v>5.2</v>
      </c>
      <c r="F142">
        <v>8.2100000000000009</v>
      </c>
      <c r="G142">
        <v>1.17</v>
      </c>
      <c r="K142">
        <f t="shared" si="5"/>
        <v>6.968989444905866E-19</v>
      </c>
      <c r="L142">
        <f t="shared" si="4"/>
        <v>8.7941906118493862E-17</v>
      </c>
    </row>
    <row r="143" spans="1:12" x14ac:dyDescent="0.45">
      <c r="A143" t="s">
        <v>142</v>
      </c>
      <c r="B143" t="s">
        <v>143</v>
      </c>
      <c r="C143">
        <v>44.38</v>
      </c>
      <c r="D143">
        <v>102.04</v>
      </c>
      <c r="E143">
        <v>4.82</v>
      </c>
      <c r="F143">
        <v>13.65</v>
      </c>
      <c r="G143">
        <v>1.25</v>
      </c>
      <c r="K143">
        <f t="shared" si="5"/>
        <v>6.0312744064922449E-19</v>
      </c>
      <c r="L143">
        <f t="shared" si="4"/>
        <v>8.8750787264673282E-17</v>
      </c>
    </row>
    <row r="144" spans="1:12" x14ac:dyDescent="0.45">
      <c r="A144" t="s">
        <v>143</v>
      </c>
      <c r="B144" t="s">
        <v>144</v>
      </c>
      <c r="C144">
        <v>48.09</v>
      </c>
      <c r="D144">
        <v>105.02</v>
      </c>
      <c r="E144">
        <v>5.6</v>
      </c>
      <c r="F144">
        <v>24.08</v>
      </c>
      <c r="G144">
        <v>1.37</v>
      </c>
      <c r="K144">
        <f t="shared" si="5"/>
        <v>6.5354661155523241E-19</v>
      </c>
      <c r="L144">
        <f t="shared" si="4"/>
        <v>9.1342685991140587E-17</v>
      </c>
    </row>
    <row r="145" spans="1:12" x14ac:dyDescent="0.45">
      <c r="A145" t="s">
        <v>144</v>
      </c>
      <c r="B145" t="s">
        <v>145</v>
      </c>
      <c r="C145">
        <v>83.01</v>
      </c>
      <c r="D145">
        <v>125.44</v>
      </c>
      <c r="E145">
        <v>23.55</v>
      </c>
      <c r="F145">
        <v>30.69</v>
      </c>
      <c r="G145">
        <v>1.9</v>
      </c>
      <c r="K145">
        <f t="shared" si="5"/>
        <v>1.1281119614306476E-18</v>
      </c>
      <c r="L145">
        <f t="shared" si="4"/>
        <v>1.0910328062015499E-16</v>
      </c>
    </row>
    <row r="146" spans="1:12" x14ac:dyDescent="0.45">
      <c r="A146" t="s">
        <v>145</v>
      </c>
      <c r="B146" t="s">
        <v>146</v>
      </c>
      <c r="C146">
        <v>47.93</v>
      </c>
      <c r="D146">
        <v>94.44</v>
      </c>
      <c r="E146">
        <v>4.95</v>
      </c>
      <c r="F146">
        <v>12.72</v>
      </c>
      <c r="G146">
        <v>0.85</v>
      </c>
      <c r="K146">
        <f t="shared" si="5"/>
        <v>6.5137219987195427E-19</v>
      </c>
      <c r="L146">
        <f t="shared" si="4"/>
        <v>8.2140575747508284E-17</v>
      </c>
    </row>
    <row r="147" spans="1:12" x14ac:dyDescent="0.45">
      <c r="A147" t="s">
        <v>146</v>
      </c>
      <c r="B147" t="s">
        <v>147</v>
      </c>
      <c r="C147">
        <v>43.03</v>
      </c>
      <c r="D147">
        <v>85.61</v>
      </c>
      <c r="E147">
        <v>4.0199999999999996</v>
      </c>
      <c r="F147">
        <v>12.37</v>
      </c>
      <c r="G147">
        <v>1.18</v>
      </c>
      <c r="K147">
        <f t="shared" si="5"/>
        <v>5.8478084207156671E-19</v>
      </c>
      <c r="L147">
        <f t="shared" si="4"/>
        <v>7.4460553682170515E-17</v>
      </c>
    </row>
    <row r="148" spans="1:12" x14ac:dyDescent="0.45">
      <c r="A148" t="s">
        <v>147</v>
      </c>
      <c r="B148" t="s">
        <v>148</v>
      </c>
      <c r="C148">
        <v>58.18</v>
      </c>
      <c r="D148">
        <v>95.09</v>
      </c>
      <c r="E148">
        <v>5.93</v>
      </c>
      <c r="F148">
        <v>14.12</v>
      </c>
      <c r="G148">
        <v>1.24</v>
      </c>
      <c r="K148">
        <f t="shared" si="5"/>
        <v>7.9067044833194861E-19</v>
      </c>
      <c r="L148">
        <f t="shared" si="4"/>
        <v>8.2705922785160545E-17</v>
      </c>
    </row>
    <row r="149" spans="1:12" x14ac:dyDescent="0.45">
      <c r="A149" t="s">
        <v>148</v>
      </c>
      <c r="B149" t="s">
        <v>149</v>
      </c>
      <c r="C149">
        <v>55.8</v>
      </c>
      <c r="D149">
        <v>107.79</v>
      </c>
      <c r="E149">
        <v>5.37</v>
      </c>
      <c r="F149">
        <v>8.16</v>
      </c>
      <c r="G149">
        <v>1.1200000000000001</v>
      </c>
      <c r="K149">
        <f t="shared" si="5"/>
        <v>7.5832607454318914E-19</v>
      </c>
      <c r="L149">
        <f t="shared" si="4"/>
        <v>9.3751934136212585E-17</v>
      </c>
    </row>
    <row r="150" spans="1:12" x14ac:dyDescent="0.45">
      <c r="A150" t="s">
        <v>149</v>
      </c>
      <c r="B150" t="s">
        <v>150</v>
      </c>
      <c r="C150">
        <v>58.24</v>
      </c>
      <c r="D150">
        <v>140.94</v>
      </c>
      <c r="E150">
        <v>4.34</v>
      </c>
      <c r="F150">
        <v>3.32</v>
      </c>
      <c r="G150">
        <v>1.1599999999999999</v>
      </c>
      <c r="K150">
        <f t="shared" si="5"/>
        <v>7.9148585271317802E-19</v>
      </c>
      <c r="L150">
        <f t="shared" si="4"/>
        <v>1.2258463305647837E-16</v>
      </c>
    </row>
    <row r="151" spans="1:12" x14ac:dyDescent="0.45">
      <c r="A151" t="s">
        <v>150</v>
      </c>
      <c r="B151" t="s">
        <v>151</v>
      </c>
      <c r="C151">
        <v>35.6</v>
      </c>
      <c r="D151">
        <v>63.79</v>
      </c>
      <c r="E151">
        <v>4</v>
      </c>
      <c r="F151">
        <v>21.55</v>
      </c>
      <c r="G151">
        <v>1.1399999999999999</v>
      </c>
      <c r="K151">
        <f t="shared" si="5"/>
        <v>4.8380659952934645E-19</v>
      </c>
      <c r="L151">
        <f t="shared" si="4"/>
        <v>5.5482288510520464E-17</v>
      </c>
    </row>
    <row r="152" spans="1:12" x14ac:dyDescent="0.45">
      <c r="A152" t="s">
        <v>151</v>
      </c>
      <c r="B152" t="s">
        <v>152</v>
      </c>
      <c r="C152">
        <v>31.84</v>
      </c>
      <c r="D152">
        <v>57.93</v>
      </c>
      <c r="E152">
        <v>5.39</v>
      </c>
      <c r="F152">
        <v>15</v>
      </c>
      <c r="G152">
        <v>1.3</v>
      </c>
      <c r="K152">
        <f t="shared" si="5"/>
        <v>4.3270792497231436E-19</v>
      </c>
      <c r="L152">
        <f t="shared" si="4"/>
        <v>5.0385467524916924E-17</v>
      </c>
    </row>
    <row r="153" spans="1:12" x14ac:dyDescent="0.45">
      <c r="A153" t="s">
        <v>152</v>
      </c>
      <c r="B153" t="s">
        <v>153</v>
      </c>
      <c r="C153">
        <v>36.1</v>
      </c>
      <c r="D153">
        <v>55.78</v>
      </c>
      <c r="E153">
        <v>3.84</v>
      </c>
      <c r="F153">
        <v>2.59</v>
      </c>
      <c r="G153">
        <v>0.67</v>
      </c>
      <c r="K153">
        <f t="shared" si="5"/>
        <v>4.9060163603958999E-19</v>
      </c>
      <c r="L153">
        <f t="shared" si="4"/>
        <v>4.8515473477297878E-17</v>
      </c>
    </row>
    <row r="154" spans="1:12" x14ac:dyDescent="0.45">
      <c r="A154" t="s">
        <v>153</v>
      </c>
      <c r="B154" t="s">
        <v>154</v>
      </c>
      <c r="C154">
        <v>37.42</v>
      </c>
      <c r="D154">
        <v>70.45</v>
      </c>
      <c r="E154">
        <v>3.92</v>
      </c>
      <c r="F154">
        <v>3.2</v>
      </c>
      <c r="G154">
        <v>1.35</v>
      </c>
      <c r="K154">
        <f t="shared" si="5"/>
        <v>5.0854053242663326E-19</v>
      </c>
      <c r="L154">
        <f t="shared" si="4"/>
        <v>6.127492123477296E-17</v>
      </c>
    </row>
    <row r="155" spans="1:12" x14ac:dyDescent="0.45">
      <c r="A155" t="s">
        <v>154</v>
      </c>
      <c r="B155" t="s">
        <v>155</v>
      </c>
      <c r="C155">
        <v>41.05</v>
      </c>
      <c r="D155">
        <v>94.89</v>
      </c>
      <c r="E155">
        <v>3.81</v>
      </c>
      <c r="F155">
        <v>3.96</v>
      </c>
      <c r="G155">
        <v>1.3</v>
      </c>
      <c r="K155">
        <f t="shared" si="5"/>
        <v>5.5787249749100196E-19</v>
      </c>
      <c r="L155">
        <f t="shared" si="4"/>
        <v>8.2531969850498308E-17</v>
      </c>
    </row>
    <row r="156" spans="1:12" x14ac:dyDescent="0.45">
      <c r="A156" t="s">
        <v>155</v>
      </c>
      <c r="B156" t="s">
        <v>156</v>
      </c>
      <c r="C156">
        <v>50.31</v>
      </c>
      <c r="D156">
        <v>95.65</v>
      </c>
      <c r="E156">
        <v>5.14</v>
      </c>
      <c r="F156">
        <v>5.32</v>
      </c>
      <c r="G156">
        <v>1.43</v>
      </c>
      <c r="K156">
        <f t="shared" si="5"/>
        <v>6.8371657366071402E-19</v>
      </c>
      <c r="L156">
        <f t="shared" si="4"/>
        <v>8.3192991002214802E-17</v>
      </c>
    </row>
    <row r="157" spans="1:12" x14ac:dyDescent="0.45">
      <c r="A157" t="s">
        <v>156</v>
      </c>
      <c r="B157" t="s">
        <v>157</v>
      </c>
      <c r="C157">
        <v>56.92</v>
      </c>
      <c r="D157">
        <v>114.22</v>
      </c>
      <c r="E157">
        <v>4.7</v>
      </c>
      <c r="F157">
        <v>4.43</v>
      </c>
      <c r="G157">
        <v>1.45</v>
      </c>
      <c r="K157">
        <f t="shared" si="5"/>
        <v>7.7354695632613485E-19</v>
      </c>
      <c r="L157">
        <f t="shared" si="4"/>
        <v>9.9344520985603508E-17</v>
      </c>
    </row>
    <row r="158" spans="1:12" x14ac:dyDescent="0.45">
      <c r="A158" t="s">
        <v>157</v>
      </c>
      <c r="B158" t="s">
        <v>158</v>
      </c>
      <c r="C158">
        <v>45.06</v>
      </c>
      <c r="D158">
        <v>79.3</v>
      </c>
      <c r="E158">
        <v>4.42</v>
      </c>
      <c r="F158">
        <v>3.57</v>
      </c>
      <c r="G158">
        <v>1.49</v>
      </c>
      <c r="K158">
        <f t="shared" si="5"/>
        <v>6.1236869030315587E-19</v>
      </c>
      <c r="L158">
        <f t="shared" si="4"/>
        <v>6.8972338593576919E-17</v>
      </c>
    </row>
    <row r="159" spans="1:12" x14ac:dyDescent="0.45">
      <c r="A159" t="s">
        <v>158</v>
      </c>
      <c r="B159" t="s">
        <v>159</v>
      </c>
      <c r="C159">
        <v>39.07</v>
      </c>
      <c r="D159">
        <v>71.95</v>
      </c>
      <c r="E159">
        <v>3.7</v>
      </c>
      <c r="F159">
        <v>3.07</v>
      </c>
      <c r="G159">
        <v>1.46</v>
      </c>
      <c r="K159">
        <f t="shared" si="5"/>
        <v>5.3096415291043712E-19</v>
      </c>
      <c r="L159">
        <f t="shared" si="4"/>
        <v>6.257956824473972E-17</v>
      </c>
    </row>
    <row r="160" spans="1:12" x14ac:dyDescent="0.45">
      <c r="A160" t="s">
        <v>159</v>
      </c>
      <c r="B160" t="s">
        <v>160</v>
      </c>
      <c r="C160">
        <v>50.21</v>
      </c>
      <c r="D160">
        <v>109.46</v>
      </c>
      <c r="E160">
        <v>3.31</v>
      </c>
      <c r="F160">
        <v>5.0199999999999996</v>
      </c>
      <c r="G160">
        <v>1.68</v>
      </c>
      <c r="K160">
        <f t="shared" si="5"/>
        <v>6.823575663586653E-19</v>
      </c>
      <c r="L160">
        <f t="shared" si="4"/>
        <v>9.5204441140642247E-17</v>
      </c>
    </row>
    <row r="161" spans="1:12" x14ac:dyDescent="0.45">
      <c r="A161" t="s">
        <v>160</v>
      </c>
      <c r="B161" t="s">
        <v>161</v>
      </c>
      <c r="C161">
        <v>55.37</v>
      </c>
      <c r="D161">
        <v>99.73</v>
      </c>
      <c r="E161">
        <v>4.42</v>
      </c>
      <c r="F161">
        <v>5.6</v>
      </c>
      <c r="G161">
        <v>1.58</v>
      </c>
      <c r="K161">
        <f t="shared" si="5"/>
        <v>7.5248234314437953E-19</v>
      </c>
      <c r="L161">
        <f t="shared" si="4"/>
        <v>8.6741630869324429E-17</v>
      </c>
    </row>
    <row r="162" spans="1:12" x14ac:dyDescent="0.45">
      <c r="A162" t="s">
        <v>161</v>
      </c>
      <c r="B162" t="s">
        <v>162</v>
      </c>
      <c r="C162">
        <v>55.4</v>
      </c>
      <c r="D162">
        <v>133.47</v>
      </c>
      <c r="E162">
        <v>4.0599999999999996</v>
      </c>
      <c r="F162">
        <v>5.83</v>
      </c>
      <c r="G162">
        <v>2.13</v>
      </c>
      <c r="K162">
        <f t="shared" si="5"/>
        <v>7.5289004533499423E-19</v>
      </c>
      <c r="L162">
        <f t="shared" si="4"/>
        <v>1.160874909468438E-16</v>
      </c>
    </row>
    <row r="163" spans="1:12" x14ac:dyDescent="0.45">
      <c r="A163" t="s">
        <v>162</v>
      </c>
      <c r="B163" t="s">
        <v>163</v>
      </c>
      <c r="C163">
        <v>71.209999999999994</v>
      </c>
      <c r="D163">
        <v>125.31</v>
      </c>
      <c r="E163">
        <v>6.79</v>
      </c>
      <c r="F163">
        <v>6.8</v>
      </c>
      <c r="G163">
        <v>2.0299999999999998</v>
      </c>
      <c r="K163">
        <f t="shared" si="5"/>
        <v>9.6774909978889771E-19</v>
      </c>
      <c r="L163">
        <f t="shared" si="4"/>
        <v>1.0899021121262457E-16</v>
      </c>
    </row>
    <row r="164" spans="1:12" x14ac:dyDescent="0.45">
      <c r="A164" t="s">
        <v>163</v>
      </c>
      <c r="B164" t="s">
        <v>164</v>
      </c>
      <c r="C164">
        <v>52.93</v>
      </c>
      <c r="D164">
        <v>102.55</v>
      </c>
      <c r="E164">
        <v>4.03</v>
      </c>
      <c r="F164">
        <v>4.4800000000000004</v>
      </c>
      <c r="G164">
        <v>2.54</v>
      </c>
      <c r="K164">
        <f t="shared" si="5"/>
        <v>7.1932256497439075E-19</v>
      </c>
      <c r="L164">
        <f t="shared" si="4"/>
        <v>8.9194367248061989E-17</v>
      </c>
    </row>
    <row r="165" spans="1:12" x14ac:dyDescent="0.45">
      <c r="A165" t="s">
        <v>164</v>
      </c>
      <c r="B165" t="s">
        <v>165</v>
      </c>
      <c r="C165">
        <v>58.94</v>
      </c>
      <c r="D165">
        <v>121.17</v>
      </c>
      <c r="E165">
        <v>6.21</v>
      </c>
      <c r="F165">
        <v>2.69</v>
      </c>
      <c r="G165">
        <v>2.54</v>
      </c>
      <c r="K165">
        <f t="shared" si="5"/>
        <v>8.0099890382751902E-19</v>
      </c>
      <c r="L165">
        <f t="shared" si="4"/>
        <v>1.0538938546511622E-16</v>
      </c>
    </row>
    <row r="166" spans="1:12" x14ac:dyDescent="0.45">
      <c r="A166" t="s">
        <v>165</v>
      </c>
      <c r="B166" t="s">
        <v>166</v>
      </c>
      <c r="C166">
        <v>54.72</v>
      </c>
      <c r="D166">
        <v>112.63</v>
      </c>
      <c r="E166">
        <v>3.4</v>
      </c>
      <c r="F166">
        <v>3.72</v>
      </c>
      <c r="G166">
        <v>2.68</v>
      </c>
      <c r="K166">
        <f t="shared" si="5"/>
        <v>7.4364879568106284E-19</v>
      </c>
      <c r="L166">
        <f t="shared" si="4"/>
        <v>9.7961595155038718E-17</v>
      </c>
    </row>
    <row r="167" spans="1:12" x14ac:dyDescent="0.45">
      <c r="A167" t="s">
        <v>166</v>
      </c>
      <c r="B167" t="s">
        <v>167</v>
      </c>
      <c r="C167">
        <v>58.14</v>
      </c>
      <c r="D167">
        <v>101.91</v>
      </c>
      <c r="E167">
        <v>2.99</v>
      </c>
      <c r="F167">
        <v>2.4500000000000002</v>
      </c>
      <c r="G167">
        <v>3.09</v>
      </c>
      <c r="K167">
        <f t="shared" si="5"/>
        <v>7.901268454111291E-19</v>
      </c>
      <c r="L167">
        <f t="shared" si="4"/>
        <v>8.863771785714281E-17</v>
      </c>
    </row>
    <row r="168" spans="1:12" x14ac:dyDescent="0.45">
      <c r="A168" t="s">
        <v>167</v>
      </c>
      <c r="B168" t="s">
        <v>168</v>
      </c>
      <c r="C168">
        <v>71.98</v>
      </c>
      <c r="D168">
        <v>130.22999999999999</v>
      </c>
      <c r="E168">
        <v>4.42</v>
      </c>
      <c r="F168">
        <v>4.8099999999999996</v>
      </c>
      <c r="G168">
        <v>2.2200000000000002</v>
      </c>
      <c r="K168">
        <f t="shared" si="5"/>
        <v>9.7821345601467292E-19</v>
      </c>
      <c r="L168">
        <f t="shared" si="4"/>
        <v>1.1326945340531555E-16</v>
      </c>
    </row>
    <row r="169" spans="1:12" x14ac:dyDescent="0.45">
      <c r="A169" t="s">
        <v>168</v>
      </c>
      <c r="B169" t="s">
        <v>169</v>
      </c>
      <c r="C169">
        <v>68.95</v>
      </c>
      <c r="D169">
        <v>113.57</v>
      </c>
      <c r="E169">
        <v>3.28</v>
      </c>
      <c r="F169">
        <v>3.69</v>
      </c>
      <c r="G169">
        <v>2.44</v>
      </c>
      <c r="K169">
        <f t="shared" si="5"/>
        <v>9.3703553476259649E-19</v>
      </c>
      <c r="L169">
        <f t="shared" si="4"/>
        <v>9.8779173947951222E-17</v>
      </c>
    </row>
    <row r="170" spans="1:12" x14ac:dyDescent="0.45">
      <c r="A170" t="s">
        <v>169</v>
      </c>
      <c r="B170" t="s">
        <v>170</v>
      </c>
      <c r="C170">
        <v>55.34</v>
      </c>
      <c r="D170">
        <v>90.65</v>
      </c>
      <c r="E170">
        <v>5.5</v>
      </c>
      <c r="F170">
        <v>3.05</v>
      </c>
      <c r="G170">
        <v>3.01</v>
      </c>
      <c r="K170">
        <f t="shared" si="5"/>
        <v>7.5207464095376492E-19</v>
      </c>
      <c r="L170">
        <f t="shared" si="4"/>
        <v>7.8844167635658898E-17</v>
      </c>
    </row>
    <row r="171" spans="1:12" x14ac:dyDescent="0.45">
      <c r="A171" t="s">
        <v>170</v>
      </c>
      <c r="B171" t="s">
        <v>171</v>
      </c>
      <c r="C171">
        <v>46.42</v>
      </c>
      <c r="D171">
        <v>101.06</v>
      </c>
      <c r="E171">
        <v>3.41</v>
      </c>
      <c r="F171">
        <v>3.12</v>
      </c>
      <c r="G171">
        <v>3.23</v>
      </c>
      <c r="K171">
        <f t="shared" si="5"/>
        <v>6.3085118961101865E-19</v>
      </c>
      <c r="L171">
        <f t="shared" si="4"/>
        <v>8.7898417884828312E-17</v>
      </c>
    </row>
    <row r="172" spans="1:12" x14ac:dyDescent="0.45">
      <c r="A172" t="s">
        <v>171</v>
      </c>
      <c r="B172" t="s">
        <v>172</v>
      </c>
      <c r="C172">
        <v>54.69</v>
      </c>
      <c r="D172">
        <v>129.97</v>
      </c>
      <c r="E172">
        <v>2.93</v>
      </c>
      <c r="F172">
        <v>1.56</v>
      </c>
      <c r="G172">
        <v>3.67</v>
      </c>
      <c r="K172">
        <f t="shared" si="5"/>
        <v>7.4324109349044804E-19</v>
      </c>
      <c r="L172">
        <f t="shared" si="4"/>
        <v>1.1304331459025465E-16</v>
      </c>
    </row>
    <row r="173" spans="1:12" x14ac:dyDescent="0.45">
      <c r="A173" t="s">
        <v>172</v>
      </c>
      <c r="B173" t="s">
        <v>173</v>
      </c>
      <c r="C173">
        <v>53.56</v>
      </c>
      <c r="D173">
        <v>98.15</v>
      </c>
      <c r="E173">
        <v>3.07</v>
      </c>
      <c r="F173">
        <v>3.34</v>
      </c>
      <c r="G173">
        <v>2.15</v>
      </c>
      <c r="K173">
        <f t="shared" si="5"/>
        <v>7.2788431097729753E-19</v>
      </c>
      <c r="L173">
        <f t="shared" si="4"/>
        <v>8.5367402685492784E-17</v>
      </c>
    </row>
    <row r="174" spans="1:12" x14ac:dyDescent="0.45">
      <c r="A174" t="s">
        <v>173</v>
      </c>
      <c r="B174" t="s">
        <v>174</v>
      </c>
      <c r="C174">
        <v>46.63</v>
      </c>
      <c r="D174">
        <v>87.31</v>
      </c>
      <c r="E174">
        <v>2.97</v>
      </c>
      <c r="F174">
        <v>4.46</v>
      </c>
      <c r="G174">
        <v>2.8</v>
      </c>
      <c r="K174">
        <f t="shared" si="5"/>
        <v>6.3370510494532091E-19</v>
      </c>
      <c r="L174">
        <f t="shared" si="4"/>
        <v>7.5939153626799524E-17</v>
      </c>
    </row>
    <row r="175" spans="1:12" x14ac:dyDescent="0.45">
      <c r="A175" t="s">
        <v>174</v>
      </c>
      <c r="B175" t="s">
        <v>175</v>
      </c>
      <c r="C175">
        <v>45.86</v>
      </c>
      <c r="D175">
        <v>85.38</v>
      </c>
      <c r="E175">
        <v>3.21</v>
      </c>
      <c r="F175">
        <v>2.58</v>
      </c>
      <c r="G175">
        <v>3.17</v>
      </c>
      <c r="K175">
        <f t="shared" si="5"/>
        <v>6.232407487195456E-19</v>
      </c>
      <c r="L175">
        <f t="shared" si="4"/>
        <v>7.4260507807308918E-17</v>
      </c>
    </row>
    <row r="176" spans="1:12" x14ac:dyDescent="0.45">
      <c r="A176" t="s">
        <v>175</v>
      </c>
      <c r="B176" t="s">
        <v>176</v>
      </c>
      <c r="C176">
        <v>43.36</v>
      </c>
      <c r="D176">
        <v>64.33</v>
      </c>
      <c r="E176">
        <v>3.37</v>
      </c>
      <c r="F176">
        <v>1.74</v>
      </c>
      <c r="G176">
        <v>3.69</v>
      </c>
      <c r="K176">
        <f t="shared" si="5"/>
        <v>5.892655661683275E-19</v>
      </c>
      <c r="L176">
        <f t="shared" si="4"/>
        <v>5.5951961434108494E-17</v>
      </c>
    </row>
    <row r="177" spans="1:12" x14ac:dyDescent="0.45">
      <c r="A177" t="s">
        <v>176</v>
      </c>
      <c r="B177" t="s">
        <v>177</v>
      </c>
      <c r="C177">
        <v>52.05</v>
      </c>
      <c r="D177">
        <v>63.39</v>
      </c>
      <c r="E177">
        <v>3.32</v>
      </c>
      <c r="F177">
        <v>1.5</v>
      </c>
      <c r="G177">
        <v>4.41</v>
      </c>
      <c r="K177">
        <f t="shared" si="5"/>
        <v>7.073633007163619E-19</v>
      </c>
      <c r="L177">
        <f t="shared" si="4"/>
        <v>5.5134382641195996E-17</v>
      </c>
    </row>
    <row r="178" spans="1:12" x14ac:dyDescent="0.45">
      <c r="A178" t="s">
        <v>177</v>
      </c>
      <c r="B178" t="s">
        <v>178</v>
      </c>
      <c r="C178">
        <v>84.91</v>
      </c>
      <c r="D178">
        <v>136.9</v>
      </c>
      <c r="E178">
        <v>5.18</v>
      </c>
      <c r="F178">
        <v>3.47</v>
      </c>
      <c r="G178">
        <v>0.82</v>
      </c>
      <c r="K178">
        <f t="shared" si="5"/>
        <v>1.1539331001695729E-18</v>
      </c>
      <c r="L178">
        <f t="shared" si="4"/>
        <v>1.1907078377630118E-16</v>
      </c>
    </row>
    <row r="179" spans="1:12" x14ac:dyDescent="0.45">
      <c r="A179" t="s">
        <v>178</v>
      </c>
      <c r="B179" t="s">
        <v>179</v>
      </c>
      <c r="C179">
        <v>116.89</v>
      </c>
      <c r="D179">
        <v>159.58000000000001</v>
      </c>
      <c r="E179">
        <v>6.12</v>
      </c>
      <c r="F179">
        <v>2.5</v>
      </c>
      <c r="G179">
        <v>1.74</v>
      </c>
      <c r="K179">
        <f t="shared" si="5"/>
        <v>1.5885436353647558E-18</v>
      </c>
      <c r="L179">
        <f t="shared" si="4"/>
        <v>1.3879704656699885E-16</v>
      </c>
    </row>
    <row r="180" spans="1:12" x14ac:dyDescent="0.45">
      <c r="A180" t="s">
        <v>179</v>
      </c>
      <c r="B180" t="s">
        <v>180</v>
      </c>
      <c r="C180">
        <v>104.22</v>
      </c>
      <c r="D180">
        <v>147.16999999999999</v>
      </c>
      <c r="E180">
        <v>6.39</v>
      </c>
      <c r="F180">
        <v>5.0199999999999996</v>
      </c>
      <c r="G180">
        <v>0.01</v>
      </c>
      <c r="K180">
        <f t="shared" si="5"/>
        <v>1.4163574101951821E-18</v>
      </c>
      <c r="L180">
        <f t="shared" si="4"/>
        <v>1.2800326697120702E-16</v>
      </c>
    </row>
    <row r="181" spans="1:12" x14ac:dyDescent="0.45">
      <c r="A181" t="s">
        <v>180</v>
      </c>
      <c r="B181" t="s">
        <v>181</v>
      </c>
      <c r="C181">
        <v>122.86</v>
      </c>
      <c r="D181">
        <v>159.27000000000001</v>
      </c>
      <c r="E181">
        <v>4.22</v>
      </c>
      <c r="F181">
        <v>6.65</v>
      </c>
      <c r="G181">
        <v>0.1</v>
      </c>
      <c r="K181">
        <f t="shared" si="5"/>
        <v>1.6696763712970646E-18</v>
      </c>
      <c r="L181">
        <f t="shared" si="4"/>
        <v>1.385274195182724E-16</v>
      </c>
    </row>
    <row r="182" spans="1:12" x14ac:dyDescent="0.45">
      <c r="A182" t="s">
        <v>181</v>
      </c>
      <c r="B182" t="s">
        <v>182</v>
      </c>
      <c r="C182">
        <v>101.51</v>
      </c>
      <c r="D182">
        <v>140.88999999999999</v>
      </c>
      <c r="E182">
        <v>7.68</v>
      </c>
      <c r="F182">
        <v>5.27</v>
      </c>
      <c r="G182">
        <v>1.53</v>
      </c>
      <c r="K182">
        <f t="shared" si="5"/>
        <v>1.3795283123096617E-18</v>
      </c>
      <c r="L182">
        <f t="shared" si="4"/>
        <v>1.225411448228128E-16</v>
      </c>
    </row>
    <row r="183" spans="1:12" x14ac:dyDescent="0.45">
      <c r="A183" t="s">
        <v>182</v>
      </c>
      <c r="B183" t="s">
        <v>183</v>
      </c>
      <c r="C183">
        <v>76.34</v>
      </c>
      <c r="D183">
        <v>111.31</v>
      </c>
      <c r="E183">
        <v>11.22</v>
      </c>
      <c r="F183">
        <v>1.51</v>
      </c>
      <c r="G183">
        <v>2.1</v>
      </c>
      <c r="K183">
        <f t="shared" si="5"/>
        <v>1.0374661743839975E-18</v>
      </c>
      <c r="L183">
        <f t="shared" si="4"/>
        <v>9.6813505786267956E-17</v>
      </c>
    </row>
    <row r="184" spans="1:12" x14ac:dyDescent="0.45">
      <c r="A184" t="s">
        <v>184</v>
      </c>
      <c r="B184" t="s">
        <v>185</v>
      </c>
      <c r="C184">
        <v>66.47</v>
      </c>
      <c r="D184">
        <v>139.33000000000001</v>
      </c>
      <c r="E184">
        <v>7.02</v>
      </c>
      <c r="F184">
        <v>0.01</v>
      </c>
      <c r="G184">
        <v>0.01</v>
      </c>
      <c r="K184">
        <f t="shared" si="5"/>
        <v>9.03332153671788E-19</v>
      </c>
      <c r="L184">
        <f t="shared" si="4"/>
        <v>1.2118431193244736E-16</v>
      </c>
    </row>
    <row r="185" spans="1:12" x14ac:dyDescent="0.45">
      <c r="A185" t="s">
        <v>185</v>
      </c>
      <c r="B185" t="s">
        <v>186</v>
      </c>
      <c r="C185">
        <v>93.58</v>
      </c>
      <c r="D185">
        <v>160.94</v>
      </c>
      <c r="E185">
        <v>4.75</v>
      </c>
      <c r="F185">
        <v>0.02</v>
      </c>
      <c r="G185">
        <v>0.02</v>
      </c>
      <c r="K185">
        <f t="shared" si="5"/>
        <v>1.2717590332571977E-18</v>
      </c>
      <c r="L185">
        <f t="shared" si="4"/>
        <v>1.3997992652270204E-16</v>
      </c>
    </row>
    <row r="186" spans="1:12" x14ac:dyDescent="0.45">
      <c r="A186" t="s">
        <v>186</v>
      </c>
      <c r="B186" t="s">
        <v>187</v>
      </c>
      <c r="C186">
        <v>91.9</v>
      </c>
      <c r="D186">
        <v>158.51</v>
      </c>
      <c r="E186">
        <v>4.6100000000000003</v>
      </c>
      <c r="F186">
        <v>0.02</v>
      </c>
      <c r="G186">
        <v>0.02</v>
      </c>
      <c r="K186">
        <f t="shared" si="5"/>
        <v>1.2489277105827792E-18</v>
      </c>
      <c r="L186">
        <f t="shared" si="4"/>
        <v>1.3786639836655586E-16</v>
      </c>
    </row>
    <row r="187" spans="1:12" x14ac:dyDescent="0.45">
      <c r="A187" t="s">
        <v>187</v>
      </c>
      <c r="B187" t="s">
        <v>188</v>
      </c>
      <c r="C187">
        <v>58.07</v>
      </c>
      <c r="D187">
        <v>90.96</v>
      </c>
      <c r="E187">
        <v>3.53</v>
      </c>
      <c r="F187">
        <v>0.02</v>
      </c>
      <c r="G187">
        <v>0.02</v>
      </c>
      <c r="K187">
        <f t="shared" si="5"/>
        <v>7.8917554029969508E-19</v>
      </c>
      <c r="L187">
        <f t="shared" si="4"/>
        <v>7.911379468438533E-17</v>
      </c>
    </row>
    <row r="188" spans="1:12" x14ac:dyDescent="0.45">
      <c r="A188" t="s">
        <v>188</v>
      </c>
      <c r="B188" t="s">
        <v>189</v>
      </c>
      <c r="C188">
        <v>35.979999999999997</v>
      </c>
      <c r="D188">
        <v>50.36</v>
      </c>
      <c r="E188">
        <v>3.96</v>
      </c>
      <c r="F188">
        <v>0.01</v>
      </c>
      <c r="G188">
        <v>0.01</v>
      </c>
      <c r="K188">
        <f t="shared" si="5"/>
        <v>4.8897082727713156E-19</v>
      </c>
      <c r="L188">
        <f t="shared" si="4"/>
        <v>4.3801348947951254E-17</v>
      </c>
    </row>
    <row r="189" spans="1:12" x14ac:dyDescent="0.45">
      <c r="A189" t="s">
        <v>189</v>
      </c>
      <c r="B189" t="s">
        <v>190</v>
      </c>
      <c r="C189">
        <v>79.19</v>
      </c>
      <c r="D189">
        <v>83.33</v>
      </c>
      <c r="E189">
        <v>3.72</v>
      </c>
      <c r="F189">
        <v>0.01</v>
      </c>
      <c r="G189">
        <v>0.01</v>
      </c>
      <c r="K189">
        <f t="shared" si="5"/>
        <v>1.0761978824923859E-18</v>
      </c>
      <c r="L189">
        <f t="shared" si="4"/>
        <v>7.2477490227020997E-17</v>
      </c>
    </row>
    <row r="190" spans="1:12" x14ac:dyDescent="0.45">
      <c r="A190" t="s">
        <v>190</v>
      </c>
      <c r="B190" t="s">
        <v>191</v>
      </c>
      <c r="C190">
        <v>39.54</v>
      </c>
      <c r="D190">
        <v>56.86</v>
      </c>
      <c r="E190">
        <v>4.43</v>
      </c>
      <c r="F190">
        <v>0.28000000000000003</v>
      </c>
      <c r="G190">
        <v>0.28000000000000003</v>
      </c>
      <c r="K190">
        <f t="shared" si="5"/>
        <v>5.3735148723006615E-19</v>
      </c>
      <c r="L190">
        <f t="shared" si="4"/>
        <v>4.9454819324473948E-17</v>
      </c>
    </row>
    <row r="191" spans="1:12" x14ac:dyDescent="0.45">
      <c r="A191" t="s">
        <v>191</v>
      </c>
      <c r="B191" t="s">
        <v>192</v>
      </c>
      <c r="C191">
        <v>46.64</v>
      </c>
      <c r="D191">
        <v>143.19</v>
      </c>
      <c r="E191">
        <v>3.24</v>
      </c>
      <c r="F191">
        <v>0.02</v>
      </c>
      <c r="G191">
        <v>0.02</v>
      </c>
      <c r="K191">
        <f t="shared" si="5"/>
        <v>6.3384100567552581E-19</v>
      </c>
      <c r="L191">
        <f t="shared" si="4"/>
        <v>1.2454160357142852E-16</v>
      </c>
    </row>
    <row r="192" spans="1:12" x14ac:dyDescent="0.45">
      <c r="A192" t="s">
        <v>192</v>
      </c>
      <c r="B192" t="s">
        <v>193</v>
      </c>
      <c r="C192">
        <v>56.41</v>
      </c>
      <c r="D192">
        <v>207.45</v>
      </c>
      <c r="E192">
        <v>4.8</v>
      </c>
      <c r="F192">
        <v>0.48</v>
      </c>
      <c r="G192">
        <v>0.48</v>
      </c>
      <c r="K192">
        <f t="shared" si="5"/>
        <v>7.6661601908568622E-19</v>
      </c>
      <c r="L192">
        <f t="shared" si="4"/>
        <v>1.8043268147840522E-16</v>
      </c>
    </row>
    <row r="193" spans="1:12" x14ac:dyDescent="0.45">
      <c r="A193" t="s">
        <v>193</v>
      </c>
      <c r="B193" t="s">
        <v>194</v>
      </c>
      <c r="C193">
        <v>80.62</v>
      </c>
      <c r="D193">
        <v>213.09</v>
      </c>
      <c r="E193">
        <v>4.2</v>
      </c>
      <c r="F193">
        <v>0.9</v>
      </c>
      <c r="G193">
        <v>0.9</v>
      </c>
      <c r="K193">
        <f t="shared" si="5"/>
        <v>1.0956316869116827E-18</v>
      </c>
      <c r="L193">
        <f t="shared" si="4"/>
        <v>1.8533815423588029E-16</v>
      </c>
    </row>
    <row r="194" spans="1:12" x14ac:dyDescent="0.45">
      <c r="A194" t="s">
        <v>194</v>
      </c>
      <c r="B194" t="s">
        <v>195</v>
      </c>
      <c r="C194">
        <v>61.26</v>
      </c>
      <c r="D194">
        <v>139.47</v>
      </c>
      <c r="E194">
        <v>4.51</v>
      </c>
      <c r="F194">
        <v>0.46</v>
      </c>
      <c r="G194">
        <v>0.46</v>
      </c>
      <c r="K194">
        <f t="shared" si="5"/>
        <v>8.3252787323504946E-19</v>
      </c>
      <c r="L194">
        <f t="shared" si="4"/>
        <v>1.2130607898671091E-16</v>
      </c>
    </row>
    <row r="195" spans="1:12" x14ac:dyDescent="0.45">
      <c r="A195" t="s">
        <v>195</v>
      </c>
      <c r="B195" t="s">
        <v>196</v>
      </c>
      <c r="C195">
        <v>51.72</v>
      </c>
      <c r="D195">
        <v>146.72</v>
      </c>
      <c r="E195">
        <v>3.02</v>
      </c>
      <c r="F195">
        <v>0.36</v>
      </c>
      <c r="G195">
        <v>0.36</v>
      </c>
      <c r="K195">
        <f t="shared" si="5"/>
        <v>7.0287857661960102E-19</v>
      </c>
      <c r="L195">
        <f t="shared" ref="L195:L258" si="6">((D195*10^-6) * (2000/1.204) * 1/6 * 3.14159 * (10 * 10^-6)^3)</f>
        <v>1.27611872868217E-16</v>
      </c>
    </row>
    <row r="196" spans="1:12" x14ac:dyDescent="0.45">
      <c r="A196" t="s">
        <v>196</v>
      </c>
      <c r="B196" t="s">
        <v>197</v>
      </c>
      <c r="C196">
        <v>68.790000000000006</v>
      </c>
      <c r="D196">
        <v>173.61</v>
      </c>
      <c r="E196">
        <v>7.51</v>
      </c>
      <c r="F196">
        <v>0.47</v>
      </c>
      <c r="G196">
        <v>0.47</v>
      </c>
      <c r="K196">
        <f t="shared" ref="K196:K259" si="7">((C196*10^-6) * (2000/1.204) * 1/6 * 3.14159 * (2.5 * 10^-6)^3)</f>
        <v>9.3486112307931844E-19</v>
      </c>
      <c r="L196">
        <f t="shared" si="6"/>
        <v>1.5099984493355476E-16</v>
      </c>
    </row>
    <row r="197" spans="1:12" x14ac:dyDescent="0.45">
      <c r="A197" t="s">
        <v>197</v>
      </c>
      <c r="B197" t="s">
        <v>198</v>
      </c>
      <c r="C197">
        <v>76.180000000000007</v>
      </c>
      <c r="D197">
        <v>185.55</v>
      </c>
      <c r="E197">
        <v>5.69</v>
      </c>
      <c r="F197">
        <v>0.86</v>
      </c>
      <c r="G197">
        <v>0.86</v>
      </c>
      <c r="K197">
        <f t="shared" si="7"/>
        <v>1.0352917627007195E-18</v>
      </c>
      <c r="L197">
        <f t="shared" si="6"/>
        <v>1.6138483513289031E-16</v>
      </c>
    </row>
    <row r="198" spans="1:12" x14ac:dyDescent="0.45">
      <c r="A198" t="s">
        <v>198</v>
      </c>
      <c r="B198" t="s">
        <v>199</v>
      </c>
      <c r="C198">
        <v>70.22</v>
      </c>
      <c r="D198">
        <v>156.35</v>
      </c>
      <c r="E198">
        <v>4.9400000000000004</v>
      </c>
      <c r="F198">
        <v>0.52</v>
      </c>
      <c r="G198">
        <v>0.52</v>
      </c>
      <c r="K198">
        <f t="shared" si="7"/>
        <v>9.5429492749861543E-19</v>
      </c>
      <c r="L198">
        <f t="shared" si="6"/>
        <v>1.3598770667220369E-16</v>
      </c>
    </row>
    <row r="199" spans="1:12" x14ac:dyDescent="0.45">
      <c r="A199" t="s">
        <v>199</v>
      </c>
      <c r="B199" t="s">
        <v>200</v>
      </c>
      <c r="C199">
        <v>46.14</v>
      </c>
      <c r="D199">
        <v>133.66</v>
      </c>
      <c r="E199">
        <v>4.26</v>
      </c>
      <c r="F199">
        <v>0.8</v>
      </c>
      <c r="G199">
        <v>0.8</v>
      </c>
      <c r="K199">
        <f t="shared" si="7"/>
        <v>6.2704596916528217E-19</v>
      </c>
      <c r="L199">
        <f t="shared" si="6"/>
        <v>1.1625274623477293E-16</v>
      </c>
    </row>
    <row r="200" spans="1:12" x14ac:dyDescent="0.45">
      <c r="A200" t="s">
        <v>200</v>
      </c>
      <c r="B200" t="s">
        <v>201</v>
      </c>
      <c r="C200">
        <v>55.18</v>
      </c>
      <c r="D200">
        <v>143.56</v>
      </c>
      <c r="E200">
        <v>9.99</v>
      </c>
      <c r="F200">
        <v>0.46</v>
      </c>
      <c r="G200">
        <v>0.46</v>
      </c>
      <c r="K200">
        <f t="shared" si="7"/>
        <v>7.4990022927048697E-19</v>
      </c>
      <c r="L200">
        <f t="shared" si="6"/>
        <v>1.2486341650055364E-16</v>
      </c>
    </row>
    <row r="201" spans="1:12" x14ac:dyDescent="0.45">
      <c r="A201" t="s">
        <v>201</v>
      </c>
      <c r="B201" t="s">
        <v>202</v>
      </c>
      <c r="C201">
        <v>53.6</v>
      </c>
      <c r="D201">
        <v>149.91999999999999</v>
      </c>
      <c r="E201">
        <v>11.24</v>
      </c>
      <c r="F201">
        <v>1.0900000000000001</v>
      </c>
      <c r="G201">
        <v>1.0900000000000001</v>
      </c>
      <c r="K201">
        <f t="shared" si="7"/>
        <v>7.2842791389811704E-19</v>
      </c>
      <c r="L201">
        <f t="shared" si="6"/>
        <v>1.3039511982281274E-16</v>
      </c>
    </row>
    <row r="202" spans="1:12" x14ac:dyDescent="0.45">
      <c r="A202" t="s">
        <v>202</v>
      </c>
      <c r="B202" t="s">
        <v>203</v>
      </c>
      <c r="C202">
        <v>59.64</v>
      </c>
      <c r="D202">
        <v>144.56</v>
      </c>
      <c r="E202">
        <v>105.13</v>
      </c>
      <c r="F202">
        <v>1.59</v>
      </c>
      <c r="G202">
        <v>1.59</v>
      </c>
      <c r="K202">
        <f t="shared" si="7"/>
        <v>8.1051195494186001E-19</v>
      </c>
      <c r="L202">
        <f t="shared" si="6"/>
        <v>1.2573318117386483E-16</v>
      </c>
    </row>
    <row r="203" spans="1:12" x14ac:dyDescent="0.45">
      <c r="A203" t="s">
        <v>203</v>
      </c>
      <c r="B203" t="s">
        <v>204</v>
      </c>
      <c r="C203">
        <v>51.54</v>
      </c>
      <c r="D203">
        <v>135.36000000000001</v>
      </c>
      <c r="E203">
        <v>15.98</v>
      </c>
      <c r="F203">
        <v>1.1299999999999999</v>
      </c>
      <c r="G203">
        <v>1.1299999999999999</v>
      </c>
      <c r="K203">
        <f t="shared" si="7"/>
        <v>7.0043236347591327E-19</v>
      </c>
      <c r="L203">
        <f t="shared" si="6"/>
        <v>1.1773134617940195E-16</v>
      </c>
    </row>
    <row r="204" spans="1:12" x14ac:dyDescent="0.45">
      <c r="A204" t="s">
        <v>204</v>
      </c>
      <c r="B204" t="s">
        <v>205</v>
      </c>
      <c r="C204">
        <v>42.06</v>
      </c>
      <c r="D204">
        <v>125.8</v>
      </c>
      <c r="E204">
        <v>8.14</v>
      </c>
      <c r="F204">
        <v>0.49</v>
      </c>
      <c r="G204">
        <v>0.49</v>
      </c>
      <c r="K204">
        <f t="shared" si="7"/>
        <v>5.7159847124169414E-19</v>
      </c>
      <c r="L204">
        <f t="shared" si="6"/>
        <v>1.0941639590254703E-16</v>
      </c>
    </row>
    <row r="205" spans="1:12" x14ac:dyDescent="0.45">
      <c r="A205" t="s">
        <v>205</v>
      </c>
      <c r="B205" t="s">
        <v>206</v>
      </c>
      <c r="C205">
        <v>51.95</v>
      </c>
      <c r="D205">
        <v>144.15</v>
      </c>
      <c r="E205">
        <v>8.2200000000000006</v>
      </c>
      <c r="F205">
        <v>0.72</v>
      </c>
      <c r="G205">
        <v>0.72</v>
      </c>
      <c r="K205">
        <f t="shared" si="7"/>
        <v>7.0600429341431318E-19</v>
      </c>
      <c r="L205">
        <f t="shared" si="6"/>
        <v>1.2537657765780729E-16</v>
      </c>
    </row>
    <row r="206" spans="1:12" x14ac:dyDescent="0.45">
      <c r="A206" t="s">
        <v>206</v>
      </c>
      <c r="B206" t="s">
        <v>207</v>
      </c>
      <c r="C206">
        <v>79.11</v>
      </c>
      <c r="D206">
        <v>161.65</v>
      </c>
      <c r="E206">
        <v>8.8699999999999992</v>
      </c>
      <c r="F206">
        <v>0.77</v>
      </c>
      <c r="G206">
        <v>0.77</v>
      </c>
      <c r="K206">
        <f t="shared" si="7"/>
        <v>1.0751106766507471E-18</v>
      </c>
      <c r="L206">
        <f t="shared" si="6"/>
        <v>1.4059745944075298E-16</v>
      </c>
    </row>
    <row r="207" spans="1:12" x14ac:dyDescent="0.45">
      <c r="A207" t="s">
        <v>207</v>
      </c>
      <c r="B207" t="s">
        <v>208</v>
      </c>
      <c r="C207">
        <v>60.14</v>
      </c>
      <c r="D207">
        <v>156.75</v>
      </c>
      <c r="E207">
        <v>7.95</v>
      </c>
      <c r="F207">
        <v>0.45</v>
      </c>
      <c r="G207">
        <v>0.45</v>
      </c>
      <c r="K207">
        <f t="shared" si="7"/>
        <v>8.1730699145210384E-19</v>
      </c>
      <c r="L207">
        <f t="shared" si="6"/>
        <v>1.3633561254152817E-16</v>
      </c>
    </row>
    <row r="208" spans="1:12" x14ac:dyDescent="0.45">
      <c r="A208" t="s">
        <v>208</v>
      </c>
      <c r="B208" t="s">
        <v>209</v>
      </c>
      <c r="C208">
        <v>42.94</v>
      </c>
      <c r="D208">
        <v>128.11000000000001</v>
      </c>
      <c r="E208">
        <v>6.45</v>
      </c>
      <c r="F208">
        <v>0.51</v>
      </c>
      <c r="G208">
        <v>0.51</v>
      </c>
      <c r="K208">
        <f t="shared" si="7"/>
        <v>5.8355773549972298E-19</v>
      </c>
      <c r="L208">
        <f t="shared" si="6"/>
        <v>1.1142555229789589E-16</v>
      </c>
    </row>
    <row r="209" spans="1:12" x14ac:dyDescent="0.45">
      <c r="A209" t="s">
        <v>209</v>
      </c>
      <c r="B209" t="s">
        <v>210</v>
      </c>
      <c r="C209">
        <v>50.59</v>
      </c>
      <c r="D209">
        <v>140.16999999999999</v>
      </c>
      <c r="E209">
        <v>8.69</v>
      </c>
      <c r="F209">
        <v>0.46</v>
      </c>
      <c r="G209">
        <v>0.46</v>
      </c>
      <c r="K209">
        <f t="shared" si="7"/>
        <v>6.875217941064505E-19</v>
      </c>
      <c r="L209">
        <f t="shared" si="6"/>
        <v>1.2191491425802874E-16</v>
      </c>
    </row>
    <row r="210" spans="1:12" x14ac:dyDescent="0.45">
      <c r="A210" t="s">
        <v>210</v>
      </c>
      <c r="B210" t="s">
        <v>211</v>
      </c>
      <c r="C210">
        <v>71.06</v>
      </c>
      <c r="D210">
        <v>182.02</v>
      </c>
      <c r="E210">
        <v>8.9499999999999993</v>
      </c>
      <c r="F210">
        <v>1.18</v>
      </c>
      <c r="G210">
        <v>1.18</v>
      </c>
      <c r="K210">
        <f t="shared" si="7"/>
        <v>9.6571058883582467E-19</v>
      </c>
      <c r="L210">
        <f t="shared" si="6"/>
        <v>1.5831456583610181E-16</v>
      </c>
    </row>
    <row r="211" spans="1:12" x14ac:dyDescent="0.45">
      <c r="A211" t="s">
        <v>211</v>
      </c>
      <c r="B211" t="s">
        <v>212</v>
      </c>
      <c r="C211">
        <v>92.36</v>
      </c>
      <c r="D211">
        <v>185.5</v>
      </c>
      <c r="E211">
        <v>12.99</v>
      </c>
      <c r="F211">
        <v>0.88</v>
      </c>
      <c r="G211">
        <v>0.88</v>
      </c>
      <c r="K211">
        <f t="shared" si="7"/>
        <v>1.2551791441722032E-18</v>
      </c>
      <c r="L211">
        <f t="shared" si="6"/>
        <v>1.6134134689922476E-16</v>
      </c>
    </row>
    <row r="212" spans="1:12" x14ac:dyDescent="0.45">
      <c r="A212" t="s">
        <v>212</v>
      </c>
      <c r="B212" t="s">
        <v>213</v>
      </c>
      <c r="C212">
        <v>59.05</v>
      </c>
      <c r="D212">
        <v>135.19999999999999</v>
      </c>
      <c r="E212">
        <v>15.05</v>
      </c>
      <c r="F212">
        <v>0.54</v>
      </c>
      <c r="G212">
        <v>0.54</v>
      </c>
      <c r="K212">
        <f t="shared" si="7"/>
        <v>8.0249381185977255E-19</v>
      </c>
      <c r="L212">
        <f t="shared" si="6"/>
        <v>1.1759218383167213E-16</v>
      </c>
    </row>
    <row r="213" spans="1:12" x14ac:dyDescent="0.45">
      <c r="A213" t="s">
        <v>213</v>
      </c>
      <c r="B213" t="s">
        <v>214</v>
      </c>
      <c r="C213">
        <v>63.73</v>
      </c>
      <c r="D213">
        <v>144.08000000000001</v>
      </c>
      <c r="E213">
        <v>9.64</v>
      </c>
      <c r="F213">
        <v>0.44</v>
      </c>
      <c r="G213">
        <v>0.44</v>
      </c>
      <c r="K213">
        <f t="shared" si="7"/>
        <v>8.6609535359565285E-19</v>
      </c>
      <c r="L213">
        <f t="shared" si="6"/>
        <v>1.253156941306755E-16</v>
      </c>
    </row>
    <row r="214" spans="1:12" x14ac:dyDescent="0.45">
      <c r="A214" t="s">
        <v>214</v>
      </c>
      <c r="B214" t="s">
        <v>215</v>
      </c>
      <c r="C214">
        <v>73.239999999999995</v>
      </c>
      <c r="D214">
        <v>148.66</v>
      </c>
      <c r="E214">
        <v>6.12</v>
      </c>
      <c r="F214">
        <v>0.96</v>
      </c>
      <c r="G214">
        <v>0.96</v>
      </c>
      <c r="K214">
        <f t="shared" si="7"/>
        <v>9.9533694802048706E-19</v>
      </c>
      <c r="L214">
        <f t="shared" si="6"/>
        <v>1.292992163344407E-16</v>
      </c>
    </row>
    <row r="215" spans="1:12" x14ac:dyDescent="0.45">
      <c r="A215" t="s">
        <v>215</v>
      </c>
      <c r="B215" t="s">
        <v>216</v>
      </c>
      <c r="C215">
        <v>45.66</v>
      </c>
      <c r="D215">
        <v>135.19</v>
      </c>
      <c r="E215">
        <v>6.17</v>
      </c>
      <c r="F215">
        <v>0.87</v>
      </c>
      <c r="G215">
        <v>0.87</v>
      </c>
      <c r="K215">
        <f t="shared" si="7"/>
        <v>6.2052273411544824E-19</v>
      </c>
      <c r="L215">
        <f t="shared" si="6"/>
        <v>1.1758348618493904E-16</v>
      </c>
    </row>
    <row r="216" spans="1:12" x14ac:dyDescent="0.45">
      <c r="A216" t="s">
        <v>216</v>
      </c>
      <c r="B216" t="s">
        <v>217</v>
      </c>
      <c r="C216">
        <v>78.97</v>
      </c>
      <c r="D216">
        <v>162.84</v>
      </c>
      <c r="E216">
        <v>6.7</v>
      </c>
      <c r="F216">
        <v>1.1299999999999999</v>
      </c>
      <c r="G216">
        <v>1.1299999999999999</v>
      </c>
      <c r="K216">
        <f t="shared" si="7"/>
        <v>1.0732080664278789E-18</v>
      </c>
      <c r="L216">
        <f t="shared" si="6"/>
        <v>1.4163247940199331E-16</v>
      </c>
    </row>
    <row r="217" spans="1:12" x14ac:dyDescent="0.45">
      <c r="A217" t="s">
        <v>217</v>
      </c>
      <c r="B217" t="s">
        <v>218</v>
      </c>
      <c r="C217">
        <v>58.47</v>
      </c>
      <c r="D217">
        <v>150.85</v>
      </c>
      <c r="E217">
        <v>6.37</v>
      </c>
      <c r="F217">
        <v>0.74</v>
      </c>
      <c r="G217">
        <v>0.74</v>
      </c>
      <c r="K217">
        <f t="shared" si="7"/>
        <v>7.9461156950788999E-19</v>
      </c>
      <c r="L217">
        <f t="shared" si="6"/>
        <v>1.312040009689922E-16</v>
      </c>
    </row>
    <row r="218" spans="1:12" x14ac:dyDescent="0.45">
      <c r="A218" t="s">
        <v>218</v>
      </c>
      <c r="B218" t="s">
        <v>219</v>
      </c>
      <c r="C218">
        <v>63.62</v>
      </c>
      <c r="D218">
        <v>140.38</v>
      </c>
      <c r="E218">
        <v>5.69</v>
      </c>
      <c r="F218">
        <v>0.74</v>
      </c>
      <c r="G218">
        <v>0.74</v>
      </c>
      <c r="K218">
        <f t="shared" si="7"/>
        <v>8.6460044556339922E-19</v>
      </c>
      <c r="L218">
        <f t="shared" si="6"/>
        <v>1.2209756483942406E-16</v>
      </c>
    </row>
    <row r="219" spans="1:12" x14ac:dyDescent="0.45">
      <c r="A219" t="s">
        <v>219</v>
      </c>
      <c r="B219" t="s">
        <v>220</v>
      </c>
      <c r="C219">
        <v>59.56</v>
      </c>
      <c r="D219">
        <v>148.97</v>
      </c>
      <c r="E219">
        <v>5.62</v>
      </c>
      <c r="F219">
        <v>0.96</v>
      </c>
      <c r="G219">
        <v>0.96</v>
      </c>
      <c r="K219">
        <f t="shared" si="7"/>
        <v>8.0942474910022109E-19</v>
      </c>
      <c r="L219">
        <f t="shared" si="6"/>
        <v>1.2956884338316717E-16</v>
      </c>
    </row>
    <row r="220" spans="1:12" x14ac:dyDescent="0.45">
      <c r="A220" t="s">
        <v>220</v>
      </c>
      <c r="B220" t="s">
        <v>221</v>
      </c>
      <c r="C220">
        <v>30.92</v>
      </c>
      <c r="D220">
        <v>119.2</v>
      </c>
      <c r="E220">
        <v>4.57</v>
      </c>
      <c r="F220">
        <v>0.59</v>
      </c>
      <c r="G220">
        <v>0.59</v>
      </c>
      <c r="K220">
        <f t="shared" si="7"/>
        <v>4.2020505779346611E-19</v>
      </c>
      <c r="L220">
        <f t="shared" si="6"/>
        <v>1.0367594905869318E-16</v>
      </c>
    </row>
    <row r="221" spans="1:12" x14ac:dyDescent="0.45">
      <c r="A221" t="s">
        <v>221</v>
      </c>
      <c r="B221" t="s">
        <v>222</v>
      </c>
      <c r="C221">
        <v>47.79</v>
      </c>
      <c r="D221">
        <v>122.77</v>
      </c>
      <c r="E221">
        <v>6.69</v>
      </c>
      <c r="F221">
        <v>0.65</v>
      </c>
      <c r="G221">
        <v>0.65</v>
      </c>
      <c r="K221">
        <f t="shared" si="7"/>
        <v>6.4946958964908603E-19</v>
      </c>
      <c r="L221">
        <f t="shared" si="6"/>
        <v>1.0678100894241412E-16</v>
      </c>
    </row>
    <row r="222" spans="1:12" x14ac:dyDescent="0.45">
      <c r="A222" t="s">
        <v>222</v>
      </c>
      <c r="B222" t="s">
        <v>223</v>
      </c>
      <c r="C222">
        <v>62.83</v>
      </c>
      <c r="D222">
        <v>144.94</v>
      </c>
      <c r="E222">
        <v>5.2</v>
      </c>
      <c r="F222">
        <v>1.0900000000000001</v>
      </c>
      <c r="G222">
        <v>1.0900000000000001</v>
      </c>
      <c r="K222">
        <f t="shared" si="7"/>
        <v>8.5386428787721439E-19</v>
      </c>
      <c r="L222">
        <f t="shared" si="6"/>
        <v>1.2606369174972309E-16</v>
      </c>
    </row>
    <row r="223" spans="1:12" x14ac:dyDescent="0.45">
      <c r="A223" t="s">
        <v>223</v>
      </c>
      <c r="B223" t="s">
        <v>224</v>
      </c>
      <c r="C223">
        <v>66.260000000000005</v>
      </c>
      <c r="D223">
        <v>147.21</v>
      </c>
      <c r="E223">
        <v>5.64</v>
      </c>
      <c r="F223">
        <v>0.59</v>
      </c>
      <c r="G223">
        <v>0.59</v>
      </c>
      <c r="K223">
        <f t="shared" si="7"/>
        <v>9.0047823833748593E-19</v>
      </c>
      <c r="L223">
        <f t="shared" si="6"/>
        <v>1.2803805755813948E-16</v>
      </c>
    </row>
    <row r="224" spans="1:12" x14ac:dyDescent="0.45">
      <c r="A224" t="s">
        <v>224</v>
      </c>
      <c r="B224" t="s">
        <v>225</v>
      </c>
      <c r="C224">
        <v>80.73</v>
      </c>
      <c r="D224">
        <v>108.87</v>
      </c>
      <c r="E224">
        <v>6.15</v>
      </c>
      <c r="F224">
        <v>0.54</v>
      </c>
      <c r="G224">
        <v>0.54</v>
      </c>
      <c r="K224">
        <f t="shared" si="7"/>
        <v>1.0971265949439363E-18</v>
      </c>
      <c r="L224">
        <f t="shared" si="6"/>
        <v>9.4691279983388668E-17</v>
      </c>
    </row>
    <row r="225" spans="1:12" x14ac:dyDescent="0.45">
      <c r="A225" t="s">
        <v>225</v>
      </c>
      <c r="B225" t="s">
        <v>226</v>
      </c>
      <c r="C225">
        <v>71.22</v>
      </c>
      <c r="D225">
        <v>171.37</v>
      </c>
      <c r="E225">
        <v>5.17</v>
      </c>
      <c r="F225">
        <v>1.19</v>
      </c>
      <c r="G225">
        <v>1.19</v>
      </c>
      <c r="K225">
        <f t="shared" si="7"/>
        <v>9.6788500051910271E-19</v>
      </c>
      <c r="L225">
        <f t="shared" si="6"/>
        <v>1.4905157206533768E-16</v>
      </c>
    </row>
    <row r="226" spans="1:12" x14ac:dyDescent="0.45">
      <c r="A226" t="s">
        <v>226</v>
      </c>
      <c r="B226" t="s">
        <v>227</v>
      </c>
      <c r="C226">
        <v>52.99</v>
      </c>
      <c r="D226">
        <v>196.72</v>
      </c>
      <c r="E226">
        <v>5.22</v>
      </c>
      <c r="F226">
        <v>0.94</v>
      </c>
      <c r="G226">
        <v>0.94</v>
      </c>
      <c r="K226">
        <f t="shared" si="7"/>
        <v>7.2013796935561987E-19</v>
      </c>
      <c r="L226">
        <f t="shared" si="6"/>
        <v>1.7110010653377626E-16</v>
      </c>
    </row>
    <row r="227" spans="1:12" x14ac:dyDescent="0.45">
      <c r="A227" t="s">
        <v>227</v>
      </c>
      <c r="B227" t="s">
        <v>228</v>
      </c>
      <c r="C227">
        <v>54.55</v>
      </c>
      <c r="D227">
        <v>125.19</v>
      </c>
      <c r="E227">
        <v>6.69</v>
      </c>
      <c r="F227">
        <v>1.63</v>
      </c>
      <c r="G227">
        <v>1.63</v>
      </c>
      <c r="K227">
        <f t="shared" si="7"/>
        <v>7.413384832675799E-19</v>
      </c>
      <c r="L227">
        <f t="shared" si="6"/>
        <v>1.0888583945182718E-16</v>
      </c>
    </row>
    <row r="228" spans="1:12" x14ac:dyDescent="0.45">
      <c r="A228" t="s">
        <v>228</v>
      </c>
      <c r="B228" t="s">
        <v>229</v>
      </c>
      <c r="C228">
        <v>66.5</v>
      </c>
      <c r="D228">
        <v>151.34</v>
      </c>
      <c r="E228">
        <v>4.9800000000000004</v>
      </c>
      <c r="F228">
        <v>0.56999999999999995</v>
      </c>
      <c r="G228">
        <v>0.56999999999999995</v>
      </c>
      <c r="K228">
        <f t="shared" si="7"/>
        <v>9.037398558624028E-19</v>
      </c>
      <c r="L228">
        <f t="shared" si="6"/>
        <v>1.3163018565891471E-16</v>
      </c>
    </row>
    <row r="229" spans="1:12" x14ac:dyDescent="0.45">
      <c r="A229" t="s">
        <v>229</v>
      </c>
      <c r="B229" t="s">
        <v>230</v>
      </c>
      <c r="C229">
        <v>26.57</v>
      </c>
      <c r="D229">
        <v>200.1</v>
      </c>
      <c r="E229">
        <v>5.44</v>
      </c>
      <c r="F229">
        <v>1.1499999999999999</v>
      </c>
      <c r="G229">
        <v>1.1499999999999999</v>
      </c>
      <c r="K229">
        <f t="shared" si="7"/>
        <v>3.6108824015434645E-19</v>
      </c>
      <c r="L229">
        <f t="shared" si="6"/>
        <v>1.7403991112956801E-16</v>
      </c>
    </row>
    <row r="230" spans="1:12" x14ac:dyDescent="0.45">
      <c r="A230" t="s">
        <v>230</v>
      </c>
      <c r="B230" t="s">
        <v>231</v>
      </c>
      <c r="C230">
        <v>33.67</v>
      </c>
      <c r="D230">
        <v>123.13</v>
      </c>
      <c r="E230">
        <v>5.36</v>
      </c>
      <c r="F230">
        <v>0.89</v>
      </c>
      <c r="G230">
        <v>0.89</v>
      </c>
      <c r="K230">
        <f t="shared" si="7"/>
        <v>4.5757775859980612E-19</v>
      </c>
      <c r="L230">
        <f t="shared" si="6"/>
        <v>1.0709412422480616E-16</v>
      </c>
    </row>
    <row r="231" spans="1:12" x14ac:dyDescent="0.45">
      <c r="A231" t="s">
        <v>231</v>
      </c>
      <c r="B231" t="s">
        <v>232</v>
      </c>
      <c r="C231">
        <v>55.33</v>
      </c>
      <c r="D231">
        <v>191.49</v>
      </c>
      <c r="E231">
        <v>5.23</v>
      </c>
      <c r="F231">
        <v>0.54</v>
      </c>
      <c r="G231">
        <v>0.54</v>
      </c>
      <c r="K231">
        <f t="shared" si="7"/>
        <v>7.5193874022356002E-19</v>
      </c>
      <c r="L231">
        <f t="shared" si="6"/>
        <v>1.6655123729235873E-16</v>
      </c>
    </row>
    <row r="232" spans="1:12" x14ac:dyDescent="0.45">
      <c r="A232" t="s">
        <v>232</v>
      </c>
      <c r="B232" t="s">
        <v>233</v>
      </c>
      <c r="C232">
        <v>78.7</v>
      </c>
      <c r="D232">
        <v>159.91999999999999</v>
      </c>
      <c r="E232">
        <v>6.71</v>
      </c>
      <c r="F232">
        <v>0.75</v>
      </c>
      <c r="G232">
        <v>0.75</v>
      </c>
      <c r="K232">
        <f t="shared" si="7"/>
        <v>1.0695387467123474E-18</v>
      </c>
      <c r="L232">
        <f t="shared" si="6"/>
        <v>1.3909276655592463E-16</v>
      </c>
    </row>
    <row r="233" spans="1:12" x14ac:dyDescent="0.45">
      <c r="A233" t="s">
        <v>233</v>
      </c>
      <c r="B233" t="s">
        <v>234</v>
      </c>
      <c r="C233">
        <v>41.12</v>
      </c>
      <c r="D233">
        <v>96.38</v>
      </c>
      <c r="E233">
        <v>56.98</v>
      </c>
      <c r="F233">
        <v>3.01</v>
      </c>
      <c r="G233">
        <v>3.01</v>
      </c>
      <c r="K233">
        <f t="shared" si="7"/>
        <v>5.5882380260243599E-19</v>
      </c>
      <c r="L233">
        <f t="shared" si="6"/>
        <v>8.3827919213731973E-17</v>
      </c>
    </row>
    <row r="234" spans="1:12" x14ac:dyDescent="0.45">
      <c r="A234" t="s">
        <v>234</v>
      </c>
      <c r="B234" t="s">
        <v>235</v>
      </c>
      <c r="C234">
        <v>17.32</v>
      </c>
      <c r="D234">
        <v>109.89</v>
      </c>
      <c r="E234">
        <v>14.45</v>
      </c>
      <c r="F234">
        <v>1.07</v>
      </c>
      <c r="G234">
        <v>1.07</v>
      </c>
      <c r="K234">
        <f t="shared" si="7"/>
        <v>2.3538006471483934E-19</v>
      </c>
      <c r="L234">
        <f t="shared" si="6"/>
        <v>9.5578439950166068E-17</v>
      </c>
    </row>
    <row r="235" spans="1:12" x14ac:dyDescent="0.45">
      <c r="A235" t="s">
        <v>235</v>
      </c>
      <c r="B235" t="s">
        <v>236</v>
      </c>
      <c r="C235">
        <v>21.63</v>
      </c>
      <c r="D235">
        <v>67.97</v>
      </c>
      <c r="E235">
        <v>32.880000000000003</v>
      </c>
      <c r="F235">
        <v>1.66</v>
      </c>
      <c r="G235">
        <v>1.66</v>
      </c>
      <c r="K235">
        <f t="shared" si="7"/>
        <v>2.9395327943313944E-19</v>
      </c>
      <c r="L235">
        <f t="shared" si="6"/>
        <v>5.9117904844961217E-17</v>
      </c>
    </row>
    <row r="236" spans="1:12" x14ac:dyDescent="0.45">
      <c r="A236" t="s">
        <v>236</v>
      </c>
      <c r="B236" t="s">
        <v>237</v>
      </c>
      <c r="C236">
        <v>22.06</v>
      </c>
      <c r="D236">
        <v>64.510000000000005</v>
      </c>
      <c r="E236">
        <v>5.66</v>
      </c>
      <c r="F236">
        <v>0.41</v>
      </c>
      <c r="G236">
        <v>0.41</v>
      </c>
      <c r="K236">
        <f t="shared" si="7"/>
        <v>2.9979701083194896E-19</v>
      </c>
      <c r="L236">
        <f t="shared" si="6"/>
        <v>5.6108519075304528E-17</v>
      </c>
    </row>
    <row r="237" spans="1:12" x14ac:dyDescent="0.45">
      <c r="A237" t="s">
        <v>237</v>
      </c>
      <c r="B237" t="s">
        <v>238</v>
      </c>
      <c r="C237">
        <v>31.45</v>
      </c>
      <c r="D237">
        <v>64.98</v>
      </c>
      <c r="E237">
        <v>5.13</v>
      </c>
      <c r="F237">
        <v>0.36</v>
      </c>
      <c r="G237">
        <v>0.36</v>
      </c>
      <c r="K237">
        <f t="shared" si="7"/>
        <v>4.2740779649432435E-19</v>
      </c>
      <c r="L237">
        <f t="shared" si="6"/>
        <v>5.651730847176078E-17</v>
      </c>
    </row>
    <row r="238" spans="1:12" x14ac:dyDescent="0.45">
      <c r="A238" t="s">
        <v>238</v>
      </c>
      <c r="B238" t="s">
        <v>239</v>
      </c>
      <c r="C238">
        <v>19.79</v>
      </c>
      <c r="D238">
        <v>55.45</v>
      </c>
      <c r="E238">
        <v>32.549999999999997</v>
      </c>
      <c r="F238">
        <v>1.6</v>
      </c>
      <c r="G238">
        <v>1.6</v>
      </c>
      <c r="K238">
        <f t="shared" si="7"/>
        <v>2.6894754507544283E-19</v>
      </c>
      <c r="L238">
        <f t="shared" si="6"/>
        <v>4.8228451135105181E-17</v>
      </c>
    </row>
    <row r="239" spans="1:12" x14ac:dyDescent="0.45">
      <c r="A239" t="s">
        <v>239</v>
      </c>
      <c r="B239" t="s">
        <v>240</v>
      </c>
      <c r="C239">
        <v>28.64</v>
      </c>
      <c r="D239">
        <v>53.78</v>
      </c>
      <c r="E239">
        <v>6.02</v>
      </c>
      <c r="F239">
        <v>0.55000000000000004</v>
      </c>
      <c r="G239">
        <v>0.55000000000000004</v>
      </c>
      <c r="K239">
        <f t="shared" si="7"/>
        <v>3.8921969130675517E-19</v>
      </c>
      <c r="L239">
        <f t="shared" si="6"/>
        <v>4.6775944130675506E-17</v>
      </c>
    </row>
    <row r="240" spans="1:12" x14ac:dyDescent="0.45">
      <c r="A240" t="s">
        <v>240</v>
      </c>
      <c r="B240" t="s">
        <v>241</v>
      </c>
      <c r="C240">
        <v>51.34</v>
      </c>
      <c r="D240">
        <v>79.39</v>
      </c>
      <c r="E240">
        <v>6.09</v>
      </c>
      <c r="F240">
        <v>0.73</v>
      </c>
      <c r="G240">
        <v>0.73</v>
      </c>
      <c r="K240">
        <f t="shared" si="7"/>
        <v>6.9771434887181591E-19</v>
      </c>
      <c r="L240">
        <f t="shared" si="6"/>
        <v>6.9050617414174936E-17</v>
      </c>
    </row>
    <row r="241" spans="1:12" x14ac:dyDescent="0.45">
      <c r="A241" t="s">
        <v>241</v>
      </c>
      <c r="B241" t="s">
        <v>242</v>
      </c>
      <c r="C241">
        <v>44.81</v>
      </c>
      <c r="D241">
        <v>87.6</v>
      </c>
      <c r="E241">
        <v>5.95</v>
      </c>
      <c r="F241">
        <v>1.01</v>
      </c>
      <c r="G241">
        <v>1.01</v>
      </c>
      <c r="K241">
        <f t="shared" si="7"/>
        <v>6.089711720480341E-19</v>
      </c>
      <c r="L241">
        <f t="shared" si="6"/>
        <v>7.6191385382059766E-17</v>
      </c>
    </row>
    <row r="242" spans="1:12" x14ac:dyDescent="0.45">
      <c r="A242" t="s">
        <v>242</v>
      </c>
      <c r="B242" t="s">
        <v>243</v>
      </c>
      <c r="C242">
        <v>28.29</v>
      </c>
      <c r="D242">
        <v>58.98</v>
      </c>
      <c r="E242">
        <v>6.9</v>
      </c>
      <c r="F242">
        <v>1.46</v>
      </c>
      <c r="G242">
        <v>1.46</v>
      </c>
      <c r="K242">
        <f t="shared" si="7"/>
        <v>3.8446316574958453E-19</v>
      </c>
      <c r="L242">
        <f t="shared" si="6"/>
        <v>5.1298720431893666E-17</v>
      </c>
    </row>
    <row r="243" spans="1:12" x14ac:dyDescent="0.45">
      <c r="A243" t="s">
        <v>243</v>
      </c>
      <c r="B243" t="s">
        <v>244</v>
      </c>
      <c r="C243">
        <v>24.99</v>
      </c>
      <c r="D243">
        <v>36.950000000000003</v>
      </c>
      <c r="E243">
        <v>5.74</v>
      </c>
      <c r="F243">
        <v>0.65</v>
      </c>
      <c r="G243">
        <v>0.65</v>
      </c>
      <c r="K243">
        <f t="shared" si="7"/>
        <v>3.3961592478197657E-19</v>
      </c>
      <c r="L243">
        <f t="shared" si="6"/>
        <v>3.2137804678848271E-17</v>
      </c>
    </row>
    <row r="244" spans="1:12" x14ac:dyDescent="0.45">
      <c r="A244" t="s">
        <v>244</v>
      </c>
      <c r="B244" t="s">
        <v>245</v>
      </c>
      <c r="C244">
        <v>33.01</v>
      </c>
      <c r="D244">
        <v>65.75</v>
      </c>
      <c r="E244">
        <v>5.64</v>
      </c>
      <c r="F244">
        <v>0.36</v>
      </c>
      <c r="G244">
        <v>0.36</v>
      </c>
      <c r="K244">
        <f t="shared" si="7"/>
        <v>4.4860831040628434E-19</v>
      </c>
      <c r="L244">
        <f t="shared" si="6"/>
        <v>5.7187027270210393E-17</v>
      </c>
    </row>
    <row r="245" spans="1:12" x14ac:dyDescent="0.45">
      <c r="A245" t="s">
        <v>245</v>
      </c>
      <c r="B245" t="s">
        <v>246</v>
      </c>
      <c r="C245">
        <v>29.04</v>
      </c>
      <c r="D245">
        <v>79.17</v>
      </c>
      <c r="E245">
        <v>8.51</v>
      </c>
      <c r="F245">
        <v>1.33</v>
      </c>
      <c r="G245">
        <v>1.33</v>
      </c>
      <c r="K245">
        <f t="shared" si="7"/>
        <v>3.9465572051494999E-19</v>
      </c>
      <c r="L245">
        <f t="shared" si="6"/>
        <v>6.8859269186046472E-17</v>
      </c>
    </row>
    <row r="246" spans="1:12" x14ac:dyDescent="0.45">
      <c r="A246" t="s">
        <v>246</v>
      </c>
      <c r="B246" t="s">
        <v>247</v>
      </c>
      <c r="C246">
        <v>33.119999999999997</v>
      </c>
      <c r="D246">
        <v>67.55</v>
      </c>
      <c r="E246">
        <v>6.35</v>
      </c>
      <c r="F246">
        <v>0.42</v>
      </c>
      <c r="G246">
        <v>0.42</v>
      </c>
      <c r="K246">
        <f t="shared" si="7"/>
        <v>4.5010321843853797E-19</v>
      </c>
      <c r="L246">
        <f t="shared" si="6"/>
        <v>5.8752603682170515E-17</v>
      </c>
    </row>
    <row r="247" spans="1:12" x14ac:dyDescent="0.45">
      <c r="A247" t="s">
        <v>247</v>
      </c>
      <c r="B247" t="s">
        <v>248</v>
      </c>
      <c r="C247">
        <v>38.6</v>
      </c>
      <c r="D247">
        <v>56.02</v>
      </c>
      <c r="E247">
        <v>5.89</v>
      </c>
      <c r="F247">
        <v>0.81</v>
      </c>
      <c r="G247">
        <v>0.81</v>
      </c>
      <c r="K247">
        <f t="shared" si="7"/>
        <v>5.2457681859080818E-19</v>
      </c>
      <c r="L247">
        <f t="shared" si="6"/>
        <v>4.8724216998892563E-17</v>
      </c>
    </row>
    <row r="248" spans="1:12" x14ac:dyDescent="0.45">
      <c r="A248" t="s">
        <v>248</v>
      </c>
      <c r="B248" t="s">
        <v>249</v>
      </c>
      <c r="C248">
        <v>33.340000000000003</v>
      </c>
      <c r="D248">
        <v>63.25</v>
      </c>
      <c r="E248">
        <v>5.04</v>
      </c>
      <c r="F248">
        <v>0.82</v>
      </c>
      <c r="G248">
        <v>0.82</v>
      </c>
      <c r="K248">
        <f t="shared" si="7"/>
        <v>4.5309303450304523E-19</v>
      </c>
      <c r="L248">
        <f t="shared" si="6"/>
        <v>5.5012615586932423E-17</v>
      </c>
    </row>
    <row r="249" spans="1:12" x14ac:dyDescent="0.45">
      <c r="A249" t="s">
        <v>249</v>
      </c>
      <c r="B249" t="s">
        <v>250</v>
      </c>
      <c r="C249">
        <v>36.93</v>
      </c>
      <c r="D249">
        <v>50.58</v>
      </c>
      <c r="E249">
        <v>5.13</v>
      </c>
      <c r="F249">
        <v>0.95</v>
      </c>
      <c r="G249">
        <v>0.95</v>
      </c>
      <c r="K249">
        <f t="shared" si="7"/>
        <v>5.0188139664659442E-19</v>
      </c>
      <c r="L249">
        <f t="shared" si="6"/>
        <v>4.3992697176079712E-17</v>
      </c>
    </row>
    <row r="250" spans="1:12" x14ac:dyDescent="0.45">
      <c r="A250" t="s">
        <v>250</v>
      </c>
      <c r="B250" t="s">
        <v>251</v>
      </c>
      <c r="C250">
        <v>33.32</v>
      </c>
      <c r="D250">
        <v>45.18</v>
      </c>
      <c r="E250">
        <v>7.69</v>
      </c>
      <c r="F250">
        <v>0.88</v>
      </c>
      <c r="G250">
        <v>0.88</v>
      </c>
      <c r="K250">
        <f t="shared" si="7"/>
        <v>4.5282123304263552E-19</v>
      </c>
      <c r="L250">
        <f t="shared" si="6"/>
        <v>3.9295967940199316E-17</v>
      </c>
    </row>
    <row r="251" spans="1:12" x14ac:dyDescent="0.45">
      <c r="A251" t="s">
        <v>251</v>
      </c>
      <c r="B251" t="s">
        <v>252</v>
      </c>
      <c r="C251">
        <v>38.22</v>
      </c>
      <c r="D251">
        <v>56.51</v>
      </c>
      <c r="E251">
        <v>6.91</v>
      </c>
      <c r="F251">
        <v>2.48</v>
      </c>
      <c r="G251">
        <v>2.48</v>
      </c>
      <c r="K251">
        <f t="shared" si="7"/>
        <v>5.1941259084302298E-19</v>
      </c>
      <c r="L251">
        <f t="shared" si="6"/>
        <v>4.9150401688815043E-17</v>
      </c>
    </row>
    <row r="252" spans="1:12" x14ac:dyDescent="0.45">
      <c r="A252" t="s">
        <v>252</v>
      </c>
      <c r="B252" t="s">
        <v>253</v>
      </c>
      <c r="C252">
        <v>47.68</v>
      </c>
      <c r="D252">
        <v>73.099999999999994</v>
      </c>
      <c r="E252">
        <v>7.62</v>
      </c>
      <c r="F252">
        <v>0.99</v>
      </c>
      <c r="G252">
        <v>0.99</v>
      </c>
      <c r="K252">
        <f t="shared" si="7"/>
        <v>6.479746816168325E-19</v>
      </c>
      <c r="L252">
        <f t="shared" si="6"/>
        <v>6.357979761904758E-17</v>
      </c>
    </row>
    <row r="253" spans="1:12" x14ac:dyDescent="0.45">
      <c r="A253" t="s">
        <v>253</v>
      </c>
      <c r="B253" t="s">
        <v>254</v>
      </c>
      <c r="C253">
        <v>48.02</v>
      </c>
      <c r="D253">
        <v>106.34</v>
      </c>
      <c r="E253">
        <v>3.69</v>
      </c>
      <c r="F253">
        <v>1.37</v>
      </c>
      <c r="G253">
        <v>1.37</v>
      </c>
      <c r="K253">
        <f t="shared" si="7"/>
        <v>6.5259530644379819E-19</v>
      </c>
      <c r="L253">
        <f t="shared" si="6"/>
        <v>9.2490775359911375E-17</v>
      </c>
    </row>
    <row r="254" spans="1:12" x14ac:dyDescent="0.45">
      <c r="A254" t="s">
        <v>254</v>
      </c>
      <c r="B254" t="s">
        <v>255</v>
      </c>
      <c r="C254">
        <v>83.88</v>
      </c>
      <c r="D254">
        <v>197.98</v>
      </c>
      <c r="E254">
        <v>1.97</v>
      </c>
      <c r="F254">
        <v>2.0499999999999998</v>
      </c>
      <c r="G254">
        <v>2.0499999999999998</v>
      </c>
      <c r="K254">
        <f t="shared" si="7"/>
        <v>1.1399353249584712E-18</v>
      </c>
      <c r="L254">
        <f t="shared" si="6"/>
        <v>1.721960100221483E-16</v>
      </c>
    </row>
    <row r="255" spans="1:12" x14ac:dyDescent="0.45">
      <c r="A255" t="s">
        <v>255</v>
      </c>
      <c r="B255" t="s">
        <v>256</v>
      </c>
      <c r="C255">
        <v>106.35</v>
      </c>
      <c r="D255">
        <v>209.68</v>
      </c>
      <c r="E255">
        <v>1.96</v>
      </c>
      <c r="F255">
        <v>1.87</v>
      </c>
      <c r="G255">
        <v>1.87</v>
      </c>
      <c r="K255">
        <f t="shared" si="7"/>
        <v>1.4453042657288198E-18</v>
      </c>
      <c r="L255">
        <f t="shared" si="6"/>
        <v>1.8237225669988918E-16</v>
      </c>
    </row>
    <row r="256" spans="1:12" x14ac:dyDescent="0.45">
      <c r="A256" t="s">
        <v>256</v>
      </c>
      <c r="B256" t="s">
        <v>257</v>
      </c>
      <c r="C256">
        <v>88.69</v>
      </c>
      <c r="D256">
        <v>195.24</v>
      </c>
      <c r="E256">
        <v>1.74</v>
      </c>
      <c r="F256">
        <v>1.68</v>
      </c>
      <c r="G256">
        <v>1.68</v>
      </c>
      <c r="K256">
        <f t="shared" si="7"/>
        <v>1.2053035761870148E-18</v>
      </c>
      <c r="L256">
        <f t="shared" si="6"/>
        <v>1.6981285481727568E-16</v>
      </c>
    </row>
    <row r="257" spans="1:12" x14ac:dyDescent="0.45">
      <c r="A257" t="s">
        <v>257</v>
      </c>
      <c r="B257" t="s">
        <v>258</v>
      </c>
      <c r="C257">
        <v>75.05</v>
      </c>
      <c r="D257">
        <v>179.88</v>
      </c>
      <c r="E257">
        <v>3.28</v>
      </c>
      <c r="F257">
        <v>2.2200000000000002</v>
      </c>
      <c r="G257">
        <v>2.2200000000000002</v>
      </c>
      <c r="K257">
        <f t="shared" si="7"/>
        <v>1.019934980187569E-18</v>
      </c>
      <c r="L257">
        <f t="shared" si="6"/>
        <v>1.5645326943521588E-16</v>
      </c>
    </row>
    <row r="258" spans="1:12" x14ac:dyDescent="0.45">
      <c r="A258" t="s">
        <v>258</v>
      </c>
      <c r="B258" t="s">
        <v>259</v>
      </c>
      <c r="C258">
        <v>88.17</v>
      </c>
      <c r="D258">
        <v>136.29</v>
      </c>
      <c r="E258">
        <v>5.41</v>
      </c>
      <c r="F258">
        <v>1.62</v>
      </c>
      <c r="G258">
        <v>1.62</v>
      </c>
      <c r="K258">
        <f t="shared" si="7"/>
        <v>1.1982367382163614E-18</v>
      </c>
      <c r="L258">
        <f t="shared" si="6"/>
        <v>1.1854022732558133E-16</v>
      </c>
    </row>
    <row r="259" spans="1:12" x14ac:dyDescent="0.45">
      <c r="A259" t="s">
        <v>259</v>
      </c>
      <c r="B259" t="s">
        <v>260</v>
      </c>
      <c r="C259">
        <v>59.95</v>
      </c>
      <c r="D259">
        <v>116.36</v>
      </c>
      <c r="E259">
        <v>5.37</v>
      </c>
      <c r="F259">
        <v>1.44</v>
      </c>
      <c r="G259">
        <v>1.44</v>
      </c>
      <c r="K259">
        <f t="shared" si="7"/>
        <v>8.1472487757821129E-19</v>
      </c>
      <c r="L259">
        <f t="shared" ref="L259:L322" si="8">((D259*10^-6) * (2000/1.204) * 1/6 * 3.14159 * (10 * 10^-6)^3)</f>
        <v>1.0120581738648942E-16</v>
      </c>
    </row>
    <row r="260" spans="1:12" x14ac:dyDescent="0.45">
      <c r="A260" t="s">
        <v>260</v>
      </c>
      <c r="B260" t="s">
        <v>261</v>
      </c>
      <c r="C260">
        <v>72.739999999999995</v>
      </c>
      <c r="D260">
        <v>119.25</v>
      </c>
      <c r="E260">
        <v>5.54</v>
      </c>
      <c r="F260">
        <v>1.44</v>
      </c>
      <c r="G260">
        <v>1.44</v>
      </c>
      <c r="K260">
        <f t="shared" ref="K260:K323" si="9">((C260*10^-6) * (2000/1.204) * 1/6 * 3.14159 * (2.5 * 10^-6)^3)</f>
        <v>9.8854191151024333E-19</v>
      </c>
      <c r="L260">
        <f t="shared" si="8"/>
        <v>1.0371943729235877E-16</v>
      </c>
    </row>
    <row r="261" spans="1:12" x14ac:dyDescent="0.45">
      <c r="A261" t="s">
        <v>261</v>
      </c>
      <c r="B261" t="s">
        <v>262</v>
      </c>
      <c r="C261">
        <v>74.83</v>
      </c>
      <c r="D261">
        <v>117.53</v>
      </c>
      <c r="E261">
        <v>5.51</v>
      </c>
      <c r="F261">
        <v>0.9</v>
      </c>
      <c r="G261">
        <v>0.9</v>
      </c>
      <c r="K261">
        <f t="shared" si="9"/>
        <v>1.0169451641230619E-18</v>
      </c>
      <c r="L261">
        <f t="shared" si="8"/>
        <v>1.0222344205426353E-16</v>
      </c>
    </row>
    <row r="262" spans="1:12" x14ac:dyDescent="0.45">
      <c r="A262" t="s">
        <v>262</v>
      </c>
      <c r="B262" t="s">
        <v>263</v>
      </c>
      <c r="C262">
        <v>54.28</v>
      </c>
      <c r="D262">
        <v>151.91999999999999</v>
      </c>
      <c r="E262">
        <v>5.58</v>
      </c>
      <c r="F262">
        <v>1.5</v>
      </c>
      <c r="G262">
        <v>1.5</v>
      </c>
      <c r="K262">
        <f t="shared" si="9"/>
        <v>7.3766916355204842E-19</v>
      </c>
      <c r="L262">
        <f t="shared" si="8"/>
        <v>1.3213464916943514E-16</v>
      </c>
    </row>
    <row r="263" spans="1:12" x14ac:dyDescent="0.45">
      <c r="A263" t="s">
        <v>263</v>
      </c>
      <c r="B263" t="s">
        <v>264</v>
      </c>
      <c r="C263">
        <v>58.45</v>
      </c>
      <c r="D263">
        <v>148.82</v>
      </c>
      <c r="E263">
        <v>5.76</v>
      </c>
      <c r="F263">
        <v>0.7</v>
      </c>
      <c r="G263">
        <v>0.7</v>
      </c>
      <c r="K263">
        <f t="shared" si="9"/>
        <v>7.9433976804748028E-19</v>
      </c>
      <c r="L263">
        <f t="shared" si="8"/>
        <v>1.294383786821705E-16</v>
      </c>
    </row>
    <row r="264" spans="1:12" x14ac:dyDescent="0.45">
      <c r="A264" t="s">
        <v>264</v>
      </c>
      <c r="B264" t="s">
        <v>265</v>
      </c>
      <c r="C264">
        <v>72.39</v>
      </c>
      <c r="D264">
        <v>138.93</v>
      </c>
      <c r="E264">
        <v>5.49</v>
      </c>
      <c r="F264">
        <v>1.05</v>
      </c>
      <c r="G264">
        <v>1.05</v>
      </c>
      <c r="K264">
        <f t="shared" si="9"/>
        <v>9.8378538595307264E-19</v>
      </c>
      <c r="L264">
        <f t="shared" si="8"/>
        <v>1.2083640606312288E-16</v>
      </c>
    </row>
    <row r="265" spans="1:12" x14ac:dyDescent="0.45">
      <c r="A265" t="s">
        <v>265</v>
      </c>
      <c r="B265" t="s">
        <v>266</v>
      </c>
      <c r="C265">
        <v>85.07</v>
      </c>
      <c r="D265">
        <v>164.08</v>
      </c>
      <c r="E265">
        <v>5.43</v>
      </c>
      <c r="F265">
        <v>1.1399999999999999</v>
      </c>
      <c r="G265">
        <v>1.1399999999999999</v>
      </c>
      <c r="K265">
        <f t="shared" si="9"/>
        <v>1.156107511852851E-18</v>
      </c>
      <c r="L265">
        <f t="shared" si="8"/>
        <v>1.4271098759689916E-16</v>
      </c>
    </row>
    <row r="266" spans="1:12" x14ac:dyDescent="0.45">
      <c r="A266" t="s">
        <v>266</v>
      </c>
      <c r="B266" t="s">
        <v>267</v>
      </c>
      <c r="C266">
        <v>68.849999999999994</v>
      </c>
      <c r="D266">
        <v>138.21</v>
      </c>
      <c r="E266">
        <v>5.32</v>
      </c>
      <c r="F266">
        <v>1.81</v>
      </c>
      <c r="G266">
        <v>1.81</v>
      </c>
      <c r="K266">
        <f t="shared" si="9"/>
        <v>9.3567652746054766E-19</v>
      </c>
      <c r="L266">
        <f t="shared" si="8"/>
        <v>1.2021017549833882E-16</v>
      </c>
    </row>
    <row r="267" spans="1:12" x14ac:dyDescent="0.45">
      <c r="A267" t="s">
        <v>267</v>
      </c>
      <c r="B267" t="s">
        <v>268</v>
      </c>
      <c r="C267">
        <v>34.68</v>
      </c>
      <c r="D267">
        <v>88.53</v>
      </c>
      <c r="E267">
        <v>5.26</v>
      </c>
      <c r="F267">
        <v>0.53</v>
      </c>
      <c r="G267">
        <v>0.53</v>
      </c>
      <c r="K267">
        <f t="shared" si="9"/>
        <v>4.713037323504982E-19</v>
      </c>
      <c r="L267">
        <f t="shared" si="8"/>
        <v>7.7000266528239162E-17</v>
      </c>
    </row>
    <row r="268" spans="1:12" x14ac:dyDescent="0.45">
      <c r="A268" t="s">
        <v>268</v>
      </c>
      <c r="B268" t="s">
        <v>269</v>
      </c>
      <c r="C268">
        <v>29.01</v>
      </c>
      <c r="D268">
        <v>69.760000000000005</v>
      </c>
      <c r="E268">
        <v>5.25</v>
      </c>
      <c r="F268">
        <v>0.66</v>
      </c>
      <c r="G268">
        <v>0.66</v>
      </c>
      <c r="K268">
        <f t="shared" si="9"/>
        <v>3.9424801832433543E-19</v>
      </c>
      <c r="L268">
        <f t="shared" si="8"/>
        <v>6.0674783610188231E-17</v>
      </c>
    </row>
    <row r="269" spans="1:12" x14ac:dyDescent="0.45">
      <c r="A269" t="s">
        <v>269</v>
      </c>
      <c r="B269" t="s">
        <v>270</v>
      </c>
      <c r="C269">
        <v>37.67</v>
      </c>
      <c r="D269">
        <v>92.2</v>
      </c>
      <c r="E269">
        <v>5.33</v>
      </c>
      <c r="F269">
        <v>2.04</v>
      </c>
      <c r="G269">
        <v>2.04</v>
      </c>
      <c r="K269">
        <f t="shared" si="9"/>
        <v>5.1193805068175503E-19</v>
      </c>
      <c r="L269">
        <f t="shared" si="8"/>
        <v>8.019230287929122E-17</v>
      </c>
    </row>
    <row r="270" spans="1:12" x14ac:dyDescent="0.45">
      <c r="A270" t="s">
        <v>270</v>
      </c>
      <c r="B270" t="s">
        <v>271</v>
      </c>
      <c r="C270">
        <v>66.400000000000006</v>
      </c>
      <c r="D270">
        <v>121.96</v>
      </c>
      <c r="E270">
        <v>5.58</v>
      </c>
      <c r="F270">
        <v>0.97</v>
      </c>
      <c r="G270">
        <v>0.97</v>
      </c>
      <c r="K270">
        <f t="shared" si="9"/>
        <v>9.0238084856035417E-19</v>
      </c>
      <c r="L270">
        <f t="shared" si="8"/>
        <v>1.0607649955703206E-16</v>
      </c>
    </row>
    <row r="271" spans="1:12" x14ac:dyDescent="0.45">
      <c r="A271" t="s">
        <v>271</v>
      </c>
      <c r="B271" t="s">
        <v>272</v>
      </c>
      <c r="C271">
        <v>71.489999999999995</v>
      </c>
      <c r="D271">
        <v>138.53</v>
      </c>
      <c r="E271">
        <v>5.42</v>
      </c>
      <c r="F271">
        <v>0.99</v>
      </c>
      <c r="G271">
        <v>0.99</v>
      </c>
      <c r="K271">
        <f t="shared" si="9"/>
        <v>9.7155432023463419E-19</v>
      </c>
      <c r="L271">
        <f t="shared" si="8"/>
        <v>1.2048850019379838E-16</v>
      </c>
    </row>
    <row r="272" spans="1:12" x14ac:dyDescent="0.45">
      <c r="A272" t="s">
        <v>272</v>
      </c>
      <c r="B272" t="s">
        <v>273</v>
      </c>
      <c r="C272">
        <v>60.56</v>
      </c>
      <c r="D272">
        <v>90.21</v>
      </c>
      <c r="E272">
        <v>5.33</v>
      </c>
      <c r="F272">
        <v>1.1100000000000001</v>
      </c>
      <c r="G272">
        <v>1.1100000000000001</v>
      </c>
      <c r="K272">
        <f t="shared" si="9"/>
        <v>8.2301482212070836E-19</v>
      </c>
      <c r="L272">
        <f t="shared" si="8"/>
        <v>7.8461471179401944E-17</v>
      </c>
    </row>
    <row r="273" spans="1:12" x14ac:dyDescent="0.45">
      <c r="A273" t="s">
        <v>273</v>
      </c>
      <c r="B273" t="s">
        <v>274</v>
      </c>
      <c r="C273">
        <v>100.91</v>
      </c>
      <c r="D273">
        <v>176.68</v>
      </c>
      <c r="E273">
        <v>5.32</v>
      </c>
      <c r="F273">
        <v>1.26</v>
      </c>
      <c r="G273">
        <v>1.26</v>
      </c>
      <c r="K273">
        <f t="shared" si="9"/>
        <v>1.3713742684973693E-18</v>
      </c>
      <c r="L273">
        <f t="shared" si="8"/>
        <v>1.5367002248062009E-16</v>
      </c>
    </row>
    <row r="274" spans="1:12" x14ac:dyDescent="0.45">
      <c r="A274" t="s">
        <v>274</v>
      </c>
      <c r="B274" t="s">
        <v>275</v>
      </c>
      <c r="C274">
        <v>90.93</v>
      </c>
      <c r="D274">
        <v>224.9</v>
      </c>
      <c r="E274">
        <v>5.37</v>
      </c>
      <c r="F274">
        <v>1.17</v>
      </c>
      <c r="G274">
        <v>1.17</v>
      </c>
      <c r="K274">
        <f t="shared" si="9"/>
        <v>1.2357453397529066E-18</v>
      </c>
      <c r="L274">
        <f t="shared" si="8"/>
        <v>1.9561007502768539E-16</v>
      </c>
    </row>
    <row r="275" spans="1:12" x14ac:dyDescent="0.45">
      <c r="A275" t="s">
        <v>275</v>
      </c>
      <c r="B275" t="s">
        <v>276</v>
      </c>
      <c r="C275">
        <v>99.47</v>
      </c>
      <c r="D275">
        <v>248.72</v>
      </c>
      <c r="E275">
        <v>5.69</v>
      </c>
      <c r="F275">
        <v>1.1200000000000001</v>
      </c>
      <c r="G275">
        <v>1.1200000000000001</v>
      </c>
      <c r="K275">
        <f t="shared" si="9"/>
        <v>1.3518045633478677E-18</v>
      </c>
      <c r="L275">
        <f t="shared" si="8"/>
        <v>2.1632786954595784E-16</v>
      </c>
    </row>
    <row r="276" spans="1:12" x14ac:dyDescent="0.45">
      <c r="A276" t="s">
        <v>276</v>
      </c>
      <c r="B276" t="s">
        <v>277</v>
      </c>
      <c r="C276">
        <v>79.59</v>
      </c>
      <c r="D276">
        <v>187.32</v>
      </c>
      <c r="E276">
        <v>5.47</v>
      </c>
      <c r="F276">
        <v>1.36</v>
      </c>
      <c r="G276">
        <v>1.36</v>
      </c>
      <c r="K276">
        <f t="shared" si="9"/>
        <v>1.081633911700581E-18</v>
      </c>
      <c r="L276">
        <f t="shared" si="8"/>
        <v>1.629243186046511E-16</v>
      </c>
    </row>
    <row r="277" spans="1:12" x14ac:dyDescent="0.45">
      <c r="A277" t="s">
        <v>277</v>
      </c>
      <c r="B277" t="s">
        <v>278</v>
      </c>
      <c r="C277">
        <v>77.16</v>
      </c>
      <c r="D277">
        <v>161.33000000000001</v>
      </c>
      <c r="E277">
        <v>5.37</v>
      </c>
      <c r="F277">
        <v>1.03</v>
      </c>
      <c r="G277">
        <v>1.03</v>
      </c>
      <c r="K277">
        <f t="shared" si="9"/>
        <v>1.048610034260797E-18</v>
      </c>
      <c r="L277">
        <f t="shared" si="8"/>
        <v>1.4031913474529342E-16</v>
      </c>
    </row>
    <row r="278" spans="1:12" x14ac:dyDescent="0.45">
      <c r="A278" t="s">
        <v>278</v>
      </c>
      <c r="B278" t="s">
        <v>279</v>
      </c>
      <c r="C278">
        <v>62.18</v>
      </c>
      <c r="D278">
        <v>150.43</v>
      </c>
      <c r="E278">
        <v>5.35</v>
      </c>
      <c r="F278">
        <v>1.62</v>
      </c>
      <c r="G278">
        <v>1.62</v>
      </c>
      <c r="K278">
        <f t="shared" si="9"/>
        <v>8.4503074041389781E-19</v>
      </c>
      <c r="L278">
        <f t="shared" si="8"/>
        <v>1.3083869980620151E-16</v>
      </c>
    </row>
    <row r="279" spans="1:12" x14ac:dyDescent="0.45">
      <c r="A279" t="s">
        <v>279</v>
      </c>
      <c r="B279" t="s">
        <v>280</v>
      </c>
      <c r="C279">
        <v>44.39</v>
      </c>
      <c r="D279">
        <v>108.67</v>
      </c>
      <c r="E279">
        <v>5.29</v>
      </c>
      <c r="F279">
        <v>1.1299999999999999</v>
      </c>
      <c r="G279">
        <v>1.1299999999999999</v>
      </c>
      <c r="K279">
        <f t="shared" si="9"/>
        <v>6.0326334137942958E-19</v>
      </c>
      <c r="L279">
        <f t="shared" si="8"/>
        <v>9.4517327048726431E-17</v>
      </c>
    </row>
    <row r="280" spans="1:12" x14ac:dyDescent="0.45">
      <c r="A280" t="s">
        <v>280</v>
      </c>
      <c r="B280" t="s">
        <v>281</v>
      </c>
      <c r="C280">
        <v>65.09</v>
      </c>
      <c r="D280">
        <v>151.24</v>
      </c>
      <c r="E280">
        <v>5.31</v>
      </c>
      <c r="F280">
        <v>1.89</v>
      </c>
      <c r="G280">
        <v>1.89</v>
      </c>
      <c r="K280">
        <f t="shared" si="9"/>
        <v>8.8457785290351562E-19</v>
      </c>
      <c r="L280">
        <f t="shared" si="8"/>
        <v>1.3154320919158353E-16</v>
      </c>
    </row>
    <row r="281" spans="1:12" x14ac:dyDescent="0.45">
      <c r="A281" t="s">
        <v>281</v>
      </c>
      <c r="B281" t="s">
        <v>282</v>
      </c>
      <c r="C281">
        <v>64.66</v>
      </c>
      <c r="D281">
        <v>135.88999999999999</v>
      </c>
      <c r="E281">
        <v>5.29</v>
      </c>
      <c r="F281">
        <v>1.1399999999999999</v>
      </c>
      <c r="G281">
        <v>1.1399999999999999</v>
      </c>
      <c r="K281">
        <f t="shared" si="9"/>
        <v>8.787341215047061E-19</v>
      </c>
      <c r="L281">
        <f t="shared" si="8"/>
        <v>1.1819232145625686E-16</v>
      </c>
    </row>
    <row r="282" spans="1:12" x14ac:dyDescent="0.45">
      <c r="A282" t="s">
        <v>282</v>
      </c>
      <c r="B282" t="s">
        <v>283</v>
      </c>
      <c r="C282">
        <v>49.37</v>
      </c>
      <c r="D282">
        <v>134.1</v>
      </c>
      <c r="E282">
        <v>5.37</v>
      </c>
      <c r="F282">
        <v>1.84</v>
      </c>
      <c r="G282">
        <v>1.84</v>
      </c>
      <c r="K282">
        <f t="shared" si="9"/>
        <v>6.7094190502145597E-19</v>
      </c>
      <c r="L282">
        <f t="shared" si="8"/>
        <v>1.1663544269102983E-16</v>
      </c>
    </row>
    <row r="283" spans="1:12" x14ac:dyDescent="0.45">
      <c r="A283" t="s">
        <v>283</v>
      </c>
      <c r="B283" t="s">
        <v>284</v>
      </c>
      <c r="C283">
        <v>96.56</v>
      </c>
      <c r="D283">
        <v>229.31</v>
      </c>
      <c r="E283">
        <v>5.23</v>
      </c>
      <c r="F283">
        <v>1.24</v>
      </c>
      <c r="G283">
        <v>1.24</v>
      </c>
      <c r="K283">
        <f t="shared" si="9"/>
        <v>1.3122574508582499E-18</v>
      </c>
      <c r="L283">
        <f t="shared" si="8"/>
        <v>1.994457372369877E-16</v>
      </c>
    </row>
    <row r="284" spans="1:12" x14ac:dyDescent="0.45">
      <c r="A284" t="s">
        <v>284</v>
      </c>
      <c r="B284" t="s">
        <v>285</v>
      </c>
      <c r="C284">
        <v>121.52</v>
      </c>
      <c r="D284">
        <v>226.12</v>
      </c>
      <c r="E284">
        <v>5.1100000000000003</v>
      </c>
      <c r="F284">
        <v>1.41</v>
      </c>
      <c r="G284">
        <v>1.41</v>
      </c>
      <c r="K284">
        <f t="shared" si="9"/>
        <v>1.6514656734496116E-18</v>
      </c>
      <c r="L284">
        <f t="shared" si="8"/>
        <v>1.9667118792912508E-16</v>
      </c>
    </row>
    <row r="285" spans="1:12" x14ac:dyDescent="0.45">
      <c r="A285" t="s">
        <v>285</v>
      </c>
      <c r="B285" t="s">
        <v>286</v>
      </c>
      <c r="C285">
        <v>83.86</v>
      </c>
      <c r="D285">
        <v>234.3</v>
      </c>
      <c r="E285">
        <v>5.05</v>
      </c>
      <c r="F285">
        <v>1.23</v>
      </c>
      <c r="G285">
        <v>1.23</v>
      </c>
      <c r="K285">
        <f t="shared" si="9"/>
        <v>1.1396635234980616E-18</v>
      </c>
      <c r="L285">
        <f t="shared" si="8"/>
        <v>2.0378586295681053E-16</v>
      </c>
    </row>
    <row r="286" spans="1:12" x14ac:dyDescent="0.45">
      <c r="A286" t="s">
        <v>286</v>
      </c>
      <c r="B286" t="s">
        <v>287</v>
      </c>
      <c r="C286">
        <v>68.040000000000006</v>
      </c>
      <c r="D286">
        <v>210.12</v>
      </c>
      <c r="E286">
        <v>5.04</v>
      </c>
      <c r="F286">
        <v>1.1399999999999999</v>
      </c>
      <c r="G286">
        <v>1.1399999999999999</v>
      </c>
      <c r="K286">
        <f t="shared" si="9"/>
        <v>9.2466856831395304E-19</v>
      </c>
      <c r="L286">
        <f t="shared" si="8"/>
        <v>1.8275495315614611E-16</v>
      </c>
    </row>
    <row r="287" spans="1:12" x14ac:dyDescent="0.45">
      <c r="A287" t="s">
        <v>287</v>
      </c>
      <c r="B287" t="s">
        <v>288</v>
      </c>
      <c r="C287">
        <v>46.47</v>
      </c>
      <c r="D287">
        <v>165.33</v>
      </c>
      <c r="E287">
        <v>4.99</v>
      </c>
      <c r="F287">
        <v>1.53</v>
      </c>
      <c r="G287">
        <v>1.53</v>
      </c>
      <c r="K287">
        <f t="shared" si="9"/>
        <v>6.3153069326204296E-19</v>
      </c>
      <c r="L287">
        <f t="shared" si="8"/>
        <v>1.4379819343853818E-16</v>
      </c>
    </row>
    <row r="288" spans="1:12" x14ac:dyDescent="0.45">
      <c r="A288" t="s">
        <v>288</v>
      </c>
      <c r="B288" t="s">
        <v>289</v>
      </c>
      <c r="C288">
        <v>58.86</v>
      </c>
      <c r="D288">
        <v>157.12</v>
      </c>
      <c r="E288">
        <v>4.95</v>
      </c>
      <c r="F288">
        <v>1</v>
      </c>
      <c r="G288">
        <v>1</v>
      </c>
      <c r="K288">
        <f t="shared" si="9"/>
        <v>7.9991169798587999E-19</v>
      </c>
      <c r="L288">
        <f t="shared" si="8"/>
        <v>1.3665742547065333E-16</v>
      </c>
    </row>
    <row r="289" spans="1:12" x14ac:dyDescent="0.45">
      <c r="A289" t="s">
        <v>289</v>
      </c>
      <c r="B289" t="s">
        <v>290</v>
      </c>
      <c r="C289">
        <v>156.29</v>
      </c>
      <c r="D289">
        <v>254.49</v>
      </c>
      <c r="E289">
        <v>4.9800000000000004</v>
      </c>
      <c r="F289">
        <v>1.28</v>
      </c>
      <c r="G289">
        <v>1.28</v>
      </c>
      <c r="K289">
        <f t="shared" si="9"/>
        <v>2.1239925123719535E-18</v>
      </c>
      <c r="L289">
        <f t="shared" si="8"/>
        <v>2.2134641171096334E-16</v>
      </c>
    </row>
    <row r="290" spans="1:12" x14ac:dyDescent="0.45">
      <c r="A290" t="s">
        <v>290</v>
      </c>
      <c r="B290" t="s">
        <v>291</v>
      </c>
      <c r="C290">
        <v>186.01</v>
      </c>
      <c r="D290">
        <v>316.06</v>
      </c>
      <c r="E290">
        <v>5.09</v>
      </c>
      <c r="F290">
        <v>1.93</v>
      </c>
      <c r="G290">
        <v>1.93</v>
      </c>
      <c r="K290">
        <f t="shared" si="9"/>
        <v>2.5278894825408353E-18</v>
      </c>
      <c r="L290">
        <f t="shared" si="8"/>
        <v>2.7489782264673305E-16</v>
      </c>
    </row>
    <row r="291" spans="1:12" x14ac:dyDescent="0.45">
      <c r="A291" t="s">
        <v>291</v>
      </c>
      <c r="B291" t="s">
        <v>292</v>
      </c>
      <c r="C291">
        <v>113.69</v>
      </c>
      <c r="D291">
        <v>191.73</v>
      </c>
      <c r="E291">
        <v>5.07</v>
      </c>
      <c r="F291">
        <v>1.17</v>
      </c>
      <c r="G291">
        <v>1.17</v>
      </c>
      <c r="K291">
        <f t="shared" si="9"/>
        <v>1.5450554016991963E-18</v>
      </c>
      <c r="L291">
        <f t="shared" si="8"/>
        <v>1.6675998081395341E-16</v>
      </c>
    </row>
    <row r="292" spans="1:12" x14ac:dyDescent="0.45">
      <c r="A292" t="s">
        <v>292</v>
      </c>
      <c r="B292" t="s">
        <v>293</v>
      </c>
      <c r="C292">
        <v>136.46</v>
      </c>
      <c r="D292">
        <v>300.94</v>
      </c>
      <c r="E292">
        <v>21.16</v>
      </c>
      <c r="F292">
        <v>1.83</v>
      </c>
      <c r="G292">
        <v>1.83</v>
      </c>
      <c r="K292">
        <f t="shared" si="9"/>
        <v>1.8545013643756918E-18</v>
      </c>
      <c r="L292">
        <f t="shared" si="8"/>
        <v>2.6174698078626788E-16</v>
      </c>
    </row>
    <row r="293" spans="1:12" x14ac:dyDescent="0.45">
      <c r="A293" t="s">
        <v>293</v>
      </c>
      <c r="B293" t="s">
        <v>294</v>
      </c>
      <c r="C293">
        <v>169.6</v>
      </c>
      <c r="D293">
        <v>313.52</v>
      </c>
      <c r="E293">
        <v>41.47</v>
      </c>
      <c r="F293">
        <v>1.41</v>
      </c>
      <c r="G293">
        <v>1.41</v>
      </c>
      <c r="K293">
        <f t="shared" si="9"/>
        <v>2.304876384274639E-18</v>
      </c>
      <c r="L293">
        <f t="shared" si="8"/>
        <v>2.7268862037652257E-16</v>
      </c>
    </row>
    <row r="294" spans="1:12" x14ac:dyDescent="0.45">
      <c r="A294" t="s">
        <v>294</v>
      </c>
      <c r="B294" t="s">
        <v>295</v>
      </c>
      <c r="C294">
        <v>153.82</v>
      </c>
      <c r="D294">
        <v>303.95</v>
      </c>
      <c r="E294">
        <v>34.659999999999997</v>
      </c>
      <c r="F294">
        <v>1.3</v>
      </c>
      <c r="G294">
        <v>1.3</v>
      </c>
      <c r="K294">
        <f t="shared" si="9"/>
        <v>2.0904250320113498E-18</v>
      </c>
      <c r="L294">
        <f t="shared" si="8"/>
        <v>2.6436497245293455E-16</v>
      </c>
    </row>
    <row r="295" spans="1:12" x14ac:dyDescent="0.45">
      <c r="A295" t="s">
        <v>295</v>
      </c>
      <c r="B295" t="s">
        <v>296</v>
      </c>
      <c r="C295">
        <v>173.79</v>
      </c>
      <c r="D295">
        <v>355.48</v>
      </c>
      <c r="E295">
        <v>31.17</v>
      </c>
      <c r="F295">
        <v>1.74</v>
      </c>
      <c r="G295">
        <v>1.74</v>
      </c>
      <c r="K295">
        <f t="shared" si="9"/>
        <v>2.3618187902304803E-18</v>
      </c>
      <c r="L295">
        <f t="shared" si="8"/>
        <v>3.0918394606865987E-16</v>
      </c>
    </row>
    <row r="296" spans="1:12" x14ac:dyDescent="0.45">
      <c r="A296" t="s">
        <v>296</v>
      </c>
      <c r="B296" t="s">
        <v>297</v>
      </c>
      <c r="C296">
        <v>191.32</v>
      </c>
      <c r="D296">
        <v>294.7</v>
      </c>
      <c r="E296">
        <v>28.18</v>
      </c>
      <c r="F296">
        <v>2.82</v>
      </c>
      <c r="G296">
        <v>2.82</v>
      </c>
      <c r="K296">
        <f t="shared" si="9"/>
        <v>2.6000527702796222E-18</v>
      </c>
      <c r="L296">
        <f t="shared" si="8"/>
        <v>2.5631964922480607E-16</v>
      </c>
    </row>
    <row r="297" spans="1:12" x14ac:dyDescent="0.45">
      <c r="A297" t="s">
        <v>297</v>
      </c>
      <c r="B297" t="s">
        <v>298</v>
      </c>
      <c r="C297">
        <v>168.95</v>
      </c>
      <c r="D297">
        <v>244.36</v>
      </c>
      <c r="E297">
        <v>23.78</v>
      </c>
      <c r="F297">
        <v>1.49</v>
      </c>
      <c r="G297">
        <v>1.49</v>
      </c>
      <c r="K297">
        <f t="shared" si="9"/>
        <v>2.2960428368113226E-18</v>
      </c>
      <c r="L297">
        <f t="shared" si="8"/>
        <v>2.1253569557032108E-16</v>
      </c>
    </row>
    <row r="298" spans="1:12" x14ac:dyDescent="0.45">
      <c r="A298" t="s">
        <v>298</v>
      </c>
      <c r="B298" t="s">
        <v>299</v>
      </c>
      <c r="C298">
        <v>171.11</v>
      </c>
      <c r="D298">
        <v>267.27999999999997</v>
      </c>
      <c r="E298">
        <v>23.31</v>
      </c>
      <c r="F298">
        <v>2.41</v>
      </c>
      <c r="G298">
        <v>2.41</v>
      </c>
      <c r="K298">
        <f t="shared" si="9"/>
        <v>2.3253973945355748E-18</v>
      </c>
      <c r="L298">
        <f t="shared" si="8"/>
        <v>2.3247070188261338E-16</v>
      </c>
    </row>
    <row r="299" spans="1:12" x14ac:dyDescent="0.45">
      <c r="A299" t="s">
        <v>299</v>
      </c>
      <c r="B299" t="s">
        <v>300</v>
      </c>
      <c r="C299">
        <v>168.96</v>
      </c>
      <c r="D299">
        <v>295.35000000000002</v>
      </c>
      <c r="E299">
        <v>21.97</v>
      </c>
      <c r="F299">
        <v>2.04</v>
      </c>
      <c r="G299">
        <v>2.04</v>
      </c>
      <c r="K299">
        <f t="shared" si="9"/>
        <v>2.2961787375415276E-18</v>
      </c>
      <c r="L299">
        <f t="shared" si="8"/>
        <v>2.5688499626245841E-16</v>
      </c>
    </row>
    <row r="300" spans="1:12" x14ac:dyDescent="0.45">
      <c r="A300" t="s">
        <v>300</v>
      </c>
      <c r="B300" t="s">
        <v>301</v>
      </c>
      <c r="C300">
        <v>147.29</v>
      </c>
      <c r="D300">
        <v>304.04000000000002</v>
      </c>
      <c r="E300">
        <v>21.84</v>
      </c>
      <c r="F300">
        <v>2.85</v>
      </c>
      <c r="G300">
        <v>2.85</v>
      </c>
      <c r="K300">
        <f t="shared" si="9"/>
        <v>2.0016818551875682E-18</v>
      </c>
      <c r="L300">
        <f t="shared" si="8"/>
        <v>2.6444325127353258E-16</v>
      </c>
    </row>
    <row r="301" spans="1:12" x14ac:dyDescent="0.45">
      <c r="A301" t="s">
        <v>301</v>
      </c>
      <c r="B301" t="s">
        <v>302</v>
      </c>
      <c r="C301">
        <v>199.58</v>
      </c>
      <c r="D301">
        <v>345.94</v>
      </c>
      <c r="E301">
        <v>21.84</v>
      </c>
      <c r="F301">
        <v>2.69</v>
      </c>
      <c r="G301">
        <v>2.69</v>
      </c>
      <c r="K301">
        <f t="shared" si="9"/>
        <v>2.7123067734288476E-18</v>
      </c>
      <c r="L301">
        <f t="shared" si="8"/>
        <v>3.0088639108527115E-16</v>
      </c>
    </row>
    <row r="302" spans="1:12" x14ac:dyDescent="0.45">
      <c r="A302" t="s">
        <v>302</v>
      </c>
      <c r="B302" t="s">
        <v>303</v>
      </c>
      <c r="C302">
        <v>149.65</v>
      </c>
      <c r="D302">
        <v>241.39</v>
      </c>
      <c r="E302">
        <v>16.989999999999998</v>
      </c>
      <c r="F302">
        <v>1.42</v>
      </c>
      <c r="G302">
        <v>1.42</v>
      </c>
      <c r="K302">
        <f t="shared" si="9"/>
        <v>2.0337544275159188E-18</v>
      </c>
      <c r="L302">
        <f t="shared" si="8"/>
        <v>2.0995249449058679E-16</v>
      </c>
    </row>
    <row r="303" spans="1:12" x14ac:dyDescent="0.45">
      <c r="A303" t="s">
        <v>303</v>
      </c>
      <c r="B303" t="s">
        <v>304</v>
      </c>
      <c r="C303">
        <v>165.78</v>
      </c>
      <c r="D303">
        <v>302.07</v>
      </c>
      <c r="E303">
        <v>19.21</v>
      </c>
      <c r="F303">
        <v>2.44</v>
      </c>
      <c r="G303">
        <v>2.44</v>
      </c>
      <c r="K303">
        <f t="shared" si="9"/>
        <v>2.2529623053363779E-18</v>
      </c>
      <c r="L303">
        <f t="shared" si="8"/>
        <v>2.6272981486710954E-16</v>
      </c>
    </row>
    <row r="304" spans="1:12" x14ac:dyDescent="0.45">
      <c r="A304" t="s">
        <v>304</v>
      </c>
      <c r="B304" t="s">
        <v>305</v>
      </c>
      <c r="C304">
        <v>161.79</v>
      </c>
      <c r="D304">
        <v>316.52999999999997</v>
      </c>
      <c r="E304">
        <v>14.64</v>
      </c>
      <c r="F304">
        <v>2.2599999999999998</v>
      </c>
      <c r="G304">
        <v>2.2599999999999998</v>
      </c>
      <c r="K304">
        <f t="shared" si="9"/>
        <v>2.1987379139846334E-18</v>
      </c>
      <c r="L304">
        <f t="shared" si="8"/>
        <v>2.7530661204318924E-16</v>
      </c>
    </row>
    <row r="305" spans="1:12" x14ac:dyDescent="0.45">
      <c r="A305" t="s">
        <v>305</v>
      </c>
      <c r="B305" t="s">
        <v>306</v>
      </c>
      <c r="C305">
        <v>209.43</v>
      </c>
      <c r="D305">
        <v>400.28</v>
      </c>
      <c r="E305">
        <v>9.19</v>
      </c>
      <c r="F305">
        <v>2.39</v>
      </c>
      <c r="G305">
        <v>2.39</v>
      </c>
      <c r="K305">
        <f t="shared" si="9"/>
        <v>2.846168992680647E-18</v>
      </c>
      <c r="L305">
        <f t="shared" si="8"/>
        <v>3.4814940343300093E-16</v>
      </c>
    </row>
    <row r="306" spans="1:12" x14ac:dyDescent="0.45">
      <c r="A306" t="s">
        <v>306</v>
      </c>
      <c r="B306" t="s">
        <v>307</v>
      </c>
      <c r="C306">
        <v>210.53</v>
      </c>
      <c r="D306">
        <v>357.71</v>
      </c>
      <c r="E306">
        <v>7.42</v>
      </c>
      <c r="F306">
        <v>2.29</v>
      </c>
      <c r="G306">
        <v>2.29</v>
      </c>
      <c r="K306">
        <f t="shared" si="9"/>
        <v>2.8611180730031825E-18</v>
      </c>
      <c r="L306">
        <f t="shared" si="8"/>
        <v>3.1112352129014377E-16</v>
      </c>
    </row>
    <row r="307" spans="1:12" x14ac:dyDescent="0.45">
      <c r="A307" t="s">
        <v>307</v>
      </c>
      <c r="B307" t="s">
        <v>308</v>
      </c>
      <c r="C307">
        <v>182.37</v>
      </c>
      <c r="D307">
        <v>303.7</v>
      </c>
      <c r="E307">
        <v>6.79</v>
      </c>
      <c r="F307">
        <v>1.64</v>
      </c>
      <c r="G307">
        <v>1.64</v>
      </c>
      <c r="K307">
        <f t="shared" si="9"/>
        <v>2.4784216167462615E-18</v>
      </c>
      <c r="L307">
        <f t="shared" si="8"/>
        <v>2.6414753128460675E-16</v>
      </c>
    </row>
    <row r="308" spans="1:12" x14ac:dyDescent="0.45">
      <c r="A308" t="s">
        <v>308</v>
      </c>
      <c r="B308" t="s">
        <v>309</v>
      </c>
      <c r="C308">
        <v>148.26</v>
      </c>
      <c r="D308">
        <v>245.91</v>
      </c>
      <c r="E308">
        <v>7.98</v>
      </c>
      <c r="F308">
        <v>2.25</v>
      </c>
      <c r="G308">
        <v>2.25</v>
      </c>
      <c r="K308">
        <f t="shared" si="9"/>
        <v>2.014864226017441E-18</v>
      </c>
      <c r="L308">
        <f t="shared" si="8"/>
        <v>2.1388383081395342E-16</v>
      </c>
    </row>
    <row r="309" spans="1:12" x14ac:dyDescent="0.45">
      <c r="A309" t="s">
        <v>309</v>
      </c>
      <c r="B309" t="s">
        <v>310</v>
      </c>
      <c r="C309">
        <v>129.38</v>
      </c>
      <c r="D309">
        <v>213.39</v>
      </c>
      <c r="E309">
        <v>8.69</v>
      </c>
      <c r="F309">
        <v>1.53</v>
      </c>
      <c r="G309">
        <v>1.53</v>
      </c>
      <c r="K309">
        <f t="shared" si="9"/>
        <v>1.7582836473906414E-18</v>
      </c>
      <c r="L309">
        <f t="shared" si="8"/>
        <v>1.8559908363787369E-16</v>
      </c>
    </row>
    <row r="310" spans="1:12" x14ac:dyDescent="0.45">
      <c r="A310" t="s">
        <v>310</v>
      </c>
      <c r="B310" t="s">
        <v>311</v>
      </c>
      <c r="C310">
        <v>176.34</v>
      </c>
      <c r="D310">
        <v>298.08</v>
      </c>
      <c r="E310">
        <v>9.17</v>
      </c>
      <c r="F310">
        <v>2.84</v>
      </c>
      <c r="G310">
        <v>2.84</v>
      </c>
      <c r="K310">
        <f t="shared" si="9"/>
        <v>2.3964734764327228E-18</v>
      </c>
      <c r="L310">
        <f t="shared" si="8"/>
        <v>2.5925945382059787E-16</v>
      </c>
    </row>
    <row r="311" spans="1:12" x14ac:dyDescent="0.45">
      <c r="A311" t="s">
        <v>311</v>
      </c>
      <c r="B311" t="s">
        <v>312</v>
      </c>
      <c r="C311">
        <v>164.98</v>
      </c>
      <c r="D311">
        <v>282.68</v>
      </c>
      <c r="E311">
        <v>9.5</v>
      </c>
      <c r="F311">
        <v>2.56</v>
      </c>
      <c r="G311">
        <v>2.56</v>
      </c>
      <c r="K311">
        <f t="shared" si="9"/>
        <v>2.2420902469199881E-18</v>
      </c>
      <c r="L311">
        <f t="shared" si="8"/>
        <v>2.4586507785160565E-16</v>
      </c>
    </row>
    <row r="312" spans="1:12" x14ac:dyDescent="0.45">
      <c r="A312" t="s">
        <v>312</v>
      </c>
      <c r="B312" t="s">
        <v>313</v>
      </c>
      <c r="C312">
        <v>237.26</v>
      </c>
      <c r="D312">
        <v>451.92</v>
      </c>
      <c r="E312">
        <v>11.71</v>
      </c>
      <c r="F312">
        <v>2.27</v>
      </c>
      <c r="G312">
        <v>2.27</v>
      </c>
      <c r="K312">
        <f t="shared" si="9"/>
        <v>3.2243807248408073E-18</v>
      </c>
      <c r="L312">
        <f t="shared" si="8"/>
        <v>3.9306405116279057E-16</v>
      </c>
    </row>
    <row r="313" spans="1:12" x14ac:dyDescent="0.45">
      <c r="A313" t="s">
        <v>313</v>
      </c>
      <c r="B313" t="s">
        <v>314</v>
      </c>
      <c r="C313">
        <v>278.19</v>
      </c>
      <c r="D313">
        <v>482.11</v>
      </c>
      <c r="E313">
        <v>12.19</v>
      </c>
      <c r="F313">
        <v>2.23</v>
      </c>
      <c r="G313">
        <v>2.23</v>
      </c>
      <c r="K313">
        <f t="shared" si="9"/>
        <v>3.7806224135693504E-18</v>
      </c>
      <c r="L313">
        <f t="shared" si="8"/>
        <v>4.1932224665005529E-16</v>
      </c>
    </row>
    <row r="314" spans="1:12" x14ac:dyDescent="0.45">
      <c r="A314" t="s">
        <v>314</v>
      </c>
      <c r="B314" t="s">
        <v>315</v>
      </c>
      <c r="C314">
        <v>200.91</v>
      </c>
      <c r="D314">
        <v>425.94</v>
      </c>
      <c r="E314">
        <v>13.46</v>
      </c>
      <c r="F314">
        <v>3.15</v>
      </c>
      <c r="G314">
        <v>3.15</v>
      </c>
      <c r="K314">
        <f t="shared" si="9"/>
        <v>2.7303815705460954E-18</v>
      </c>
      <c r="L314">
        <f t="shared" si="8"/>
        <v>3.7046756495016591E-16</v>
      </c>
    </row>
    <row r="315" spans="1:12" x14ac:dyDescent="0.45">
      <c r="A315" t="s">
        <v>315</v>
      </c>
      <c r="B315" t="s">
        <v>316</v>
      </c>
      <c r="C315">
        <v>334.26</v>
      </c>
      <c r="D315">
        <v>494.82</v>
      </c>
      <c r="E315">
        <v>16.559999999999999</v>
      </c>
      <c r="F315">
        <v>2.61</v>
      </c>
      <c r="G315">
        <v>2.61</v>
      </c>
      <c r="K315">
        <f t="shared" si="9"/>
        <v>4.5426178078280705E-18</v>
      </c>
      <c r="L315">
        <f t="shared" si="8"/>
        <v>4.3037695564784029E-16</v>
      </c>
    </row>
    <row r="316" spans="1:12" x14ac:dyDescent="0.45">
      <c r="A316" t="s">
        <v>316</v>
      </c>
      <c r="B316" t="s">
        <v>317</v>
      </c>
      <c r="C316">
        <v>80.2</v>
      </c>
      <c r="D316">
        <v>493.03</v>
      </c>
      <c r="E316">
        <v>14.74</v>
      </c>
      <c r="F316">
        <v>3.32</v>
      </c>
      <c r="G316">
        <v>3.32</v>
      </c>
      <c r="K316">
        <f t="shared" si="9"/>
        <v>1.0899238562430782E-18</v>
      </c>
      <c r="L316">
        <f t="shared" si="8"/>
        <v>4.2882007688261327E-16</v>
      </c>
    </row>
    <row r="317" spans="1:12" x14ac:dyDescent="0.45">
      <c r="A317" t="s">
        <v>317</v>
      </c>
      <c r="B317" t="s">
        <v>318</v>
      </c>
      <c r="C317">
        <v>88.94</v>
      </c>
      <c r="D317">
        <v>184.02</v>
      </c>
      <c r="E317">
        <v>12.72</v>
      </c>
      <c r="F317">
        <v>1.66</v>
      </c>
      <c r="G317">
        <v>1.66</v>
      </c>
      <c r="K317">
        <f t="shared" si="9"/>
        <v>1.2087010944421368E-18</v>
      </c>
      <c r="L317">
        <f t="shared" si="8"/>
        <v>1.6005409518272418E-16</v>
      </c>
    </row>
    <row r="318" spans="1:12" x14ac:dyDescent="0.45">
      <c r="A318" t="s">
        <v>318</v>
      </c>
      <c r="B318" t="s">
        <v>319</v>
      </c>
      <c r="C318">
        <v>124.87</v>
      </c>
      <c r="D318">
        <v>230.11</v>
      </c>
      <c r="E318">
        <v>21.59</v>
      </c>
      <c r="F318">
        <v>2.71</v>
      </c>
      <c r="G318">
        <v>2.71</v>
      </c>
      <c r="K318">
        <f t="shared" si="9"/>
        <v>1.6969924180682438E-18</v>
      </c>
      <c r="L318">
        <f t="shared" si="8"/>
        <v>2.0014154897563673E-16</v>
      </c>
    </row>
    <row r="319" spans="1:12" x14ac:dyDescent="0.45">
      <c r="A319" t="s">
        <v>319</v>
      </c>
      <c r="B319" t="s">
        <v>320</v>
      </c>
      <c r="C319">
        <v>131.22999999999999</v>
      </c>
      <c r="D319">
        <v>326.18</v>
      </c>
      <c r="E319">
        <v>25.21</v>
      </c>
      <c r="F319">
        <v>2.5299999999999998</v>
      </c>
      <c r="G319">
        <v>2.5299999999999998</v>
      </c>
      <c r="K319">
        <f t="shared" si="9"/>
        <v>1.7834252824785425E-18</v>
      </c>
      <c r="L319">
        <f t="shared" si="8"/>
        <v>2.8369984114064222E-16</v>
      </c>
    </row>
    <row r="320" spans="1:12" x14ac:dyDescent="0.45">
      <c r="A320" t="s">
        <v>320</v>
      </c>
      <c r="B320" t="s">
        <v>321</v>
      </c>
      <c r="C320">
        <v>173.14</v>
      </c>
      <c r="D320">
        <v>391.65</v>
      </c>
      <c r="E320">
        <v>27.41</v>
      </c>
      <c r="F320">
        <v>1.59</v>
      </c>
      <c r="G320">
        <v>1.59</v>
      </c>
      <c r="K320">
        <f t="shared" si="9"/>
        <v>2.3529852427671639E-18</v>
      </c>
      <c r="L320">
        <f t="shared" si="8"/>
        <v>3.4064333430232534E-16</v>
      </c>
    </row>
    <row r="321" spans="1:12" x14ac:dyDescent="0.45">
      <c r="A321" t="s">
        <v>321</v>
      </c>
      <c r="B321" t="s">
        <v>322</v>
      </c>
      <c r="C321">
        <v>82.16</v>
      </c>
      <c r="D321">
        <v>210.93</v>
      </c>
      <c r="E321">
        <v>27.1</v>
      </c>
      <c r="F321">
        <v>0.74</v>
      </c>
      <c r="G321">
        <v>0.74</v>
      </c>
      <c r="K321">
        <f t="shared" si="9"/>
        <v>1.1165603993632333E-18</v>
      </c>
      <c r="L321">
        <f t="shared" si="8"/>
        <v>1.8345946254152818E-16</v>
      </c>
    </row>
    <row r="322" spans="1:12" x14ac:dyDescent="0.45">
      <c r="A322" t="s">
        <v>322</v>
      </c>
      <c r="B322" t="s">
        <v>323</v>
      </c>
      <c r="C322">
        <v>34.31</v>
      </c>
      <c r="D322">
        <v>79.61</v>
      </c>
      <c r="E322">
        <v>27.29</v>
      </c>
      <c r="F322">
        <v>0.79</v>
      </c>
      <c r="G322">
        <v>0.79</v>
      </c>
      <c r="K322">
        <f t="shared" si="9"/>
        <v>4.662754053329179E-19</v>
      </c>
      <c r="L322">
        <f t="shared" si="8"/>
        <v>6.9241965642303388E-17</v>
      </c>
    </row>
    <row r="323" spans="1:12" x14ac:dyDescent="0.45">
      <c r="A323" t="s">
        <v>323</v>
      </c>
      <c r="B323" t="s">
        <v>324</v>
      </c>
      <c r="C323">
        <v>46.49</v>
      </c>
      <c r="D323">
        <v>123.4</v>
      </c>
      <c r="E323">
        <v>27.52</v>
      </c>
      <c r="F323">
        <v>1.22</v>
      </c>
      <c r="G323">
        <v>1.22</v>
      </c>
      <c r="K323">
        <f t="shared" si="9"/>
        <v>6.3180249472245267E-19</v>
      </c>
      <c r="L323">
        <f t="shared" ref="L323:L367" si="10">((D323*10^-6) * (2000/1.204) * 1/6 * 3.14159 * (10 * 10^-6)^3)</f>
        <v>1.0732896068660018E-16</v>
      </c>
    </row>
    <row r="324" spans="1:12" x14ac:dyDescent="0.45">
      <c r="A324" t="s">
        <v>324</v>
      </c>
      <c r="B324" t="s">
        <v>325</v>
      </c>
      <c r="C324">
        <v>48.79</v>
      </c>
      <c r="D324">
        <v>127.06</v>
      </c>
      <c r="E324">
        <v>30.65</v>
      </c>
      <c r="F324">
        <v>1.18</v>
      </c>
      <c r="G324">
        <v>1.18</v>
      </c>
      <c r="K324">
        <f t="shared" ref="K324:K367" si="11">((C324*10^-6) * (2000/1.204) * 1/6 * 3.14159 * (2.5 * 10^-6)^3)</f>
        <v>6.630596626695734E-19</v>
      </c>
      <c r="L324">
        <f t="shared" si="10"/>
        <v>1.1051229939091911E-16</v>
      </c>
    </row>
    <row r="325" spans="1:12" x14ac:dyDescent="0.45">
      <c r="A325" t="s">
        <v>325</v>
      </c>
      <c r="B325" t="s">
        <v>326</v>
      </c>
      <c r="C325">
        <v>55.92</v>
      </c>
      <c r="D325">
        <v>148.88999999999999</v>
      </c>
      <c r="E325">
        <v>32.950000000000003</v>
      </c>
      <c r="F325">
        <v>1.62</v>
      </c>
      <c r="G325">
        <v>1.62</v>
      </c>
      <c r="K325">
        <f t="shared" si="11"/>
        <v>7.5995688330564758E-19</v>
      </c>
      <c r="L325">
        <f t="shared" si="10"/>
        <v>1.2949926220930226E-16</v>
      </c>
    </row>
    <row r="326" spans="1:12" x14ac:dyDescent="0.45">
      <c r="A326" t="s">
        <v>326</v>
      </c>
      <c r="B326" t="s">
        <v>327</v>
      </c>
      <c r="C326">
        <v>68.709999999999994</v>
      </c>
      <c r="D326">
        <v>183.76</v>
      </c>
      <c r="E326">
        <v>34.43</v>
      </c>
      <c r="F326">
        <v>1.22</v>
      </c>
      <c r="G326">
        <v>1.22</v>
      </c>
      <c r="K326">
        <f t="shared" si="11"/>
        <v>9.3377391723767942E-19</v>
      </c>
      <c r="L326">
        <f t="shared" si="10"/>
        <v>1.5982795636766326E-16</v>
      </c>
    </row>
    <row r="327" spans="1:12" x14ac:dyDescent="0.45">
      <c r="A327" t="s">
        <v>327</v>
      </c>
      <c r="B327" t="s">
        <v>328</v>
      </c>
      <c r="C327">
        <v>54.05</v>
      </c>
      <c r="D327">
        <v>183.24</v>
      </c>
      <c r="E327">
        <v>34.729999999999997</v>
      </c>
      <c r="F327">
        <v>1.31</v>
      </c>
      <c r="G327">
        <v>1.31</v>
      </c>
      <c r="K327">
        <f t="shared" si="11"/>
        <v>7.3454344675733636E-19</v>
      </c>
      <c r="L327">
        <f t="shared" si="10"/>
        <v>1.593756787375415E-16</v>
      </c>
    </row>
    <row r="328" spans="1:12" x14ac:dyDescent="0.45">
      <c r="A328" t="s">
        <v>328</v>
      </c>
      <c r="B328" t="s">
        <v>329</v>
      </c>
      <c r="C328">
        <v>69.040000000000006</v>
      </c>
      <c r="D328">
        <v>185.83</v>
      </c>
      <c r="E328">
        <v>35.06</v>
      </c>
      <c r="F328">
        <v>1.44</v>
      </c>
      <c r="G328">
        <v>1.44</v>
      </c>
      <c r="K328">
        <f t="shared" si="11"/>
        <v>9.382586413344405E-19</v>
      </c>
      <c r="L328">
        <f t="shared" si="10"/>
        <v>1.6162836924141745E-16</v>
      </c>
    </row>
    <row r="329" spans="1:12" x14ac:dyDescent="0.45">
      <c r="A329" t="s">
        <v>329</v>
      </c>
      <c r="B329" t="s">
        <v>330</v>
      </c>
      <c r="C329">
        <v>124.38</v>
      </c>
      <c r="D329">
        <v>287.2</v>
      </c>
      <c r="E329">
        <v>38.299999999999997</v>
      </c>
      <c r="F329">
        <v>2.92</v>
      </c>
      <c r="G329">
        <v>2.92</v>
      </c>
      <c r="K329">
        <f t="shared" si="11"/>
        <v>1.6903332822882052E-18</v>
      </c>
      <c r="L329">
        <f t="shared" si="10"/>
        <v>2.4979641417497218E-16</v>
      </c>
    </row>
    <row r="330" spans="1:12" x14ac:dyDescent="0.45">
      <c r="A330" t="s">
        <v>330</v>
      </c>
      <c r="B330" t="s">
        <v>331</v>
      </c>
      <c r="C330">
        <v>130.33000000000001</v>
      </c>
      <c r="D330">
        <v>384.48</v>
      </c>
      <c r="E330">
        <v>38.65</v>
      </c>
      <c r="F330">
        <v>2.58</v>
      </c>
      <c r="G330">
        <v>2.58</v>
      </c>
      <c r="K330">
        <f t="shared" si="11"/>
        <v>1.7711942167601047E-18</v>
      </c>
      <c r="L330">
        <f t="shared" si="10"/>
        <v>3.3440712159468421E-16</v>
      </c>
    </row>
    <row r="331" spans="1:12" x14ac:dyDescent="0.45">
      <c r="A331" t="s">
        <v>331</v>
      </c>
      <c r="B331" t="s">
        <v>332</v>
      </c>
      <c r="C331">
        <v>71.94</v>
      </c>
      <c r="D331">
        <v>185.55</v>
      </c>
      <c r="E331">
        <v>37.58</v>
      </c>
      <c r="F331">
        <v>1.38</v>
      </c>
      <c r="G331">
        <v>1.38</v>
      </c>
      <c r="K331">
        <f t="shared" si="11"/>
        <v>9.7766985309385332E-19</v>
      </c>
      <c r="L331">
        <f t="shared" si="10"/>
        <v>1.6138483513289031E-16</v>
      </c>
    </row>
    <row r="332" spans="1:12" x14ac:dyDescent="0.45">
      <c r="A332" t="s">
        <v>332</v>
      </c>
      <c r="B332" t="s">
        <v>333</v>
      </c>
      <c r="C332">
        <v>53.01</v>
      </c>
      <c r="D332">
        <v>139.33000000000001</v>
      </c>
      <c r="E332">
        <v>36.51</v>
      </c>
      <c r="F332">
        <v>1.5</v>
      </c>
      <c r="G332">
        <v>1.5</v>
      </c>
      <c r="K332">
        <f t="shared" si="11"/>
        <v>7.2040977081602957E-19</v>
      </c>
      <c r="L332">
        <f t="shared" si="10"/>
        <v>1.2118431193244736E-16</v>
      </c>
    </row>
    <row r="333" spans="1:12" x14ac:dyDescent="0.45">
      <c r="A333" t="s">
        <v>333</v>
      </c>
      <c r="B333" t="s">
        <v>334</v>
      </c>
      <c r="C333">
        <v>39.76</v>
      </c>
      <c r="D333">
        <v>126.33</v>
      </c>
      <c r="E333">
        <v>36.799999999999997</v>
      </c>
      <c r="F333">
        <v>1.1399999999999999</v>
      </c>
      <c r="G333">
        <v>1.1399999999999999</v>
      </c>
      <c r="K333">
        <f t="shared" si="11"/>
        <v>5.403413032945735E-19</v>
      </c>
      <c r="L333">
        <f t="shared" si="10"/>
        <v>1.0987737117940194E-16</v>
      </c>
    </row>
    <row r="334" spans="1:12" x14ac:dyDescent="0.45">
      <c r="A334" t="s">
        <v>334</v>
      </c>
      <c r="B334" t="s">
        <v>335</v>
      </c>
      <c r="C334">
        <v>55.67</v>
      </c>
      <c r="D334">
        <v>172.62</v>
      </c>
      <c r="E334">
        <v>37.81</v>
      </c>
      <c r="F334">
        <v>1.66</v>
      </c>
      <c r="G334">
        <v>1.66</v>
      </c>
      <c r="K334">
        <f t="shared" si="11"/>
        <v>7.5655936505052581E-19</v>
      </c>
      <c r="L334">
        <f t="shared" si="10"/>
        <v>1.5013877790697668E-16</v>
      </c>
    </row>
    <row r="335" spans="1:12" x14ac:dyDescent="0.45">
      <c r="A335" t="s">
        <v>335</v>
      </c>
      <c r="B335" t="s">
        <v>336</v>
      </c>
      <c r="C335">
        <v>58.26</v>
      </c>
      <c r="D335">
        <v>199.24</v>
      </c>
      <c r="E335">
        <v>38.85</v>
      </c>
      <c r="F335">
        <v>2.36</v>
      </c>
      <c r="G335">
        <v>2.36</v>
      </c>
      <c r="K335">
        <f t="shared" si="11"/>
        <v>7.9175765417358782E-19</v>
      </c>
      <c r="L335">
        <f t="shared" si="10"/>
        <v>1.7329191351052042E-16</v>
      </c>
    </row>
    <row r="336" spans="1:12" x14ac:dyDescent="0.45">
      <c r="A336" t="s">
        <v>336</v>
      </c>
      <c r="B336" t="s">
        <v>337</v>
      </c>
      <c r="C336" t="s">
        <v>53</v>
      </c>
      <c r="D336">
        <v>223.45</v>
      </c>
      <c r="E336">
        <v>39.76</v>
      </c>
      <c r="F336">
        <v>2.09</v>
      </c>
      <c r="G336">
        <v>2.09</v>
      </c>
      <c r="K336" t="e">
        <f t="shared" si="11"/>
        <v>#VALUE!</v>
      </c>
      <c r="L336">
        <f t="shared" si="10"/>
        <v>1.943489162513842E-16</v>
      </c>
    </row>
    <row r="337" spans="1:12" x14ac:dyDescent="0.45">
      <c r="A337" t="s">
        <v>337</v>
      </c>
      <c r="B337" t="s">
        <v>338</v>
      </c>
      <c r="C337">
        <v>115.88</v>
      </c>
      <c r="D337">
        <v>264.52999999999997</v>
      </c>
      <c r="E337">
        <v>38.57</v>
      </c>
      <c r="F337">
        <v>2.69</v>
      </c>
      <c r="G337">
        <v>2.69</v>
      </c>
      <c r="K337">
        <f t="shared" si="11"/>
        <v>1.5748176616140637E-18</v>
      </c>
      <c r="L337">
        <f t="shared" si="10"/>
        <v>2.3007884903100763E-16</v>
      </c>
    </row>
    <row r="338" spans="1:12" x14ac:dyDescent="0.45">
      <c r="A338" t="s">
        <v>338</v>
      </c>
      <c r="B338" t="s">
        <v>339</v>
      </c>
      <c r="C338">
        <v>91.31</v>
      </c>
      <c r="D338">
        <v>254.85</v>
      </c>
      <c r="E338">
        <v>35.54</v>
      </c>
      <c r="F338">
        <v>2.69</v>
      </c>
      <c r="G338">
        <v>2.69</v>
      </c>
      <c r="K338">
        <f t="shared" si="11"/>
        <v>1.2409095675006915E-18</v>
      </c>
      <c r="L338">
        <f t="shared" si="10"/>
        <v>2.2165952699335539E-16</v>
      </c>
    </row>
    <row r="339" spans="1:12" x14ac:dyDescent="0.45">
      <c r="A339" t="s">
        <v>339</v>
      </c>
      <c r="B339" t="s">
        <v>340</v>
      </c>
      <c r="C339">
        <v>81.09</v>
      </c>
      <c r="D339">
        <v>336.69</v>
      </c>
      <c r="E339">
        <v>36.26</v>
      </c>
      <c r="F339">
        <v>2.5499999999999998</v>
      </c>
      <c r="G339">
        <v>2.5499999999999998</v>
      </c>
      <c r="K339">
        <f t="shared" si="11"/>
        <v>1.1020190212313118E-18</v>
      </c>
      <c r="L339">
        <f t="shared" si="10"/>
        <v>2.9284106785714272E-16</v>
      </c>
    </row>
    <row r="340" spans="1:12" x14ac:dyDescent="0.45">
      <c r="A340" t="s">
        <v>340</v>
      </c>
      <c r="B340" t="s">
        <v>341</v>
      </c>
      <c r="C340">
        <v>100.54</v>
      </c>
      <c r="D340">
        <v>368.14</v>
      </c>
      <c r="E340">
        <v>34.49</v>
      </c>
      <c r="F340">
        <v>2.25</v>
      </c>
      <c r="G340">
        <v>2.25</v>
      </c>
      <c r="K340">
        <f t="shared" si="11"/>
        <v>1.366345941479789E-18</v>
      </c>
      <c r="L340">
        <f t="shared" si="10"/>
        <v>3.2019516683277951E-16</v>
      </c>
    </row>
    <row r="341" spans="1:12" x14ac:dyDescent="0.45">
      <c r="A341" t="s">
        <v>341</v>
      </c>
      <c r="B341" t="s">
        <v>342</v>
      </c>
      <c r="C341">
        <v>33.96</v>
      </c>
      <c r="D341">
        <v>221.12</v>
      </c>
      <c r="E341">
        <v>33.229999999999997</v>
      </c>
      <c r="F341">
        <v>1.38</v>
      </c>
      <c r="G341">
        <v>1.38</v>
      </c>
      <c r="K341">
        <f t="shared" si="11"/>
        <v>4.615188797757473E-19</v>
      </c>
      <c r="L341">
        <f t="shared" si="10"/>
        <v>1.9232236456256914E-16</v>
      </c>
    </row>
    <row r="342" spans="1:12" x14ac:dyDescent="0.45">
      <c r="A342" t="s">
        <v>342</v>
      </c>
      <c r="B342" t="s">
        <v>343</v>
      </c>
      <c r="C342">
        <v>29.57</v>
      </c>
      <c r="D342">
        <v>222.19</v>
      </c>
      <c r="E342">
        <v>32.78</v>
      </c>
      <c r="F342">
        <v>2.37</v>
      </c>
      <c r="G342">
        <v>2.37</v>
      </c>
      <c r="K342">
        <f t="shared" si="11"/>
        <v>4.0185845921580828E-19</v>
      </c>
      <c r="L342">
        <f t="shared" si="10"/>
        <v>1.9325301276301213E-16</v>
      </c>
    </row>
    <row r="343" spans="1:12" x14ac:dyDescent="0.45">
      <c r="A343" t="s">
        <v>343</v>
      </c>
      <c r="B343" t="s">
        <v>344</v>
      </c>
      <c r="C343">
        <v>92.85</v>
      </c>
      <c r="D343">
        <v>264.20999999999998</v>
      </c>
      <c r="E343">
        <v>33.71</v>
      </c>
      <c r="F343">
        <v>2.12</v>
      </c>
      <c r="G343">
        <v>2.12</v>
      </c>
      <c r="K343">
        <f t="shared" si="11"/>
        <v>1.2618382799522421E-18</v>
      </c>
      <c r="L343">
        <f t="shared" si="10"/>
        <v>2.2980052433554809E-16</v>
      </c>
    </row>
    <row r="344" spans="1:12" x14ac:dyDescent="0.45">
      <c r="A344" t="s">
        <v>344</v>
      </c>
      <c r="B344" t="s">
        <v>345</v>
      </c>
      <c r="C344">
        <v>176.81</v>
      </c>
      <c r="D344">
        <v>254.28</v>
      </c>
      <c r="E344">
        <v>36.130000000000003</v>
      </c>
      <c r="F344">
        <v>2.67</v>
      </c>
      <c r="G344">
        <v>2.67</v>
      </c>
      <c r="K344">
        <f t="shared" si="11"/>
        <v>2.4028608107523523E-18</v>
      </c>
      <c r="L344">
        <f t="shared" si="10"/>
        <v>2.2116376112956805E-16</v>
      </c>
    </row>
    <row r="345" spans="1:12" x14ac:dyDescent="0.45">
      <c r="A345" t="s">
        <v>345</v>
      </c>
      <c r="B345" t="s">
        <v>346</v>
      </c>
      <c r="C345">
        <v>167.94</v>
      </c>
      <c r="D345">
        <v>275.60000000000002</v>
      </c>
      <c r="E345">
        <v>37.340000000000003</v>
      </c>
      <c r="F345">
        <v>3.29</v>
      </c>
      <c r="G345">
        <v>3.29</v>
      </c>
      <c r="K345">
        <f t="shared" si="11"/>
        <v>2.2823168630606305E-18</v>
      </c>
      <c r="L345">
        <f t="shared" si="10"/>
        <v>2.397071439645625E-16</v>
      </c>
    </row>
    <row r="346" spans="1:12" x14ac:dyDescent="0.45">
      <c r="A346" t="s">
        <v>346</v>
      </c>
      <c r="B346" t="s">
        <v>347</v>
      </c>
      <c r="C346">
        <v>128.59</v>
      </c>
      <c r="D346">
        <v>219.36</v>
      </c>
      <c r="E346">
        <v>38.229999999999997</v>
      </c>
      <c r="F346">
        <v>2.4300000000000002</v>
      </c>
      <c r="G346">
        <v>2.4300000000000002</v>
      </c>
      <c r="K346">
        <f t="shared" si="11"/>
        <v>1.7475474897044566E-18</v>
      </c>
      <c r="L346">
        <f t="shared" si="10"/>
        <v>1.907915787375415E-16</v>
      </c>
    </row>
    <row r="347" spans="1:12" x14ac:dyDescent="0.45">
      <c r="A347" t="s">
        <v>347</v>
      </c>
      <c r="B347" t="s">
        <v>348</v>
      </c>
      <c r="C347">
        <v>87.46</v>
      </c>
      <c r="D347">
        <v>162.93</v>
      </c>
      <c r="E347">
        <v>36.85</v>
      </c>
      <c r="F347">
        <v>2.4300000000000002</v>
      </c>
      <c r="G347">
        <v>2.4300000000000002</v>
      </c>
      <c r="K347">
        <f t="shared" si="11"/>
        <v>1.1885877863718156E-18</v>
      </c>
      <c r="L347">
        <f t="shared" si="10"/>
        <v>1.4171075822259131E-16</v>
      </c>
    </row>
    <row r="348" spans="1:12" x14ac:dyDescent="0.45">
      <c r="A348" t="s">
        <v>348</v>
      </c>
      <c r="B348" t="s">
        <v>349</v>
      </c>
      <c r="C348">
        <v>101.38</v>
      </c>
      <c r="D348">
        <v>188.08</v>
      </c>
      <c r="E348">
        <v>36.25</v>
      </c>
      <c r="F348">
        <v>2.69</v>
      </c>
      <c r="G348">
        <v>2.69</v>
      </c>
      <c r="K348">
        <f t="shared" si="11"/>
        <v>1.3777616028169983E-18</v>
      </c>
      <c r="L348">
        <f t="shared" si="10"/>
        <v>1.6358533975636757E-16</v>
      </c>
    </row>
    <row r="349" spans="1:12" x14ac:dyDescent="0.45">
      <c r="A349" t="s">
        <v>349</v>
      </c>
      <c r="B349" t="s">
        <v>350</v>
      </c>
      <c r="C349">
        <v>56.07</v>
      </c>
      <c r="D349">
        <v>131.66</v>
      </c>
      <c r="E349">
        <v>35.64</v>
      </c>
      <c r="F349">
        <v>1.95</v>
      </c>
      <c r="G349">
        <v>1.95</v>
      </c>
      <c r="K349">
        <f t="shared" si="11"/>
        <v>7.6199539425872062E-19</v>
      </c>
      <c r="L349">
        <f t="shared" si="10"/>
        <v>1.1451321688815056E-16</v>
      </c>
    </row>
    <row r="350" spans="1:12" x14ac:dyDescent="0.45">
      <c r="A350" t="s">
        <v>350</v>
      </c>
      <c r="B350" t="s">
        <v>351</v>
      </c>
      <c r="C350">
        <v>39.54</v>
      </c>
      <c r="D350">
        <v>93.19</v>
      </c>
      <c r="E350">
        <v>36.86</v>
      </c>
      <c r="F350">
        <v>1.9</v>
      </c>
      <c r="G350">
        <v>1.9</v>
      </c>
      <c r="K350">
        <f t="shared" si="11"/>
        <v>5.3735148723006615E-19</v>
      </c>
      <c r="L350">
        <f t="shared" si="10"/>
        <v>8.1053369905869286E-17</v>
      </c>
    </row>
    <row r="351" spans="1:12" x14ac:dyDescent="0.45">
      <c r="A351" t="s">
        <v>351</v>
      </c>
      <c r="B351" t="s">
        <v>352</v>
      </c>
      <c r="C351">
        <v>53.92</v>
      </c>
      <c r="D351">
        <v>125.91</v>
      </c>
      <c r="E351">
        <v>37.119999999999997</v>
      </c>
      <c r="F351">
        <v>2.2200000000000002</v>
      </c>
      <c r="G351">
        <v>2.2200000000000002</v>
      </c>
      <c r="K351">
        <f t="shared" si="11"/>
        <v>7.3277673726467302E-19</v>
      </c>
      <c r="L351">
        <f t="shared" si="10"/>
        <v>1.0951207001661127E-16</v>
      </c>
    </row>
    <row r="352" spans="1:12" x14ac:dyDescent="0.45">
      <c r="A352" t="s">
        <v>352</v>
      </c>
      <c r="B352" t="s">
        <v>353</v>
      </c>
      <c r="C352">
        <v>49.23</v>
      </c>
      <c r="D352">
        <v>133.07</v>
      </c>
      <c r="E352">
        <v>36.99</v>
      </c>
      <c r="F352">
        <v>2.21</v>
      </c>
      <c r="G352">
        <v>2.21</v>
      </c>
      <c r="K352">
        <f t="shared" si="11"/>
        <v>6.6903929479858773E-19</v>
      </c>
      <c r="L352">
        <f t="shared" si="10"/>
        <v>1.1573958507751935E-16</v>
      </c>
    </row>
    <row r="353" spans="1:12" x14ac:dyDescent="0.45">
      <c r="A353" t="s">
        <v>353</v>
      </c>
      <c r="B353" t="s">
        <v>354</v>
      </c>
      <c r="C353">
        <v>51.72</v>
      </c>
      <c r="D353">
        <v>140.63999999999999</v>
      </c>
      <c r="E353">
        <v>37.47</v>
      </c>
      <c r="F353">
        <v>2.29</v>
      </c>
      <c r="G353">
        <v>2.29</v>
      </c>
      <c r="K353">
        <f t="shared" si="11"/>
        <v>7.0287857661960102E-19</v>
      </c>
      <c r="L353">
        <f t="shared" si="10"/>
        <v>1.22323703654485E-16</v>
      </c>
    </row>
    <row r="354" spans="1:12" x14ac:dyDescent="0.45">
      <c r="A354" t="s">
        <v>354</v>
      </c>
      <c r="B354" t="s">
        <v>355</v>
      </c>
      <c r="C354">
        <v>71.540000000000006</v>
      </c>
      <c r="D354">
        <v>174.63</v>
      </c>
      <c r="E354">
        <v>38.26</v>
      </c>
      <c r="F354">
        <v>2.4</v>
      </c>
      <c r="G354">
        <v>2.4</v>
      </c>
      <c r="K354">
        <f t="shared" si="11"/>
        <v>9.722338238856586E-19</v>
      </c>
      <c r="L354">
        <f t="shared" si="10"/>
        <v>1.5188700490033217E-16</v>
      </c>
    </row>
    <row r="355" spans="1:12" x14ac:dyDescent="0.45">
      <c r="A355" t="s">
        <v>355</v>
      </c>
      <c r="B355" t="s">
        <v>356</v>
      </c>
      <c r="C355">
        <v>76.58</v>
      </c>
      <c r="D355">
        <v>180.43</v>
      </c>
      <c r="E355">
        <v>38.71</v>
      </c>
      <c r="F355">
        <v>2.59</v>
      </c>
      <c r="G355">
        <v>2.59</v>
      </c>
      <c r="K355">
        <f t="shared" si="11"/>
        <v>1.0407277919089142E-18</v>
      </c>
      <c r="L355">
        <f t="shared" si="10"/>
        <v>1.5693164000553706E-16</v>
      </c>
    </row>
    <row r="356" spans="1:12" x14ac:dyDescent="0.45">
      <c r="A356" t="s">
        <v>356</v>
      </c>
      <c r="B356" t="s">
        <v>357</v>
      </c>
      <c r="C356">
        <v>82.5</v>
      </c>
      <c r="D356">
        <v>195.63</v>
      </c>
      <c r="E356">
        <v>39.17</v>
      </c>
      <c r="F356">
        <v>2.6</v>
      </c>
      <c r="G356">
        <v>2.6</v>
      </c>
      <c r="K356">
        <f t="shared" si="11"/>
        <v>1.1211810241901988E-18</v>
      </c>
      <c r="L356">
        <f t="shared" si="10"/>
        <v>1.7015206303986706E-16</v>
      </c>
    </row>
    <row r="357" spans="1:12" x14ac:dyDescent="0.45">
      <c r="A357" t="s">
        <v>357</v>
      </c>
      <c r="B357" t="s">
        <v>358</v>
      </c>
      <c r="C357">
        <v>123.67</v>
      </c>
      <c r="D357">
        <v>322.48</v>
      </c>
      <c r="E357">
        <v>46.19</v>
      </c>
      <c r="F357">
        <v>3.27</v>
      </c>
      <c r="G357">
        <v>3.27</v>
      </c>
      <c r="K357">
        <f t="shared" si="11"/>
        <v>1.6806843304436592E-18</v>
      </c>
      <c r="L357">
        <f t="shared" si="10"/>
        <v>2.8048171184939078E-16</v>
      </c>
    </row>
    <row r="358" spans="1:12" x14ac:dyDescent="0.45">
      <c r="A358" t="s">
        <v>358</v>
      </c>
      <c r="B358" t="s">
        <v>359</v>
      </c>
      <c r="C358">
        <v>189.01</v>
      </c>
      <c r="D358">
        <v>457.42</v>
      </c>
      <c r="E358">
        <v>38.97</v>
      </c>
      <c r="F358">
        <v>3.7</v>
      </c>
      <c r="G358">
        <v>3.7</v>
      </c>
      <c r="K358">
        <f t="shared" si="11"/>
        <v>2.5686597016022969E-18</v>
      </c>
      <c r="L358">
        <f t="shared" si="10"/>
        <v>3.9784775686600201E-16</v>
      </c>
    </row>
    <row r="359" spans="1:12" x14ac:dyDescent="0.45">
      <c r="A359" t="s">
        <v>359</v>
      </c>
      <c r="B359" t="s">
        <v>360</v>
      </c>
      <c r="C359">
        <v>186.15</v>
      </c>
      <c r="D359">
        <v>381.24</v>
      </c>
      <c r="E359">
        <v>56.32</v>
      </c>
      <c r="F359">
        <v>3.1</v>
      </c>
      <c r="G359">
        <v>3.1</v>
      </c>
      <c r="K359">
        <f t="shared" si="11"/>
        <v>2.5297920927637033E-18</v>
      </c>
      <c r="L359">
        <f t="shared" si="10"/>
        <v>3.3158908405315604E-16</v>
      </c>
    </row>
    <row r="360" spans="1:12" x14ac:dyDescent="0.45">
      <c r="A360" t="s">
        <v>360</v>
      </c>
      <c r="B360" t="s">
        <v>361</v>
      </c>
      <c r="C360">
        <v>142.11000000000001</v>
      </c>
      <c r="D360">
        <v>259.24</v>
      </c>
      <c r="E360">
        <v>81.180000000000007</v>
      </c>
      <c r="F360">
        <v>2.4300000000000002</v>
      </c>
      <c r="G360">
        <v>2.4300000000000002</v>
      </c>
      <c r="K360">
        <f t="shared" si="11"/>
        <v>1.9312852769414447E-18</v>
      </c>
      <c r="L360">
        <f t="shared" si="10"/>
        <v>2.2547779390919151E-16</v>
      </c>
    </row>
    <row r="361" spans="1:12" x14ac:dyDescent="0.45">
      <c r="A361" t="s">
        <v>361</v>
      </c>
      <c r="B361" t="s">
        <v>362</v>
      </c>
      <c r="C361">
        <v>114.79</v>
      </c>
      <c r="D361">
        <v>236.21</v>
      </c>
      <c r="E361">
        <v>77.44</v>
      </c>
      <c r="F361">
        <v>1.88</v>
      </c>
      <c r="G361">
        <v>1.88</v>
      </c>
      <c r="K361">
        <f t="shared" si="11"/>
        <v>1.5600044820217326E-18</v>
      </c>
      <c r="L361">
        <f t="shared" si="10"/>
        <v>2.0544711348283489E-16</v>
      </c>
    </row>
    <row r="362" spans="1:12" x14ac:dyDescent="0.45">
      <c r="A362" t="s">
        <v>362</v>
      </c>
      <c r="B362" t="s">
        <v>363</v>
      </c>
      <c r="C362">
        <v>105.97</v>
      </c>
      <c r="D362">
        <v>218.52</v>
      </c>
      <c r="E362">
        <v>71.239999999999995</v>
      </c>
      <c r="F362">
        <v>2.52</v>
      </c>
      <c r="G362">
        <v>2.52</v>
      </c>
      <c r="K362">
        <f t="shared" si="11"/>
        <v>1.4401400379810349E-18</v>
      </c>
      <c r="L362">
        <f t="shared" si="10"/>
        <v>1.9006097641196004E-16</v>
      </c>
    </row>
    <row r="363" spans="1:12" x14ac:dyDescent="0.45">
      <c r="A363" t="s">
        <v>363</v>
      </c>
      <c r="B363" t="s">
        <v>364</v>
      </c>
      <c r="C363">
        <v>115.43</v>
      </c>
      <c r="D363">
        <v>224.99</v>
      </c>
      <c r="E363">
        <v>65.52</v>
      </c>
      <c r="F363">
        <v>0.97</v>
      </c>
      <c r="G363">
        <v>0.97</v>
      </c>
      <c r="K363">
        <f t="shared" si="11"/>
        <v>1.5687021287548442E-18</v>
      </c>
      <c r="L363">
        <f t="shared" si="10"/>
        <v>1.9568835384828342E-16</v>
      </c>
    </row>
    <row r="364" spans="1:12" x14ac:dyDescent="0.45">
      <c r="A364" t="s">
        <v>364</v>
      </c>
      <c r="B364" t="s">
        <v>365</v>
      </c>
      <c r="C364">
        <v>73.48</v>
      </c>
      <c r="D364">
        <v>157.38999999999999</v>
      </c>
      <c r="E364">
        <v>61.66</v>
      </c>
      <c r="F364">
        <v>0.81</v>
      </c>
      <c r="G364">
        <v>0.81</v>
      </c>
      <c r="K364">
        <f t="shared" si="11"/>
        <v>9.9859856554540374E-19</v>
      </c>
      <c r="L364">
        <f t="shared" si="10"/>
        <v>1.3689226193244732E-16</v>
      </c>
    </row>
    <row r="365" spans="1:12" x14ac:dyDescent="0.45">
      <c r="A365" t="s">
        <v>365</v>
      </c>
      <c r="B365" t="s">
        <v>366</v>
      </c>
      <c r="C365">
        <v>89.15</v>
      </c>
      <c r="D365">
        <v>191.28</v>
      </c>
      <c r="E365">
        <v>80.3</v>
      </c>
      <c r="F365">
        <v>1.01</v>
      </c>
      <c r="G365">
        <v>1.01</v>
      </c>
      <c r="K365">
        <f t="shared" si="11"/>
        <v>1.2115550097764393E-18</v>
      </c>
      <c r="L365">
        <f t="shared" si="10"/>
        <v>1.6636858671096339E-16</v>
      </c>
    </row>
    <row r="366" spans="1:12" x14ac:dyDescent="0.45">
      <c r="A366" t="s">
        <v>366</v>
      </c>
      <c r="B366" t="s">
        <v>367</v>
      </c>
      <c r="C366">
        <v>72.650000000000006</v>
      </c>
      <c r="D366">
        <v>145.27000000000001</v>
      </c>
      <c r="E366">
        <v>77.19</v>
      </c>
      <c r="F366">
        <v>1.65</v>
      </c>
      <c r="G366">
        <v>1.65</v>
      </c>
      <c r="K366">
        <f t="shared" si="11"/>
        <v>9.873188049383995E-19</v>
      </c>
      <c r="L366">
        <f t="shared" si="10"/>
        <v>1.2635071409191578E-16</v>
      </c>
    </row>
    <row r="367" spans="1:12" x14ac:dyDescent="0.45">
      <c r="A367" t="s">
        <v>367</v>
      </c>
      <c r="B367" t="s">
        <v>368</v>
      </c>
      <c r="C367">
        <v>95.92</v>
      </c>
      <c r="D367">
        <v>248.88</v>
      </c>
      <c r="E367">
        <v>68.06</v>
      </c>
      <c r="F367">
        <v>1.6</v>
      </c>
      <c r="G367">
        <v>1.6</v>
      </c>
      <c r="K367">
        <f t="shared" si="11"/>
        <v>1.3035598041251379E-18</v>
      </c>
      <c r="L367">
        <f t="shared" si="10"/>
        <v>2.1646703189368761E-16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</dc:creator>
  <cp:lastModifiedBy>Shaan</cp:lastModifiedBy>
  <dcterms:created xsi:type="dcterms:W3CDTF">2021-04-27T19:38:25Z</dcterms:created>
  <dcterms:modified xsi:type="dcterms:W3CDTF">2021-05-03T21:54:56Z</dcterms:modified>
</cp:coreProperties>
</file>